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00" windowHeight="7128" tabRatio="883" activeTab="0"/>
  </bookViews>
  <sheets>
    <sheet name="(第1面)　実施状況報告書" sheetId="1" r:id="rId1"/>
    <sheet name="第2面の入力支援用シート" sheetId="2" r:id="rId2"/>
    <sheet name="(第2面)【燃え殻(水銀関連除く)】" sheetId="3" r:id="rId3"/>
    <sheet name="(第2面)【燃え殻(水銀含有ばいじん等)】" sheetId="4" r:id="rId4"/>
    <sheet name="（第2面）【上水汚泥】" sheetId="5" r:id="rId5"/>
    <sheet name="（第2面）【下水汚泥】" sheetId="6" r:id="rId6"/>
    <sheet name="（第2面）【建設汚泥(水銀関連除く)】" sheetId="7" r:id="rId7"/>
    <sheet name="（第2面）【建設汚泥(水銀含有ばいじん等)】" sheetId="8" r:id="rId8"/>
    <sheet name="（第2面）【その他の汚泥(水銀関連除く)】" sheetId="9" r:id="rId9"/>
    <sheet name="（第2面）【その他汚泥(水銀含有ばいじん等)】" sheetId="10" r:id="rId10"/>
    <sheet name="（第2面）【廃油】" sheetId="11" r:id="rId11"/>
    <sheet name="（第2面）【廃酸(水銀関連除く)】" sheetId="12" r:id="rId12"/>
    <sheet name="（第2面）【廃酸(水銀含有ばいじん等)】" sheetId="13" r:id="rId13"/>
    <sheet name="（第2面）【廃アルカリ(水銀関連除く】" sheetId="14" r:id="rId14"/>
    <sheet name="（第2面）【廃アルカリ(水銀含有ばいじん等)】" sheetId="15" r:id="rId15"/>
    <sheet name="（第2面）【廃プラスチック類】" sheetId="16" r:id="rId16"/>
    <sheet name="（第2面）【ゴムくず】" sheetId="17" r:id="rId17"/>
    <sheet name="（第2面）【金属くず(水銀関連除く)】" sheetId="18" r:id="rId18"/>
    <sheet name="（第2面）【金属くず(水銀使用製品産業廃棄物)】" sheetId="19" r:id="rId19"/>
    <sheet name="（第2面）【ガラス陶磁器等くず(水銀関連除く)】" sheetId="20" r:id="rId20"/>
    <sheet name="（第2面）【ガラス陶磁器等くず(水銀使用製品産業廃棄物)】" sheetId="21" r:id="rId21"/>
    <sheet name="（第2面）【鉱さい(水銀関連除く)】" sheetId="22" r:id="rId22"/>
    <sheet name="（第2面）【鉱さい(水銀含有ばいじん等)】" sheetId="23" r:id="rId23"/>
    <sheet name="（第2面）【コンクリート片】" sheetId="24" r:id="rId24"/>
    <sheet name="（第2面）【廃アスファルト】" sheetId="25" r:id="rId25"/>
    <sheet name="（第2面）【レンガ破片など】" sheetId="26" r:id="rId26"/>
    <sheet name="（第2面）【石綿含有産業廃棄物】" sheetId="27" r:id="rId27"/>
    <sheet name="（第2面）【ばいじん(水銀関連除く)】" sheetId="28" r:id="rId28"/>
    <sheet name="（第2面）【ばいじん(水銀含有ばいじん等)】" sheetId="29" r:id="rId29"/>
    <sheet name="（第2面）【紙くず】" sheetId="30" r:id="rId30"/>
    <sheet name="（第2面）【木くず】" sheetId="31" r:id="rId31"/>
    <sheet name="（第2面）【繊維くず】" sheetId="32" r:id="rId32"/>
    <sheet name="（第2面）【動植物性残さ】" sheetId="33" r:id="rId33"/>
    <sheet name="（第2面）【動物系固形不要物】" sheetId="34" r:id="rId34"/>
    <sheet name="（第2面）【動物のふん尿】" sheetId="35" r:id="rId35"/>
    <sheet name="（第2面）【動物の死体】" sheetId="36" r:id="rId36"/>
    <sheet name="（第2面）【政令13号物】" sheetId="37" r:id="rId37"/>
    <sheet name="（第2面）【建設混合廃棄物】" sheetId="38" r:id="rId38"/>
    <sheet name="（第2面）【廃蛍光ランプ】" sheetId="39" r:id="rId39"/>
    <sheet name="（第2面）【廃電池】" sheetId="40" r:id="rId40"/>
    <sheet name="（第2面）【任意入力】" sheetId="41" r:id="rId41"/>
    <sheet name="（第3面）実施状況報告書" sheetId="42" r:id="rId42"/>
  </sheets>
  <definedNames>
    <definedName name="_xlnm.Print_Area" localSheetId="0">'(第1面)　実施状況報告書'!$A$2:$E$29</definedName>
    <definedName name="_xlnm.Print_Area" localSheetId="19">'（第2面）【ガラス陶磁器等くず(水銀関連除く)】'!$A$1:$V$24</definedName>
    <definedName name="_xlnm.Print_Area" localSheetId="20">'（第2面）【ガラス陶磁器等くず(水銀使用製品産業廃棄物)】'!$A$1:$V$24</definedName>
    <definedName name="_xlnm.Print_Area" localSheetId="16">'（第2面）【ゴムくず】'!$A$1:$V$24</definedName>
    <definedName name="_xlnm.Print_Area" localSheetId="23">'（第2面）【コンクリート片】'!$A$1:$V$24</definedName>
    <definedName name="_xlnm.Print_Area" localSheetId="8">'（第2面）【その他の汚泥(水銀関連除く)】'!$A$1:$V$24</definedName>
    <definedName name="_xlnm.Print_Area" localSheetId="9">'（第2面）【その他汚泥(水銀含有ばいじん等)】'!$A$1:$V$24</definedName>
    <definedName name="_xlnm.Print_Area" localSheetId="27">'（第2面）【ばいじん(水銀関連除く)】'!$A$1:$V$24</definedName>
    <definedName name="_xlnm.Print_Area" localSheetId="28">'（第2面）【ばいじん(水銀含有ばいじん等)】'!$A$1:$V$24</definedName>
    <definedName name="_xlnm.Print_Area" localSheetId="25">'（第2面）【レンガ破片など】'!$A$1:$V$24</definedName>
    <definedName name="_xlnm.Print_Area" localSheetId="5">'（第2面）【下水汚泥】'!$A$1:$V$24</definedName>
    <definedName name="_xlnm.Print_Area" localSheetId="17">'（第2面）【金属くず(水銀関連除く)】'!$A$1:$V$24</definedName>
    <definedName name="_xlnm.Print_Area" localSheetId="18">'（第2面）【金属くず(水銀使用製品産業廃棄物)】'!$A$1:$V$24</definedName>
    <definedName name="_xlnm.Print_Area" localSheetId="6">'（第2面）【建設汚泥(水銀関連除く)】'!$A$1:$V$24</definedName>
    <definedName name="_xlnm.Print_Area" localSheetId="7">'（第2面）【建設汚泥(水銀含有ばいじん等)】'!$A$1:$V$24</definedName>
    <definedName name="_xlnm.Print_Area" localSheetId="37">'（第2面）【建設混合廃棄物】'!$A$1:$V$24</definedName>
    <definedName name="_xlnm.Print_Area" localSheetId="21">'（第2面）【鉱さい(水銀関連除く)】'!$A$1:$V$24</definedName>
    <definedName name="_xlnm.Print_Area" localSheetId="22">'（第2面）【鉱さい(水銀含有ばいじん等)】'!$A$1:$V$24</definedName>
    <definedName name="_xlnm.Print_Area" localSheetId="29">'（第2面）【紙くず】'!$A$1:$V$24</definedName>
    <definedName name="_xlnm.Print_Area" localSheetId="4">'（第2面）【上水汚泥】'!$A$1:$V$24</definedName>
    <definedName name="_xlnm.Print_Area" localSheetId="36">'（第2面）【政令13号物】'!$A$1:$V$24</definedName>
    <definedName name="_xlnm.Print_Area" localSheetId="26">'（第2面）【石綿含有産業廃棄物】'!$A$1:$V$24</definedName>
    <definedName name="_xlnm.Print_Area" localSheetId="31">'（第2面）【繊維くず】'!$A$1:$V$24</definedName>
    <definedName name="_xlnm.Print_Area" localSheetId="32">'（第2面）【動植物性残さ】'!$A$1:$V$24</definedName>
    <definedName name="_xlnm.Print_Area" localSheetId="34">'（第2面）【動物のふん尿】'!$A$1:$V$24</definedName>
    <definedName name="_xlnm.Print_Area" localSheetId="35">'（第2面）【動物の死体】'!$A$1:$V$24</definedName>
    <definedName name="_xlnm.Print_Area" localSheetId="33">'（第2面）【動物系固形不要物】'!$A$1:$V$24</definedName>
    <definedName name="_xlnm.Print_Area" localSheetId="40">'（第2面）【任意入力】'!$A$1:$V$24</definedName>
    <definedName name="_xlnm.Print_Area" localSheetId="2">'(第2面)【燃え殻(水銀関連除く)】'!$A$1:$V$24</definedName>
    <definedName name="_xlnm.Print_Area" localSheetId="3">'(第2面)【燃え殻(水銀含有ばいじん等)】'!$A$1:$V$24</definedName>
    <definedName name="_xlnm.Print_Area" localSheetId="24">'（第2面）【廃アスファルト】'!$A$1:$V$24</definedName>
    <definedName name="_xlnm.Print_Area" localSheetId="13">'（第2面）【廃アルカリ(水銀関連除く】'!$A$1:$V$24</definedName>
    <definedName name="_xlnm.Print_Area" localSheetId="14">'（第2面）【廃アルカリ(水銀含有ばいじん等)】'!$A$1:$V$24</definedName>
    <definedName name="_xlnm.Print_Area" localSheetId="15">'（第2面）【廃プラスチック類】'!$A$1:$V$24</definedName>
    <definedName name="_xlnm.Print_Area" localSheetId="38">'（第2面）【廃蛍光ランプ】'!$A$1:$V$24</definedName>
    <definedName name="_xlnm.Print_Area" localSheetId="11">'（第2面）【廃酸(水銀関連除く)】'!$A$1:$V$24</definedName>
    <definedName name="_xlnm.Print_Area" localSheetId="12">'（第2面）【廃酸(水銀含有ばいじん等)】'!$A$1:$V$24</definedName>
    <definedName name="_xlnm.Print_Area" localSheetId="39">'（第2面）【廃電池】'!$A$1:$V$24</definedName>
    <definedName name="_xlnm.Print_Area" localSheetId="10">'（第2面）【廃油】'!$A$1:$V$24</definedName>
    <definedName name="_xlnm.Print_Area" localSheetId="30">'（第2面）【木くず】'!$A$1:$V$24</definedName>
    <definedName name="_xlnm.Print_Area" localSheetId="41">'（第3面）実施状況報告書'!$A$1:$I$45</definedName>
    <definedName name="_xlnm.Print_Area" localSheetId="1">'第2面の入力支援用シート'!$B$2:$R$62</definedName>
  </definedNames>
  <calcPr fullCalcOnLoad="1"/>
</workbook>
</file>

<file path=xl/sharedStrings.xml><?xml version="1.0" encoding="utf-8"?>
<sst xmlns="http://schemas.openxmlformats.org/spreadsheetml/2006/main" count="1973" uniqueCount="217">
  <si>
    <t>様式第二号の九（第八条の四の六関係）</t>
  </si>
  <si>
    <t>（第1面）</t>
  </si>
  <si>
    <t>　　　　　　　　　　　　　産業廃棄物処理計画実施状況報告書</t>
  </si>
  <si>
    <t>　　                      　殿</t>
  </si>
  <si>
    <t>東京都知事　殿</t>
  </si>
  <si>
    <t>　　　　　　　　　　　　提出者</t>
  </si>
  <si>
    <t>　　　　　　　　　　　　　　　住　所　</t>
  </si>
  <si>
    <t>　　　　　　　　　　　　　　　氏　名　</t>
  </si>
  <si>
    <t>　　　　　　　　　　　　　　　　　　　　　　</t>
  </si>
  <si>
    <t>（法人にあっては、名称及び代表者の氏名）</t>
  </si>
  <si>
    <t>　　　　　　　　　　　　　　　電話番号　</t>
  </si>
  <si>
    <t>　処理計画の実施状況を報告します。</t>
  </si>
  <si>
    <t>事  業  場  の  名  称</t>
  </si>
  <si>
    <t>事 業 場 の 所 在 地</t>
  </si>
  <si>
    <t>事   業   の   種   類</t>
  </si>
  <si>
    <t>産業廃棄物処理計画における
計　　　　画　　　　期　　　　間</t>
  </si>
  <si>
    <t>　産業廃棄物処理計画における目標値</t>
  </si>
  <si>
    <t>項目</t>
  </si>
  <si>
    <t>目標値</t>
  </si>
  <si>
    <t>排出量</t>
  </si>
  <si>
    <t>全処理委託量</t>
  </si>
  <si>
    <t>自ら再生利用を行う
産業廃棄物の量</t>
  </si>
  <si>
    <t>ｔ</t>
  </si>
  <si>
    <t>優良認定処理業者への
処理委託量</t>
  </si>
  <si>
    <t>ｔ</t>
  </si>
  <si>
    <t>自ら熱回収を行う
産業廃棄物の量</t>
  </si>
  <si>
    <t>再生利用業者への
処理委託量</t>
  </si>
  <si>
    <t>ｔ</t>
  </si>
  <si>
    <t>自ら中間処理により減量する
産業廃棄物の量</t>
  </si>
  <si>
    <t>ｔ</t>
  </si>
  <si>
    <t>認定熱回収業者への
処理委託量</t>
  </si>
  <si>
    <t>自ら埋立処分又は
海洋投入処分を行う
産業廃棄物の量</t>
  </si>
  <si>
    <t>ｔ</t>
  </si>
  <si>
    <t>認定熱回収業者以外の
熱回収を行う業者への
処理委託量</t>
  </si>
  <si>
    <t>※事務処理欄</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</si>
  <si>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</si>
  <si>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</si>
  <si>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</si>
  <si>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</si>
  <si>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</si>
  <si>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</si>
  <si>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</si>
  <si>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</si>
  <si>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</si>
  <si>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</si>
  <si>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再生利用した量</t>
  </si>
  <si>
    <t>処分又は海洋投</t>
  </si>
  <si>
    <t>熱回収を行った量</t>
  </si>
  <si>
    <t>した後の残さ量</t>
  </si>
  <si>
    <t>により減量した量</t>
  </si>
  <si>
    <t>した後再生利用</t>
  </si>
  <si>
    <t>自ら埋立処分又は海</t>
  </si>
  <si>
    <t>自己処理した後の</t>
  </si>
  <si>
    <t>⑪優良認定処理業者</t>
  </si>
  <si>
    <t>名　　称</t>
  </si>
  <si>
    <t>(t)</t>
  </si>
  <si>
    <t>入処分した量(t)</t>
  </si>
  <si>
    <t>(t)</t>
  </si>
  <si>
    <t>した量　　　　　(t)</t>
  </si>
  <si>
    <t>洋投入処分した量(t)</t>
  </si>
  <si>
    <t>処理委託量　　(t)</t>
  </si>
  <si>
    <t>への処理委託量(t)</t>
  </si>
  <si>
    <t>当該事業場において生じた産業廃棄物の種類ごとの量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</si>
  <si>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</si>
  <si>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</si>
  <si>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</si>
  <si>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</si>
  <si>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</si>
  <si>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</si>
  <si>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</si>
  <si>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</si>
  <si>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</si>
  <si>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</si>
  <si>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</si>
  <si>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</si>
  <si>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</si>
  <si>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燃え殻</t>
  </si>
  <si>
    <t>汚泥</t>
  </si>
  <si>
    <t>廃油</t>
  </si>
  <si>
    <t>廃酸</t>
  </si>
  <si>
    <t>廃アルカリ</t>
  </si>
  <si>
    <t>廃プラスチック類</t>
  </si>
  <si>
    <t>紙くず</t>
  </si>
  <si>
    <t>木くず</t>
  </si>
  <si>
    <t>繊維くず</t>
  </si>
  <si>
    <t>金属くず</t>
  </si>
  <si>
    <t>がれき類</t>
  </si>
  <si>
    <t>合計</t>
  </si>
  <si>
    <t>上水汚泥</t>
  </si>
  <si>
    <t>下水汚泥</t>
  </si>
  <si>
    <t>ゴムくず</t>
  </si>
  <si>
    <t>ガラス陶磁器等くず</t>
  </si>
  <si>
    <t>鉱さい</t>
  </si>
  <si>
    <t>コンクリート片</t>
  </si>
  <si>
    <t>廃アスファルト</t>
  </si>
  <si>
    <t>レンガ破片など</t>
  </si>
  <si>
    <t>石綿含有産業廃棄物</t>
  </si>
  <si>
    <t>ばいじん</t>
  </si>
  <si>
    <t>動植物性残さ</t>
  </si>
  <si>
    <t>動物系固形不要物</t>
  </si>
  <si>
    <t>動物のふん尿</t>
  </si>
  <si>
    <t>動物の死体</t>
  </si>
  <si>
    <t>政令13号物（上記廃棄物の処理物であってこれらに該当しないもの）</t>
  </si>
  <si>
    <t>産業廃棄物の種類</t>
  </si>
  <si>
    <t>(第3面）</t>
  </si>
  <si>
    <t>備考</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</si>
  <si>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</si>
  <si>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</si>
  <si>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</si>
  <si>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</si>
  <si>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　第2面には、前年度の産業廃棄物処理に関して、①～⑭の欄のそれぞれに、(1)から(14)</t>
  </si>
  <si>
    <t>に掲げる量を記入すること。</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</si>
  <si>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</si>
  <si>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</si>
  <si>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</si>
  <si>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</si>
  <si>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</si>
  <si>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</si>
  <si>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</si>
  <si>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</si>
  <si>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</si>
  <si>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</si>
  <si>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</si>
  <si>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</si>
  <si>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</si>
  <si>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</si>
  <si>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</si>
  <si>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</si>
  <si>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</si>
  <si>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</si>
  <si>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</si>
  <si>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</si>
  <si>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</si>
  <si>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</si>
  <si>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計画の実施状況</t>
  </si>
  <si>
    <t>（産業廃棄物の種類：</t>
  </si>
  <si>
    <t>）</t>
  </si>
  <si>
    <t>有償物量</t>
  </si>
  <si>
    <t>不要物等発生量</t>
  </si>
  <si>
    <t>自ら直接
再生利用した量</t>
  </si>
  <si>
    <t>自ら中間処理した後
再生利用した量</t>
  </si>
  <si>
    <t>②</t>
  </si>
  <si>
    <t>⑧</t>
  </si>
  <si>
    <t>自ら直接埋立処分又は
海洋投入処分した量</t>
  </si>
  <si>
    <t>①</t>
  </si>
  <si>
    <t>③</t>
  </si>
  <si>
    <t>⑩のうち再生利用
業者への処理委託量</t>
  </si>
  <si>
    <t>自ら中間処理した後
自ら埋立処分又は
海洋投入処分した量</t>
  </si>
  <si>
    <t>⑫</t>
  </si>
  <si>
    <t>(第２面）</t>
  </si>
  <si>
    <t>実績値</t>
  </si>
  <si>
    <t>自ら中間処理
した量</t>
  </si>
  <si>
    <t>自ら中間処理した
後の残さ量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</si>
  <si>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</si>
  <si>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</si>
  <si>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</si>
  <si>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</si>
  <si>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</si>
  <si>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</si>
  <si>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</si>
  <si>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</si>
  <si>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</si>
  <si>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</si>
  <si>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</si>
  <si>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</si>
  <si>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</si>
  <si>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</si>
  <si>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</si>
  <si>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</si>
  <si>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</si>
  <si>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</si>
  <si>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</si>
  <si>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</si>
  <si>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</si>
  <si>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</si>
  <si>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</si>
  <si>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</si>
  <si>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t>
  </si>
  <si>
    <t>　処理委託量(t)</t>
  </si>
  <si>
    <t>　への処理委託量(t)</t>
  </si>
  <si>
    <t>　熱回収業者への処理委託量(t)</t>
  </si>
  <si>
    <t>⑫再生利用業者への</t>
  </si>
  <si>
    <t>⑭熱回収認定業者以外の</t>
  </si>
  <si>
    <t>⑬熱回収認定業者</t>
  </si>
  <si>
    <t>①</t>
  </si>
  <si>
    <t>③</t>
  </si>
  <si>
    <t>⑫</t>
  </si>
  <si>
    <t>⑩</t>
  </si>
  <si>
    <t>ｔ</t>
  </si>
  <si>
    <t>　　　　　　　　　　　計　　　　　　　　　　　画　　　　　　　　　　　の　　　　　　　　　　　実　　　　　　　　　　　施　　　　　　　　　　　状　　　　　　　　　　　況</t>
  </si>
  <si>
    <t>産　　業　　廃　　棄　　物　　処　　理　　計　　画　　実　　施　　状　　況　　報　　告　　書　　の　　〔　　第　　２　　面　　入　　力　　支　　援　　用　　シ　　ー　　ト　　〕</t>
  </si>
  <si>
    <t>建設混合廃棄物</t>
  </si>
  <si>
    <t>廃蛍光ランプ類</t>
  </si>
  <si>
    <t>廃電池類</t>
  </si>
  <si>
    <t>※最下行の名称は任意入力です。</t>
  </si>
  <si>
    <r>
      <rPr>
        <sz val="14"/>
        <rFont val="ＭＳ Ｐゴシック"/>
        <family val="3"/>
      </rPr>
      <t>金属くず</t>
    </r>
    <r>
      <rPr>
        <sz val="10"/>
        <rFont val="ＭＳ Ｐゴシック"/>
        <family val="3"/>
      </rPr>
      <t xml:space="preserve">
</t>
    </r>
    <r>
      <rPr>
        <sz val="10.5"/>
        <rFont val="ＭＳ Ｐゴシック"/>
        <family val="3"/>
      </rPr>
      <t>(水銀使用製品産業廃棄物)</t>
    </r>
  </si>
  <si>
    <r>
      <rPr>
        <sz val="14"/>
        <rFont val="ＭＳ Ｐゴシック"/>
        <family val="3"/>
      </rPr>
      <t>ガラス陶磁器等くず</t>
    </r>
    <r>
      <rPr>
        <sz val="10"/>
        <rFont val="ＭＳ Ｐゴシック"/>
        <family val="3"/>
      </rPr>
      <t xml:space="preserve">
</t>
    </r>
    <r>
      <rPr>
        <sz val="10.5"/>
        <rFont val="ＭＳ Ｐゴシック"/>
        <family val="3"/>
      </rPr>
      <t>(水銀使用製品産業廃棄物)</t>
    </r>
  </si>
  <si>
    <r>
      <t xml:space="preserve">燃え殻
</t>
    </r>
    <r>
      <rPr>
        <sz val="13"/>
        <rFont val="ＭＳ Ｐゴシック"/>
        <family val="3"/>
      </rPr>
      <t>(水銀含有ばいじん等)</t>
    </r>
  </si>
  <si>
    <r>
      <t xml:space="preserve">廃酸
</t>
    </r>
    <r>
      <rPr>
        <sz val="13"/>
        <color indexed="8"/>
        <rFont val="ＭＳ Ｐゴシック"/>
        <family val="3"/>
      </rPr>
      <t>(水銀含有ばいじん等)</t>
    </r>
  </si>
  <si>
    <r>
      <t xml:space="preserve">廃アルカリ
</t>
    </r>
    <r>
      <rPr>
        <sz val="13"/>
        <rFont val="ＭＳ Ｐゴシック"/>
        <family val="3"/>
      </rPr>
      <t>(水銀含有ばいじん等)</t>
    </r>
  </si>
  <si>
    <r>
      <t xml:space="preserve">鉱さい
</t>
    </r>
    <r>
      <rPr>
        <sz val="13"/>
        <rFont val="ＭＳ Ｐゴシック"/>
        <family val="3"/>
      </rPr>
      <t>(水銀含有ばいじん等)</t>
    </r>
  </si>
  <si>
    <r>
      <t xml:space="preserve">ばいじん
</t>
    </r>
    <r>
      <rPr>
        <sz val="13"/>
        <rFont val="ＭＳ Ｐゴシック"/>
        <family val="3"/>
      </rPr>
      <t>(水銀含有ばいじん等)</t>
    </r>
  </si>
  <si>
    <t>燃え殻
(水銀関連除く)</t>
  </si>
  <si>
    <t>廃酸(水銀関連除く)</t>
  </si>
  <si>
    <t>廃アルカリ
(水銀関連除く)</t>
  </si>
  <si>
    <t>金属くず
(水銀関連除く)</t>
  </si>
  <si>
    <t>ガラス陶磁器等くず
(水銀関連除く)</t>
  </si>
  <si>
    <t>鉱さい
(水銀関連除く)</t>
  </si>
  <si>
    <t>ばいじん
(水銀関連除く)</t>
  </si>
  <si>
    <r>
      <t xml:space="preserve">建設汚泥
</t>
    </r>
    <r>
      <rPr>
        <sz val="13"/>
        <rFont val="ＭＳ Ｐゴシック"/>
        <family val="3"/>
      </rPr>
      <t>(水銀含有ばいじん等)</t>
    </r>
  </si>
  <si>
    <r>
      <t xml:space="preserve">その他汚泥
</t>
    </r>
    <r>
      <rPr>
        <sz val="13"/>
        <rFont val="ＭＳ Ｐゴシック"/>
        <family val="3"/>
      </rPr>
      <t>(水銀含有ばいじん等)</t>
    </r>
  </si>
  <si>
    <t>建設汚泥
(水銀関連除く)</t>
  </si>
  <si>
    <t>その他の汚泥
(水銀関連除く)</t>
  </si>
  <si>
    <t xml:space="preserve">                                              　　　　 (日本産業規格　Ａ列4番）</t>
  </si>
  <si>
    <t>　　令和   年　　月　　日</t>
  </si>
  <si>
    <t>　　廃棄物の処理及び清掃に関する法律第12条第10項の規定に基づき,令和●年度の産業廃棄物</t>
  </si>
  <si>
    <t>令和●年４月１日から令和●年３月３１日まで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</si>
</sst>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 "/>
    <numFmt numFmtId="183" formatCode="#,##0.00_ "/>
    <numFmt numFmtId="184" formatCode="#,##0.0000_ "/>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1"/>
      <name val="Century"/>
      <family val="1"/>
    </font>
    <font>
      <b/>
      <sz val="20"/>
      <name val="ＭＳ Ｐゴシック"/>
      <family val="3"/>
    </font>
    <font>
      <sz val="12"/>
      <name val="ＭＳ Ｐゴシック"/>
      <family val="3"/>
    </font>
    <font>
      <sz val="11"/>
      <color indexed="12"/>
      <name val="ＭＳ Ｐゴシック"/>
      <family val="3"/>
    </font>
    <font>
      <sz val="20"/>
      <name val="ＭＳ Ｐゴシック"/>
      <family val="3"/>
    </font>
    <font>
      <sz val="14"/>
      <name val="ＭＳ Ｐゴシック"/>
      <family val="3"/>
    </font>
    <font>
      <sz val="12"/>
      <name val="HG創英角ﾎﾟｯﾌﾟ体"/>
      <family val="3"/>
    </font>
    <font>
      <sz val="10"/>
      <name val="ＭＳ Ｐ明朝"/>
      <family val="1"/>
    </font>
    <font>
      <sz val="16"/>
      <name val="ＭＳ Ｐ明朝"/>
      <family val="1"/>
    </font>
    <font>
      <sz val="20"/>
      <name val="ＭＳ Ｐ明朝"/>
      <family val="1"/>
    </font>
    <font>
      <sz val="18"/>
      <name val="ＭＳ Ｐ明朝"/>
      <family val="1"/>
    </font>
    <font>
      <sz val="20"/>
      <color indexed="8"/>
      <name val="ＭＳ Ｐゴシック"/>
      <family val="3"/>
    </font>
    <font>
      <sz val="14"/>
      <color indexed="8"/>
      <name val="ＭＳ Ｐゴシック"/>
      <family val="3"/>
    </font>
    <font>
      <sz val="22"/>
      <color indexed="8"/>
      <name val="HG創英角ﾎﾟｯﾌﾟ体"/>
      <family val="3"/>
    </font>
    <font>
      <b/>
      <sz val="14"/>
      <name val="ＭＳ Ｐゴシック"/>
      <family val="3"/>
    </font>
    <font>
      <b/>
      <sz val="14"/>
      <name val="HG創英角ﾎﾟｯﾌﾟ体"/>
      <family val="3"/>
    </font>
    <font>
      <sz val="10"/>
      <name val="ＭＳ Ｐゴシック"/>
      <family val="3"/>
    </font>
    <font>
      <sz val="10.5"/>
      <name val="ＭＳ Ｐゴシック"/>
      <family val="3"/>
    </font>
    <font>
      <sz val="13"/>
      <name val="ＭＳ Ｐゴシック"/>
      <family val="3"/>
    </font>
    <font>
      <sz val="13"/>
      <color indexed="8"/>
      <name val="ＭＳ Ｐゴシック"/>
      <family val="3"/>
    </font>
    <font>
      <sz val="18"/>
      <color indexed="10"/>
      <name val="HG創英角ﾎﾟｯﾌﾟ体"/>
      <family val="3"/>
    </font>
    <font>
      <sz val="18"/>
      <color indexed="8"/>
      <name val="HG創英角ﾎﾟｯﾌﾟ体"/>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8" tint="0.5999900102615356"/>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color indexed="8"/>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right style="medium"/>
      <top style="medium"/>
      <bottom style="medium"/>
    </border>
    <border>
      <left>
        <color indexed="63"/>
      </left>
      <right style="thin">
        <color indexed="8"/>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medium"/>
      <top>
        <color indexed="63"/>
      </top>
      <bottom style="thin"/>
    </border>
    <border>
      <left style="thin">
        <color indexed="8"/>
      </left>
      <right style="medium"/>
      <top style="thin">
        <color indexed="8"/>
      </top>
      <bottom style="thin">
        <color indexed="8"/>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color indexed="63"/>
      </bottom>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double"/>
      <bottom style="medium"/>
    </border>
    <border>
      <left style="medium"/>
      <right>
        <color indexed="63"/>
      </right>
      <top style="double"/>
      <bottom style="medium"/>
    </border>
    <border>
      <left style="thin"/>
      <right style="medium"/>
      <top style="double"/>
      <bottom style="medium"/>
    </border>
    <border>
      <left style="thin"/>
      <right>
        <color indexed="63"/>
      </right>
      <top style="double"/>
      <bottom style="medium"/>
    </border>
    <border>
      <left style="thin"/>
      <right style="thin"/>
      <top style="double"/>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color indexed="63"/>
      </left>
      <right style="medium"/>
      <top style="double"/>
      <bottom style="mediu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double"/>
    </border>
    <border>
      <left>
        <color indexed="63"/>
      </left>
      <right style="medium"/>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09">
    <xf numFmtId="0" fontId="0" fillId="0" borderId="0" xfId="0" applyAlignment="1">
      <alignment vertical="center"/>
    </xf>
    <xf numFmtId="0" fontId="21" fillId="0" borderId="0" xfId="0" applyFont="1" applyFill="1" applyAlignment="1" applyProtection="1">
      <alignment vertical="center"/>
      <protection locked="0"/>
    </xf>
    <xf numFmtId="0" fontId="0" fillId="0" borderId="0" xfId="0" applyAlignment="1" applyProtection="1">
      <alignment vertical="center"/>
      <protection locked="0"/>
    </xf>
    <xf numFmtId="0" fontId="22" fillId="0" borderId="10"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22" fillId="0" borderId="1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3" fillId="0" borderId="13" xfId="0" applyFont="1" applyFill="1" applyBorder="1" applyAlignment="1" applyProtection="1">
      <alignment vertical="center"/>
      <protection locked="0"/>
    </xf>
    <xf numFmtId="0" fontId="0" fillId="0" borderId="0" xfId="0" applyFill="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1" fillId="0" borderId="16"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2" fillId="0" borderId="10" xfId="0" applyFont="1" applyFill="1" applyBorder="1" applyAlignment="1" applyProtection="1">
      <alignment horizontal="left" vertical="center"/>
      <protection locked="0"/>
    </xf>
    <xf numFmtId="0" fontId="22"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vertical="center"/>
      <protection locked="0"/>
    </xf>
    <xf numFmtId="0" fontId="22" fillId="0" borderId="20" xfId="0" applyFont="1" applyFill="1" applyBorder="1" applyAlignment="1" applyProtection="1">
      <alignment vertical="center"/>
      <protection locked="0"/>
    </xf>
    <xf numFmtId="0" fontId="22" fillId="0" borderId="21"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22" xfId="0" applyFont="1" applyFill="1" applyBorder="1" applyAlignment="1" applyProtection="1">
      <alignment horizontal="distributed" vertical="center" indent="1"/>
      <protection locked="0"/>
    </xf>
    <xf numFmtId="0" fontId="22" fillId="0" borderId="22" xfId="0" applyFont="1" applyFill="1" applyBorder="1" applyAlignment="1" applyProtection="1">
      <alignment horizontal="right" vertical="center"/>
      <protection locked="0"/>
    </xf>
    <xf numFmtId="0" fontId="22" fillId="0" borderId="22" xfId="0" applyFont="1" applyFill="1" applyBorder="1" applyAlignment="1" applyProtection="1">
      <alignment horizontal="distributed" vertical="center" wrapText="1" indent="1"/>
      <protection locked="0"/>
    </xf>
    <xf numFmtId="0" fontId="22" fillId="0" borderId="22" xfId="0" applyFont="1" applyFill="1" applyBorder="1" applyAlignment="1" applyProtection="1">
      <alignment horizontal="right" vertical="center"/>
      <protection/>
    </xf>
    <xf numFmtId="0" fontId="22" fillId="0" borderId="13"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22" xfId="0" applyFont="1" applyFill="1" applyBorder="1" applyAlignment="1" applyProtection="1">
      <alignment horizontal="left" vertical="center"/>
      <protection locked="0"/>
    </xf>
    <xf numFmtId="0" fontId="22" fillId="0" borderId="18" xfId="0" applyFont="1" applyFill="1" applyBorder="1" applyAlignment="1" applyProtection="1">
      <alignment vertical="center"/>
      <protection locked="0"/>
    </xf>
    <xf numFmtId="0" fontId="21" fillId="0" borderId="19" xfId="0" applyFont="1" applyFill="1" applyBorder="1" applyAlignment="1" applyProtection="1">
      <alignment vertical="center"/>
      <protection locked="0"/>
    </xf>
    <xf numFmtId="0" fontId="25" fillId="0" borderId="0" xfId="0" applyFont="1" applyAlignment="1" applyProtection="1">
      <alignment vertical="center"/>
      <protection locked="0"/>
    </xf>
    <xf numFmtId="0" fontId="0" fillId="0" borderId="0" xfId="61" applyFill="1" applyBorder="1" applyAlignment="1" applyProtection="1">
      <alignment wrapText="1"/>
      <protection locked="0"/>
    </xf>
    <xf numFmtId="49" fontId="0" fillId="0" borderId="0" xfId="61" applyNumberFormat="1" applyFont="1" applyAlignment="1" applyProtection="1">
      <alignment wrapText="1"/>
      <protection locked="0"/>
    </xf>
    <xf numFmtId="0" fontId="23" fillId="0" borderId="0" xfId="0" applyFont="1" applyBorder="1" applyAlignment="1" applyProtection="1">
      <alignment horizontal="center" vertical="center"/>
      <protection locked="0"/>
    </xf>
    <xf numFmtId="0" fontId="27" fillId="0" borderId="23" xfId="61" applyFont="1" applyFill="1" applyBorder="1" applyAlignment="1" applyProtection="1">
      <alignment vertical="center" wrapText="1"/>
      <protection locked="0"/>
    </xf>
    <xf numFmtId="0" fontId="27" fillId="0" borderId="24" xfId="61" applyFont="1" applyFill="1" applyBorder="1" applyAlignment="1" applyProtection="1">
      <alignment vertical="center" wrapText="1"/>
      <protection locked="0"/>
    </xf>
    <xf numFmtId="0" fontId="27" fillId="0" borderId="25" xfId="61" applyFont="1" applyFill="1" applyBorder="1" applyAlignment="1" applyProtection="1">
      <alignment vertical="center" wrapText="1"/>
      <protection locked="0"/>
    </xf>
    <xf numFmtId="0" fontId="0" fillId="0" borderId="0" xfId="61" applyFill="1" applyBorder="1" applyAlignment="1" applyProtection="1">
      <alignment horizontal="center" vertical="center" wrapText="1"/>
      <protection locked="0"/>
    </xf>
    <xf numFmtId="0" fontId="26" fillId="0" borderId="0" xfId="0" applyFont="1" applyAlignment="1" applyProtection="1">
      <alignment vertical="center"/>
      <protection locked="0"/>
    </xf>
    <xf numFmtId="0" fontId="21" fillId="0" borderId="0" xfId="0" applyFont="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0" fillId="0" borderId="0" xfId="0" applyFill="1" applyAlignment="1">
      <alignment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Alignment="1">
      <alignment vertical="center"/>
    </xf>
    <xf numFmtId="0" fontId="21" fillId="0" borderId="1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21" fillId="0" borderId="0" xfId="0" applyFont="1" applyAlignment="1" applyProtection="1">
      <alignment vertical="center"/>
      <protection locked="0"/>
    </xf>
    <xf numFmtId="0" fontId="21" fillId="0" borderId="13" xfId="0" applyFont="1" applyBorder="1" applyAlignment="1" applyProtection="1">
      <alignment vertical="center"/>
      <protection locked="0"/>
    </xf>
    <xf numFmtId="0" fontId="23" fillId="0" borderId="0"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4"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0" borderId="13" xfId="61" applyFont="1" applyFill="1" applyBorder="1" applyAlignment="1" applyProtection="1">
      <alignment wrapText="1"/>
      <protection locked="0"/>
    </xf>
    <xf numFmtId="0" fontId="33" fillId="0" borderId="0" xfId="61" applyFont="1" applyFill="1" applyBorder="1" applyAlignment="1" applyProtection="1">
      <alignment horizontal="center" vertical="top" wrapText="1"/>
      <protection locked="0"/>
    </xf>
    <xf numFmtId="49" fontId="23" fillId="0" borderId="0" xfId="61" applyNumberFormat="1" applyFont="1" applyFill="1" applyBorder="1" applyAlignment="1" applyProtection="1">
      <alignment horizontal="center" vertical="center"/>
      <protection locked="0"/>
    </xf>
    <xf numFmtId="177" fontId="23" fillId="0" borderId="14" xfId="61" applyNumberFormat="1" applyFont="1" applyFill="1" applyBorder="1" applyAlignment="1" applyProtection="1">
      <alignment horizontal="center" vertical="center"/>
      <protection locked="0"/>
    </xf>
    <xf numFmtId="177" fontId="23" fillId="0" borderId="0"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wrapText="1"/>
      <protection locked="0"/>
    </xf>
    <xf numFmtId="0" fontId="21" fillId="0" borderId="0" xfId="61" applyFont="1" applyFill="1" applyBorder="1" applyAlignment="1" applyProtection="1">
      <alignment horizontal="center" vertical="top" wrapText="1"/>
      <protection locked="0"/>
    </xf>
    <xf numFmtId="49" fontId="21" fillId="0" borderId="0" xfId="61" applyNumberFormat="1" applyFont="1" applyFill="1" applyBorder="1" applyAlignment="1" applyProtection="1">
      <alignment wrapText="1"/>
      <protection locked="0"/>
    </xf>
    <xf numFmtId="49" fontId="21" fillId="0" borderId="0" xfId="61" applyNumberFormat="1" applyFont="1" applyBorder="1" applyAlignment="1" applyProtection="1">
      <alignment wrapText="1"/>
      <protection locked="0"/>
    </xf>
    <xf numFmtId="49" fontId="23" fillId="0" borderId="10" xfId="61" applyNumberFormat="1" applyFont="1" applyFill="1" applyBorder="1" applyAlignment="1" applyProtection="1">
      <alignment horizontal="center" vertical="center"/>
      <protection locked="0"/>
    </xf>
    <xf numFmtId="49" fontId="23" fillId="0" borderId="13" xfId="61" applyNumberFormat="1" applyFont="1" applyFill="1" applyBorder="1" applyAlignment="1" applyProtection="1">
      <alignment horizontal="center" vertical="center"/>
      <protection locked="0"/>
    </xf>
    <xf numFmtId="0" fontId="21" fillId="0" borderId="21" xfId="0" applyFont="1" applyBorder="1" applyAlignment="1" applyProtection="1">
      <alignment vertical="center"/>
      <protection locked="0"/>
    </xf>
    <xf numFmtId="177" fontId="34" fillId="0" borderId="13" xfId="61" applyNumberFormat="1" applyFont="1" applyFill="1" applyBorder="1" applyAlignment="1" applyProtection="1">
      <alignment horizontal="center" vertical="center" textRotation="180"/>
      <protection locked="0"/>
    </xf>
    <xf numFmtId="49" fontId="23" fillId="0" borderId="15" xfId="61" applyNumberFormat="1" applyFont="1" applyFill="1" applyBorder="1" applyAlignment="1" applyProtection="1">
      <alignment horizontal="center" vertical="center"/>
      <protection locked="0"/>
    </xf>
    <xf numFmtId="0" fontId="34" fillId="0" borderId="13" xfId="0" applyFont="1" applyBorder="1" applyAlignment="1" applyProtection="1">
      <alignment horizontal="center" vertical="center" textRotation="180"/>
      <protection locked="0"/>
    </xf>
    <xf numFmtId="49" fontId="23" fillId="0" borderId="0" xfId="61" applyNumberFormat="1" applyFont="1" applyFill="1" applyBorder="1" applyAlignment="1" applyProtection="1">
      <alignment horizontal="right" vertical="top"/>
      <protection locked="0"/>
    </xf>
    <xf numFmtId="49" fontId="23" fillId="0" borderId="16"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horizontal="center" vertical="center" wrapText="1"/>
      <protection locked="0"/>
    </xf>
    <xf numFmtId="0" fontId="21" fillId="0" borderId="15" xfId="61" applyFont="1" applyFill="1" applyBorder="1" applyAlignment="1" applyProtection="1">
      <alignment wrapText="1"/>
      <protection locked="0"/>
    </xf>
    <xf numFmtId="0" fontId="21" fillId="0" borderId="16" xfId="61" applyFont="1" applyFill="1" applyBorder="1" applyAlignment="1" applyProtection="1">
      <alignment horizontal="center" vertical="center" wrapText="1"/>
      <protection locked="0"/>
    </xf>
    <xf numFmtId="49" fontId="21" fillId="0" borderId="16" xfId="61" applyNumberFormat="1" applyFont="1" applyFill="1" applyBorder="1" applyAlignment="1" applyProtection="1">
      <alignment wrapText="1"/>
      <protection locked="0"/>
    </xf>
    <xf numFmtId="49" fontId="21" fillId="0" borderId="16" xfId="61" applyNumberFormat="1" applyFont="1" applyBorder="1" applyAlignment="1" applyProtection="1">
      <alignment wrapText="1"/>
      <protection locked="0"/>
    </xf>
    <xf numFmtId="0" fontId="21" fillId="0" borderId="17" xfId="61" applyFont="1" applyFill="1" applyBorder="1" applyAlignment="1" applyProtection="1">
      <alignment wrapText="1"/>
      <protection locked="0"/>
    </xf>
    <xf numFmtId="49" fontId="21" fillId="0" borderId="0" xfId="61" applyNumberFormat="1" applyFont="1" applyAlignment="1" applyProtection="1">
      <alignment wrapText="1"/>
      <protection locked="0"/>
    </xf>
    <xf numFmtId="0" fontId="27" fillId="0" borderId="26" xfId="61" applyFont="1" applyFill="1" applyBorder="1" applyAlignment="1" applyProtection="1">
      <alignment vertical="center" wrapText="1"/>
      <protection locked="0"/>
    </xf>
    <xf numFmtId="0" fontId="21" fillId="0" borderId="0" xfId="0" applyFont="1" applyAlignment="1" applyProtection="1">
      <alignment vertical="center"/>
      <protection locked="0"/>
    </xf>
    <xf numFmtId="0" fontId="32" fillId="0" borderId="0" xfId="0" applyFont="1" applyAlignment="1" applyProtection="1">
      <alignment vertical="center"/>
      <protection locked="0"/>
    </xf>
    <xf numFmtId="0" fontId="1" fillId="0" borderId="0" xfId="61" applyFont="1" applyFill="1" applyBorder="1" applyAlignment="1" applyProtection="1">
      <alignment wrapText="1"/>
      <protection locked="0"/>
    </xf>
    <xf numFmtId="0" fontId="23" fillId="0" borderId="22" xfId="61" applyNumberFormat="1" applyFont="1" applyFill="1" applyBorder="1" applyAlignment="1" applyProtection="1">
      <alignment horizontal="right"/>
      <protection locked="0"/>
    </xf>
    <xf numFmtId="0" fontId="23" fillId="0" borderId="0"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left" vertical="top"/>
      <protection locked="0"/>
    </xf>
    <xf numFmtId="0" fontId="23" fillId="0" borderId="13" xfId="61" applyNumberFormat="1" applyFont="1" applyFill="1" applyBorder="1" applyAlignment="1" applyProtection="1">
      <alignment horizontal="center" vertical="center"/>
      <protection locked="0"/>
    </xf>
    <xf numFmtId="0" fontId="23" fillId="0" borderId="22" xfId="61" applyNumberFormat="1" applyFont="1" applyFill="1" applyBorder="1" applyAlignment="1" applyProtection="1">
      <alignment horizontal="center" vertical="center"/>
      <protection locked="0"/>
    </xf>
    <xf numFmtId="0" fontId="23" fillId="0" borderId="27" xfId="61" applyNumberFormat="1" applyFont="1" applyFill="1" applyBorder="1" applyAlignment="1" applyProtection="1">
      <alignment horizontal="center" vertical="center"/>
      <protection locked="0"/>
    </xf>
    <xf numFmtId="0" fontId="21" fillId="0" borderId="0" xfId="61" applyNumberFormat="1" applyFont="1" applyFill="1" applyBorder="1" applyAlignment="1" applyProtection="1">
      <alignment wrapText="1"/>
      <protection locked="0"/>
    </xf>
    <xf numFmtId="0" fontId="23" fillId="0" borderId="21" xfId="61" applyNumberFormat="1" applyFont="1" applyFill="1" applyBorder="1" applyAlignment="1" applyProtection="1">
      <alignment horizontal="left" vertical="top"/>
      <protection locked="0"/>
    </xf>
    <xf numFmtId="0" fontId="23" fillId="0" borderId="21" xfId="61" applyNumberFormat="1" applyFont="1" applyFill="1" applyBorder="1" applyAlignment="1" applyProtection="1">
      <alignment horizontal="right" vertical="top"/>
      <protection locked="0"/>
    </xf>
    <xf numFmtId="0" fontId="23" fillId="0" borderId="22" xfId="61" applyNumberFormat="1" applyFont="1" applyFill="1" applyBorder="1" applyAlignment="1" applyProtection="1">
      <alignment horizontal="center" vertical="center" wrapText="1"/>
      <protection locked="0"/>
    </xf>
    <xf numFmtId="0" fontId="23" fillId="0" borderId="16" xfId="61" applyNumberFormat="1" applyFont="1" applyFill="1" applyBorder="1" applyAlignment="1" applyProtection="1">
      <alignment horizontal="center" vertical="center"/>
      <protection locked="0"/>
    </xf>
    <xf numFmtId="0" fontId="23" fillId="0" borderId="18"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left" vertical="top"/>
      <protection locked="0"/>
    </xf>
    <xf numFmtId="0" fontId="23" fillId="0" borderId="19" xfId="61" applyNumberFormat="1" applyFont="1" applyFill="1" applyBorder="1" applyAlignment="1" applyProtection="1">
      <alignment horizontal="center" vertical="center"/>
      <protection locked="0"/>
    </xf>
    <xf numFmtId="0" fontId="23" fillId="0" borderId="28" xfId="61" applyNumberFormat="1" applyFont="1" applyFill="1" applyBorder="1" applyAlignment="1" applyProtection="1">
      <alignment horizontal="center" vertical="center"/>
      <protection locked="0"/>
    </xf>
    <xf numFmtId="0" fontId="23" fillId="0" borderId="15" xfId="61" applyNumberFormat="1" applyFont="1" applyFill="1" applyBorder="1" applyAlignment="1" applyProtection="1">
      <alignment horizontal="center" vertical="center"/>
      <protection locked="0"/>
    </xf>
    <xf numFmtId="0" fontId="23" fillId="0" borderId="22" xfId="61" applyNumberFormat="1" applyFont="1" applyFill="1" applyBorder="1" applyAlignment="1" applyProtection="1">
      <alignment horizontal="right"/>
      <protection/>
    </xf>
    <xf numFmtId="0" fontId="23" fillId="0" borderId="20"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right" vertical="top"/>
      <protection locked="0"/>
    </xf>
    <xf numFmtId="0" fontId="21" fillId="0" borderId="0" xfId="0" applyNumberFormat="1" applyFont="1" applyBorder="1" applyAlignment="1" applyProtection="1">
      <alignment vertical="center"/>
      <protection locked="0"/>
    </xf>
    <xf numFmtId="0" fontId="23" fillId="0" borderId="15" xfId="61" applyNumberFormat="1" applyFont="1" applyFill="1" applyBorder="1" applyAlignment="1" applyProtection="1">
      <alignment horizontal="right" vertical="top"/>
      <protection locked="0"/>
    </xf>
    <xf numFmtId="0" fontId="23" fillId="0" borderId="11" xfId="61" applyNumberFormat="1" applyFont="1" applyFill="1" applyBorder="1" applyAlignment="1" applyProtection="1">
      <alignment horizontal="center" vertical="center"/>
      <protection locked="0"/>
    </xf>
    <xf numFmtId="0" fontId="23" fillId="0" borderId="12" xfId="61"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vertical="top"/>
      <protection locked="0"/>
    </xf>
    <xf numFmtId="0" fontId="23" fillId="0" borderId="10" xfId="61" applyNumberFormat="1" applyFont="1" applyFill="1" applyBorder="1" applyAlignment="1" applyProtection="1">
      <alignment horizontal="center" vertical="center"/>
      <protection locked="0"/>
    </xf>
    <xf numFmtId="0" fontId="0" fillId="24" borderId="29" xfId="0" applyFont="1" applyFill="1" applyBorder="1" applyAlignment="1" applyProtection="1">
      <alignment vertical="center"/>
      <protection locked="0"/>
    </xf>
    <xf numFmtId="0" fontId="0" fillId="24" borderId="26" xfId="0" applyFont="1" applyFill="1" applyBorder="1" applyAlignment="1" applyProtection="1">
      <alignment vertical="center"/>
      <protection locked="0"/>
    </xf>
    <xf numFmtId="0" fontId="0" fillId="24" borderId="30" xfId="0" applyFont="1" applyFill="1" applyBorder="1" applyAlignment="1" applyProtection="1">
      <alignment vertical="center"/>
      <protection locked="0"/>
    </xf>
    <xf numFmtId="0" fontId="0" fillId="24" borderId="31" xfId="0" applyFont="1" applyFill="1" applyBorder="1" applyAlignment="1" applyProtection="1">
      <alignment vertical="center"/>
      <protection locked="0"/>
    </xf>
    <xf numFmtId="0" fontId="0" fillId="24" borderId="32" xfId="0" applyFont="1" applyFill="1" applyBorder="1" applyAlignment="1" applyProtection="1">
      <alignment vertical="center"/>
      <protection locked="0"/>
    </xf>
    <xf numFmtId="0" fontId="0" fillId="24" borderId="33" xfId="0" applyFont="1" applyFill="1" applyBorder="1" applyAlignment="1" applyProtection="1">
      <alignment vertical="center"/>
      <protection locked="0"/>
    </xf>
    <xf numFmtId="0" fontId="0" fillId="24" borderId="34" xfId="0" applyFont="1" applyFill="1" applyBorder="1" applyAlignment="1" applyProtection="1">
      <alignment vertical="center"/>
      <protection locked="0"/>
    </xf>
    <xf numFmtId="0" fontId="0" fillId="24" borderId="35"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0" fillId="24" borderId="14" xfId="0" applyFont="1" applyFill="1" applyBorder="1" applyAlignment="1" applyProtection="1">
      <alignment vertical="center" shrinkToFit="1"/>
      <protection locked="0"/>
    </xf>
    <xf numFmtId="0" fontId="0" fillId="24" borderId="13" xfId="0" applyFont="1" applyFill="1" applyBorder="1" applyAlignment="1" applyProtection="1">
      <alignment vertical="center"/>
      <protection locked="0"/>
    </xf>
    <xf numFmtId="0" fontId="0" fillId="24" borderId="36" xfId="0" applyFont="1" applyFill="1" applyBorder="1" applyAlignment="1" applyProtection="1">
      <alignment vertical="center"/>
      <protection locked="0"/>
    </xf>
    <xf numFmtId="0" fontId="0" fillId="24" borderId="37" xfId="0" applyFont="1" applyFill="1" applyBorder="1" applyAlignment="1" applyProtection="1">
      <alignment/>
      <protection locked="0"/>
    </xf>
    <xf numFmtId="0" fontId="0" fillId="24" borderId="38" xfId="0" applyFont="1" applyFill="1" applyBorder="1" applyAlignment="1" applyProtection="1">
      <alignment horizontal="center" wrapText="1"/>
      <protection locked="0"/>
    </xf>
    <xf numFmtId="0" fontId="0" fillId="24" borderId="32" xfId="0" applyFont="1" applyFill="1" applyBorder="1" applyAlignment="1" applyProtection="1">
      <alignment horizontal="center" wrapText="1"/>
      <protection locked="0"/>
    </xf>
    <xf numFmtId="0" fontId="0" fillId="24" borderId="39" xfId="0" applyFont="1" applyFill="1" applyBorder="1" applyAlignment="1" applyProtection="1">
      <alignment horizontal="right" vertical="top"/>
      <protection locked="0"/>
    </xf>
    <xf numFmtId="0" fontId="0" fillId="24" borderId="40" xfId="0" applyFont="1" applyFill="1" applyBorder="1" applyAlignment="1" applyProtection="1">
      <alignment horizontal="right" vertical="top"/>
      <protection locked="0"/>
    </xf>
    <xf numFmtId="0" fontId="0" fillId="24" borderId="41" xfId="0" applyFont="1" applyFill="1" applyBorder="1" applyAlignment="1" applyProtection="1">
      <alignment horizontal="left" vertical="top"/>
      <protection locked="0"/>
    </xf>
    <xf numFmtId="0" fontId="0" fillId="24" borderId="41" xfId="0" applyFont="1" applyFill="1" applyBorder="1" applyAlignment="1" applyProtection="1">
      <alignment horizontal="right" vertical="top"/>
      <protection locked="0"/>
    </xf>
    <xf numFmtId="0" fontId="0" fillId="24" borderId="42" xfId="0" applyFont="1" applyFill="1" applyBorder="1" applyAlignment="1" applyProtection="1">
      <alignment horizontal="left" vertical="top"/>
      <protection locked="0"/>
    </xf>
    <xf numFmtId="0" fontId="0" fillId="24" borderId="43" xfId="0" applyFont="1" applyFill="1" applyBorder="1" applyAlignment="1" applyProtection="1">
      <alignment horizontal="left" vertical="top"/>
      <protection locked="0"/>
    </xf>
    <xf numFmtId="0" fontId="0" fillId="24" borderId="44" xfId="0" applyFont="1" applyFill="1" applyBorder="1" applyAlignment="1" applyProtection="1">
      <alignment horizontal="right" vertical="top"/>
      <protection locked="0"/>
    </xf>
    <xf numFmtId="0" fontId="0" fillId="24" borderId="45" xfId="0" applyFill="1" applyBorder="1" applyAlignment="1" applyProtection="1">
      <alignment horizontal="center" vertical="top"/>
      <protection locked="0"/>
    </xf>
    <xf numFmtId="0" fontId="27" fillId="0" borderId="46" xfId="61" applyFont="1" applyFill="1" applyBorder="1" applyAlignment="1" applyProtection="1">
      <alignment vertical="center" wrapText="1"/>
      <protection locked="0"/>
    </xf>
    <xf numFmtId="0" fontId="27" fillId="0" borderId="47" xfId="61" applyFont="1" applyFill="1" applyBorder="1" applyAlignment="1" applyProtection="1">
      <alignment vertical="center" wrapText="1"/>
      <protection locked="0"/>
    </xf>
    <xf numFmtId="0" fontId="27" fillId="0" borderId="48" xfId="61"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27" fillId="0" borderId="0" xfId="61" applyFont="1" applyFill="1" applyBorder="1" applyAlignment="1" applyProtection="1">
      <alignment horizontal="center" vertical="center" wrapText="1"/>
      <protection locked="0"/>
    </xf>
    <xf numFmtId="0" fontId="28" fillId="0" borderId="0" xfId="61" applyFont="1" applyFill="1" applyBorder="1" applyAlignment="1" applyProtection="1">
      <alignment horizontal="center" vertical="top" wrapText="1"/>
      <protection locked="0"/>
    </xf>
    <xf numFmtId="0" fontId="0" fillId="0" borderId="0" xfId="61" applyFont="1" applyFill="1" applyBorder="1" applyAlignment="1" applyProtection="1">
      <alignment horizontal="center" vertical="top" wrapText="1"/>
      <protection locked="0"/>
    </xf>
    <xf numFmtId="0" fontId="35" fillId="0" borderId="0" xfId="61" applyFont="1" applyFill="1" applyBorder="1" applyAlignment="1" applyProtection="1">
      <alignment horizontal="center" vertical="top" wrapText="1"/>
      <protection locked="0"/>
    </xf>
    <xf numFmtId="0" fontId="0" fillId="24" borderId="48" xfId="0" applyFont="1" applyFill="1" applyBorder="1" applyAlignment="1" applyProtection="1">
      <alignment vertical="center"/>
      <protection locked="0"/>
    </xf>
    <xf numFmtId="0" fontId="0" fillId="24" borderId="49" xfId="0" applyFont="1" applyFill="1" applyBorder="1" applyAlignment="1" applyProtection="1">
      <alignment horizontal="center" wrapText="1"/>
      <protection locked="0"/>
    </xf>
    <xf numFmtId="0" fontId="0" fillId="24" borderId="50" xfId="0" applyFill="1" applyBorder="1" applyAlignment="1" applyProtection="1">
      <alignment horizontal="center" vertical="top"/>
      <protection locked="0"/>
    </xf>
    <xf numFmtId="0" fontId="37" fillId="0" borderId="0" xfId="0" applyFont="1" applyAlignment="1" applyProtection="1">
      <alignment vertical="center"/>
      <protection locked="0"/>
    </xf>
    <xf numFmtId="0" fontId="37" fillId="0" borderId="0" xfId="0" applyFont="1" applyAlignment="1">
      <alignment vertical="center"/>
    </xf>
    <xf numFmtId="0" fontId="29" fillId="0" borderId="17" xfId="61" applyNumberFormat="1" applyFont="1" applyFill="1" applyBorder="1" applyAlignment="1" applyProtection="1">
      <alignment wrapText="1"/>
      <protection/>
    </xf>
    <xf numFmtId="0" fontId="29" fillId="0" borderId="27" xfId="61" applyNumberFormat="1" applyFont="1" applyFill="1" applyBorder="1" applyAlignment="1" applyProtection="1">
      <alignment wrapText="1"/>
      <protection locked="0"/>
    </xf>
    <xf numFmtId="0" fontId="29" fillId="0" borderId="27" xfId="61" applyNumberFormat="1" applyFont="1" applyFill="1" applyBorder="1" applyAlignment="1" applyProtection="1">
      <alignment wrapText="1"/>
      <protection/>
    </xf>
    <xf numFmtId="0" fontId="29" fillId="0" borderId="51" xfId="61" applyNumberFormat="1" applyFont="1" applyFill="1" applyBorder="1" applyAlignment="1" applyProtection="1">
      <alignment wrapText="1"/>
      <protection locked="0"/>
    </xf>
    <xf numFmtId="0" fontId="29" fillId="0" borderId="52" xfId="0" applyNumberFormat="1" applyFont="1" applyFill="1" applyBorder="1" applyAlignment="1" applyProtection="1">
      <alignment vertical="top" wrapText="1"/>
      <protection locked="0"/>
    </xf>
    <xf numFmtId="0" fontId="29" fillId="0" borderId="51" xfId="0" applyNumberFormat="1" applyFont="1" applyFill="1" applyBorder="1" applyAlignment="1" applyProtection="1">
      <alignment vertical="top" wrapText="1"/>
      <protection locked="0"/>
    </xf>
    <xf numFmtId="0" fontId="29" fillId="0" borderId="53" xfId="61" applyNumberFormat="1" applyFont="1" applyFill="1" applyBorder="1" applyAlignment="1" applyProtection="1">
      <alignment vertical="center"/>
      <protection locked="0"/>
    </xf>
    <xf numFmtId="0" fontId="29" fillId="0" borderId="54" xfId="0" applyNumberFormat="1" applyFont="1" applyFill="1" applyBorder="1" applyAlignment="1" applyProtection="1">
      <alignment vertical="top" wrapText="1"/>
      <protection locked="0"/>
    </xf>
    <xf numFmtId="0" fontId="29" fillId="0" borderId="54" xfId="61" applyNumberFormat="1" applyFont="1" applyFill="1" applyBorder="1" applyAlignment="1" applyProtection="1">
      <alignment vertical="top" wrapText="1"/>
      <protection locked="0"/>
    </xf>
    <xf numFmtId="0" fontId="0" fillId="0" borderId="52" xfId="61" applyNumberFormat="1" applyFont="1" applyFill="1" applyBorder="1" applyAlignment="1" applyProtection="1">
      <alignment vertical="top" wrapText="1"/>
      <protection locked="0"/>
    </xf>
    <xf numFmtId="0" fontId="0" fillId="0" borderId="55" xfId="61" applyNumberFormat="1" applyFont="1" applyFill="1" applyBorder="1" applyAlignment="1" applyProtection="1">
      <alignment vertical="top" wrapText="1"/>
      <protection locked="0"/>
    </xf>
    <xf numFmtId="0" fontId="0" fillId="0" borderId="54" xfId="61" applyNumberFormat="1" applyFont="1" applyFill="1" applyBorder="1" applyAlignment="1" applyProtection="1">
      <alignment vertical="top" wrapText="1"/>
      <protection locked="0"/>
    </xf>
    <xf numFmtId="0" fontId="29" fillId="0" borderId="56" xfId="0" applyFont="1" applyFill="1" applyBorder="1" applyAlignment="1">
      <alignment vertical="center"/>
    </xf>
    <xf numFmtId="0" fontId="29" fillId="0" borderId="17" xfId="0" applyFont="1" applyFill="1" applyBorder="1" applyAlignment="1">
      <alignment vertical="center"/>
    </xf>
    <xf numFmtId="0" fontId="29" fillId="0" borderId="27" xfId="0" applyFont="1" applyFill="1" applyBorder="1" applyAlignment="1">
      <alignment vertical="center"/>
    </xf>
    <xf numFmtId="0" fontId="29" fillId="0" borderId="51" xfId="0" applyFont="1" applyFill="1" applyBorder="1" applyAlignment="1">
      <alignment vertical="center"/>
    </xf>
    <xf numFmtId="0" fontId="29" fillId="0" borderId="57" xfId="0" applyFont="1" applyFill="1" applyBorder="1" applyAlignment="1">
      <alignment vertical="center"/>
    </xf>
    <xf numFmtId="0" fontId="29" fillId="0" borderId="19" xfId="0" applyFont="1" applyFill="1" applyBorder="1" applyAlignment="1">
      <alignment vertical="center"/>
    </xf>
    <xf numFmtId="0" fontId="29" fillId="0" borderId="22" xfId="0" applyFont="1" applyFill="1" applyBorder="1" applyAlignment="1">
      <alignment vertical="center"/>
    </xf>
    <xf numFmtId="0" fontId="29" fillId="0" borderId="58" xfId="0" applyFont="1" applyFill="1" applyBorder="1" applyAlignment="1">
      <alignment vertical="center"/>
    </xf>
    <xf numFmtId="0" fontId="29" fillId="0" borderId="59" xfId="0" applyFont="1" applyFill="1" applyBorder="1" applyAlignment="1">
      <alignment vertical="center"/>
    </xf>
    <xf numFmtId="0" fontId="38" fillId="0" borderId="0" xfId="0" applyFont="1" applyAlignment="1" applyProtection="1">
      <alignment vertical="center"/>
      <protection locked="0"/>
    </xf>
    <xf numFmtId="0" fontId="39" fillId="0" borderId="0" xfId="0" applyFont="1" applyAlignment="1" applyProtection="1">
      <alignment vertical="center"/>
      <protection locked="0"/>
    </xf>
    <xf numFmtId="0" fontId="29" fillId="0" borderId="35" xfId="0" applyFont="1" applyFill="1" applyBorder="1" applyAlignment="1">
      <alignment vertical="center"/>
    </xf>
    <xf numFmtId="0" fontId="29" fillId="0" borderId="60" xfId="0" applyFont="1" applyFill="1" applyBorder="1" applyAlignment="1">
      <alignment vertical="center"/>
    </xf>
    <xf numFmtId="0" fontId="29" fillId="0" borderId="61" xfId="0" applyFont="1" applyFill="1" applyBorder="1" applyAlignment="1">
      <alignment vertical="center"/>
    </xf>
    <xf numFmtId="0" fontId="29" fillId="0" borderId="62" xfId="0" applyFont="1" applyFill="1" applyBorder="1" applyAlignment="1">
      <alignment vertical="center"/>
    </xf>
    <xf numFmtId="0" fontId="22" fillId="0" borderId="18" xfId="0" applyFont="1" applyFill="1" applyBorder="1" applyAlignment="1" applyProtection="1">
      <alignment horizontal="left" vertical="center"/>
      <protection locked="0"/>
    </xf>
    <xf numFmtId="0" fontId="22" fillId="0" borderId="18" xfId="0" applyFont="1" applyFill="1" applyBorder="1" applyAlignment="1" applyProtection="1">
      <alignment vertical="center"/>
      <protection locked="0"/>
    </xf>
    <xf numFmtId="0" fontId="29" fillId="0" borderId="58" xfId="0" applyNumberFormat="1" applyFont="1" applyFill="1" applyBorder="1" applyAlignment="1" applyProtection="1">
      <alignment vertical="top" wrapText="1"/>
      <protection locked="0"/>
    </xf>
    <xf numFmtId="0" fontId="36" fillId="0" borderId="58" xfId="0" applyNumberFormat="1" applyFont="1" applyFill="1" applyBorder="1" applyAlignment="1" applyProtection="1">
      <alignment vertical="top" wrapText="1"/>
      <protection locked="0"/>
    </xf>
    <xf numFmtId="0" fontId="40" fillId="0" borderId="58" xfId="0" applyNumberFormat="1" applyFont="1" applyFill="1" applyBorder="1" applyAlignment="1" applyProtection="1">
      <alignment vertical="top" wrapText="1"/>
      <protection locked="0"/>
    </xf>
    <xf numFmtId="0" fontId="29" fillId="0" borderId="58" xfId="61" applyNumberFormat="1" applyFont="1" applyFill="1" applyBorder="1" applyAlignment="1" applyProtection="1">
      <alignment vertical="top" wrapText="1"/>
      <protection locked="0"/>
    </xf>
    <xf numFmtId="0" fontId="29" fillId="0" borderId="63" xfId="0" applyNumberFormat="1" applyFont="1" applyFill="1" applyBorder="1" applyAlignment="1" applyProtection="1">
      <alignment vertical="top" wrapText="1"/>
      <protection locked="0"/>
    </xf>
    <xf numFmtId="0" fontId="29" fillId="25" borderId="34" xfId="61" applyNumberFormat="1" applyFont="1" applyFill="1" applyBorder="1" applyAlignment="1" applyProtection="1">
      <alignment vertical="center"/>
      <protection locked="0"/>
    </xf>
    <xf numFmtId="0" fontId="29" fillId="25" borderId="64" xfId="0" applyNumberFormat="1" applyFont="1" applyFill="1" applyBorder="1" applyAlignment="1" applyProtection="1">
      <alignment vertical="top" wrapText="1"/>
      <protection locked="0"/>
    </xf>
    <xf numFmtId="0" fontId="29" fillId="25" borderId="56" xfId="0" applyFont="1" applyFill="1" applyBorder="1" applyAlignment="1">
      <alignment vertical="center"/>
    </xf>
    <xf numFmtId="0" fontId="29" fillId="25" borderId="17" xfId="0" applyFont="1" applyFill="1" applyBorder="1" applyAlignment="1">
      <alignment vertical="center"/>
    </xf>
    <xf numFmtId="0" fontId="29" fillId="25" borderId="27" xfId="0" applyFont="1" applyFill="1" applyBorder="1" applyAlignment="1">
      <alignment vertical="center"/>
    </xf>
    <xf numFmtId="0" fontId="29" fillId="25" borderId="51" xfId="0" applyFont="1" applyFill="1" applyBorder="1" applyAlignment="1">
      <alignment vertical="center"/>
    </xf>
    <xf numFmtId="0" fontId="29" fillId="25" borderId="17" xfId="61" applyNumberFormat="1" applyFont="1" applyFill="1" applyBorder="1" applyAlignment="1" applyProtection="1">
      <alignment wrapText="1"/>
      <protection/>
    </xf>
    <xf numFmtId="0" fontId="29" fillId="25" borderId="27" xfId="61" applyNumberFormat="1" applyFont="1" applyFill="1" applyBorder="1" applyAlignment="1" applyProtection="1">
      <alignment wrapText="1"/>
      <protection locked="0"/>
    </xf>
    <xf numFmtId="0" fontId="29" fillId="25" borderId="51" xfId="61" applyNumberFormat="1" applyFont="1" applyFill="1" applyBorder="1" applyAlignment="1" applyProtection="1">
      <alignment wrapText="1"/>
      <protection locked="0"/>
    </xf>
    <xf numFmtId="0" fontId="29" fillId="25" borderId="65" xfId="61" applyNumberFormat="1" applyFont="1" applyFill="1" applyBorder="1" applyAlignment="1" applyProtection="1">
      <alignment vertical="center"/>
      <protection locked="0"/>
    </xf>
    <xf numFmtId="0" fontId="29" fillId="25" borderId="66" xfId="61" applyNumberFormat="1" applyFont="1" applyFill="1" applyBorder="1" applyAlignment="1" applyProtection="1">
      <alignment vertical="center"/>
      <protection locked="0"/>
    </xf>
    <xf numFmtId="0" fontId="29" fillId="25" borderId="67" xfId="61" applyNumberFormat="1" applyFont="1" applyFill="1" applyBorder="1" applyAlignment="1" applyProtection="1">
      <alignment vertical="center"/>
      <protection locked="0"/>
    </xf>
    <xf numFmtId="0" fontId="29" fillId="25" borderId="68" xfId="0" applyNumberFormat="1" applyFont="1" applyFill="1" applyBorder="1" applyAlignment="1" applyProtection="1">
      <alignment vertical="top" wrapText="1"/>
      <protection locked="0"/>
    </xf>
    <xf numFmtId="0" fontId="29" fillId="25" borderId="57" xfId="61" applyNumberFormat="1" applyFont="1" applyFill="1" applyBorder="1" applyAlignment="1" applyProtection="1">
      <alignment wrapText="1"/>
      <protection locked="0"/>
    </xf>
    <xf numFmtId="0" fontId="29" fillId="25" borderId="19" xfId="61" applyNumberFormat="1" applyFont="1" applyFill="1" applyBorder="1" applyAlignment="1" applyProtection="1">
      <alignment wrapText="1"/>
      <protection locked="0"/>
    </xf>
    <xf numFmtId="0" fontId="29" fillId="25" borderId="22" xfId="61" applyNumberFormat="1" applyFont="1" applyFill="1" applyBorder="1" applyAlignment="1" applyProtection="1">
      <alignment wrapText="1"/>
      <protection locked="0"/>
    </xf>
    <xf numFmtId="0" fontId="29" fillId="25" borderId="58" xfId="61" applyNumberFormat="1" applyFont="1" applyFill="1" applyBorder="1" applyAlignment="1" applyProtection="1">
      <alignment wrapText="1"/>
      <protection locked="0"/>
    </xf>
    <xf numFmtId="0" fontId="36" fillId="25" borderId="67" xfId="61" applyNumberFormat="1" applyFont="1" applyFill="1" applyBorder="1" applyAlignment="1" applyProtection="1">
      <alignment vertical="center"/>
      <protection locked="0"/>
    </xf>
    <xf numFmtId="0" fontId="36" fillId="25" borderId="65" xfId="61" applyNumberFormat="1" applyFont="1" applyFill="1" applyBorder="1" applyAlignment="1" applyProtection="1">
      <alignment vertical="center"/>
      <protection locked="0"/>
    </xf>
    <xf numFmtId="0" fontId="36" fillId="25" borderId="66" xfId="61" applyNumberFormat="1" applyFont="1" applyFill="1" applyBorder="1" applyAlignment="1" applyProtection="1">
      <alignment vertical="center"/>
      <protection locked="0"/>
    </xf>
    <xf numFmtId="0" fontId="36" fillId="25" borderId="54" xfId="0" applyNumberFormat="1" applyFont="1" applyFill="1" applyBorder="1" applyAlignment="1" applyProtection="1">
      <alignment vertical="top" wrapText="1"/>
      <protection locked="0"/>
    </xf>
    <xf numFmtId="0" fontId="29" fillId="25" borderId="57" xfId="0" applyFont="1" applyFill="1" applyBorder="1" applyAlignment="1">
      <alignment vertical="center"/>
    </xf>
    <xf numFmtId="0" fontId="29" fillId="25" borderId="19" xfId="0" applyFont="1" applyFill="1" applyBorder="1" applyAlignment="1">
      <alignment vertical="center"/>
    </xf>
    <xf numFmtId="0" fontId="29" fillId="25" borderId="22" xfId="0" applyFont="1" applyFill="1" applyBorder="1" applyAlignment="1">
      <alignment vertical="center"/>
    </xf>
    <xf numFmtId="0" fontId="29" fillId="25" borderId="58" xfId="0" applyFont="1" applyFill="1" applyBorder="1" applyAlignment="1">
      <alignment vertical="center"/>
    </xf>
    <xf numFmtId="0" fontId="29" fillId="25" borderId="54" xfId="0" applyNumberFormat="1" applyFont="1" applyFill="1" applyBorder="1" applyAlignment="1" applyProtection="1">
      <alignment vertical="top" wrapText="1"/>
      <protection locked="0"/>
    </xf>
    <xf numFmtId="0" fontId="29" fillId="25" borderId="54" xfId="61" applyNumberFormat="1" applyFont="1" applyFill="1" applyBorder="1" applyAlignment="1" applyProtection="1">
      <alignment vertical="top" wrapText="1"/>
      <protection locked="0"/>
    </xf>
    <xf numFmtId="0" fontId="29" fillId="25" borderId="68" xfId="61" applyNumberFormat="1" applyFont="1" applyFill="1" applyBorder="1" applyAlignment="1" applyProtection="1">
      <alignment vertical="top" wrapText="1"/>
      <protection locked="0"/>
    </xf>
    <xf numFmtId="0" fontId="29" fillId="25" borderId="69" xfId="61" applyNumberFormat="1" applyFont="1" applyFill="1" applyBorder="1" applyAlignment="1" applyProtection="1">
      <alignment wrapText="1"/>
      <protection locked="0"/>
    </xf>
    <xf numFmtId="0" fontId="29" fillId="25" borderId="70" xfId="61" applyNumberFormat="1" applyFont="1" applyFill="1" applyBorder="1" applyAlignment="1" applyProtection="1">
      <alignment wrapText="1"/>
      <protection locked="0"/>
    </xf>
    <xf numFmtId="0" fontId="29" fillId="25" borderId="71" xfId="61" applyNumberFormat="1" applyFont="1" applyFill="1" applyBorder="1" applyAlignment="1" applyProtection="1">
      <alignment wrapText="1"/>
      <protection locked="0"/>
    </xf>
    <xf numFmtId="0" fontId="29" fillId="25" borderId="72" xfId="61" applyNumberFormat="1" applyFont="1" applyFill="1" applyBorder="1" applyAlignment="1" applyProtection="1">
      <alignment wrapText="1"/>
      <protection locked="0"/>
    </xf>
    <xf numFmtId="0" fontId="29" fillId="25" borderId="73" xfId="61" applyNumberFormat="1" applyFont="1" applyFill="1" applyBorder="1" applyAlignment="1" applyProtection="1">
      <alignment wrapText="1"/>
      <protection locked="0"/>
    </xf>
    <xf numFmtId="0" fontId="21" fillId="0" borderId="16" xfId="0" applyFont="1" applyFill="1" applyBorder="1" applyAlignment="1" applyProtection="1">
      <alignment horizontal="center" vertical="center"/>
      <protection locked="0"/>
    </xf>
    <xf numFmtId="0" fontId="22" fillId="0" borderId="28" xfId="0" applyFont="1" applyFill="1" applyBorder="1" applyAlignment="1" applyProtection="1">
      <alignment horizontal="distributed" vertical="center" indent="1"/>
      <protection locked="0"/>
    </xf>
    <xf numFmtId="0" fontId="0" fillId="0" borderId="19" xfId="0" applyBorder="1" applyAlignment="1" applyProtection="1">
      <alignment horizontal="distributed" vertical="center" indent="1"/>
      <protection locked="0"/>
    </xf>
    <xf numFmtId="0" fontId="22" fillId="0" borderId="28" xfId="0"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22"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22" fillId="0" borderId="10" xfId="0" applyFont="1" applyFill="1" applyBorder="1" applyAlignment="1" applyProtection="1">
      <alignment horizontal="distributed" vertical="center" wrapText="1" indent="1"/>
      <protection locked="0"/>
    </xf>
    <xf numFmtId="0" fontId="21" fillId="0" borderId="12" xfId="0" applyFont="1" applyFill="1" applyBorder="1" applyAlignment="1" applyProtection="1">
      <alignment horizontal="distributed" vertical="center" indent="1"/>
      <protection locked="0"/>
    </xf>
    <xf numFmtId="0" fontId="22" fillId="0" borderId="13"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4" fillId="0" borderId="0" xfId="0" applyFont="1" applyAlignment="1" applyProtection="1">
      <alignment horizontal="center" vertical="center"/>
      <protection locked="0"/>
    </xf>
    <xf numFmtId="0" fontId="22" fillId="0" borderId="28"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24" borderId="34" xfId="0" applyFill="1" applyBorder="1" applyAlignment="1" applyProtection="1">
      <alignment vertical="center"/>
      <protection locked="0"/>
    </xf>
    <xf numFmtId="0" fontId="0" fillId="24" borderId="49" xfId="0" applyFill="1" applyBorder="1" applyAlignment="1" applyProtection="1">
      <alignment vertical="center"/>
      <protection locked="0"/>
    </xf>
    <xf numFmtId="0" fontId="0" fillId="24" borderId="74" xfId="0" applyFill="1" applyBorder="1" applyAlignment="1" applyProtection="1">
      <alignment vertical="center"/>
      <protection locked="0"/>
    </xf>
    <xf numFmtId="0" fontId="0" fillId="24" borderId="75" xfId="0" applyFill="1" applyBorder="1" applyAlignment="1" applyProtection="1">
      <alignment vertical="center"/>
      <protection locked="0"/>
    </xf>
    <xf numFmtId="0" fontId="0" fillId="25" borderId="76" xfId="61" applyNumberFormat="1" applyFont="1" applyFill="1" applyBorder="1" applyAlignment="1" applyProtection="1">
      <alignment horizontal="center" vertical="top" wrapText="1"/>
      <protection locked="0"/>
    </xf>
    <xf numFmtId="0" fontId="0" fillId="25" borderId="77" xfId="61" applyNumberFormat="1" applyFont="1" applyFill="1" applyBorder="1" applyAlignment="1" applyProtection="1">
      <alignment horizontal="center" vertical="top" wrapText="1"/>
      <protection locked="0"/>
    </xf>
    <xf numFmtId="0" fontId="29" fillId="0" borderId="53" xfId="61" applyNumberFormat="1" applyFont="1" applyFill="1" applyBorder="1" applyAlignment="1" applyProtection="1">
      <alignment vertical="center" wrapText="1"/>
      <protection locked="0"/>
    </xf>
    <xf numFmtId="0" fontId="0" fillId="0" borderId="54" xfId="0" applyBorder="1" applyAlignment="1">
      <alignment vertical="center" wrapText="1"/>
    </xf>
    <xf numFmtId="0" fontId="29" fillId="25" borderId="70" xfId="61" applyNumberFormat="1" applyFont="1" applyFill="1" applyBorder="1" applyAlignment="1" applyProtection="1">
      <alignment vertical="top" wrapText="1"/>
      <protection locked="0"/>
    </xf>
    <xf numFmtId="0" fontId="29" fillId="25" borderId="78" xfId="0" applyNumberFormat="1" applyFont="1" applyFill="1" applyBorder="1" applyAlignment="1" applyProtection="1">
      <alignment vertical="top" wrapText="1"/>
      <protection locked="0"/>
    </xf>
    <xf numFmtId="0" fontId="29" fillId="0" borderId="53" xfId="61" applyNumberFormat="1" applyFont="1" applyFill="1" applyBorder="1" applyAlignment="1" applyProtection="1">
      <alignment horizontal="left" vertical="center" wrapText="1"/>
      <protection locked="0"/>
    </xf>
    <xf numFmtId="0" fontId="29" fillId="0" borderId="54" xfId="61" applyNumberFormat="1" applyFont="1" applyFill="1" applyBorder="1" applyAlignment="1" applyProtection="1">
      <alignment horizontal="left" vertical="center"/>
      <protection locked="0"/>
    </xf>
    <xf numFmtId="0" fontId="0" fillId="24" borderId="79" xfId="0" applyFill="1" applyBorder="1" applyAlignment="1" applyProtection="1">
      <alignment vertical="center"/>
      <protection locked="0"/>
    </xf>
    <xf numFmtId="0" fontId="0" fillId="24" borderId="55" xfId="0" applyFill="1" applyBorder="1" applyAlignment="1" applyProtection="1">
      <alignment vertical="center"/>
      <protection locked="0"/>
    </xf>
    <xf numFmtId="0" fontId="21" fillId="24" borderId="80" xfId="0" applyFont="1" applyFill="1" applyBorder="1" applyAlignment="1" applyProtection="1">
      <alignment horizontal="center" vertical="center"/>
      <protection locked="0"/>
    </xf>
    <xf numFmtId="0" fontId="0" fillId="24" borderId="81" xfId="0" applyFill="1" applyBorder="1" applyAlignment="1" applyProtection="1">
      <alignment horizontal="center" vertical="center"/>
      <protection locked="0"/>
    </xf>
    <xf numFmtId="49" fontId="27" fillId="0" borderId="29" xfId="61" applyNumberFormat="1" applyFont="1" applyBorder="1" applyAlignment="1" applyProtection="1">
      <alignment vertical="center" wrapText="1"/>
      <protection locked="0"/>
    </xf>
    <xf numFmtId="0" fontId="0" fillId="0" borderId="48" xfId="0" applyBorder="1" applyAlignment="1" applyProtection="1">
      <alignment vertical="center" wrapText="1"/>
      <protection locked="0"/>
    </xf>
    <xf numFmtId="0" fontId="29" fillId="0" borderId="82" xfId="61" applyNumberFormat="1" applyFont="1" applyFill="1" applyBorder="1" applyAlignment="1" applyProtection="1">
      <alignment vertical="center" wrapText="1"/>
      <protection locked="0"/>
    </xf>
    <xf numFmtId="0" fontId="0" fillId="0" borderId="83" xfId="0" applyBorder="1" applyAlignment="1">
      <alignment vertical="center"/>
    </xf>
    <xf numFmtId="0" fontId="0" fillId="0" borderId="54" xfId="0" applyBorder="1" applyAlignment="1">
      <alignment vertical="center"/>
    </xf>
    <xf numFmtId="0" fontId="29" fillId="25" borderId="74" xfId="61" applyNumberFormat="1" applyFont="1" applyFill="1" applyBorder="1" applyAlignment="1" applyProtection="1">
      <alignment horizontal="center" vertical="top" wrapText="1"/>
      <protection locked="0"/>
    </xf>
    <xf numFmtId="0" fontId="0" fillId="25" borderId="79" xfId="0" applyFill="1" applyBorder="1" applyAlignment="1">
      <alignment horizontal="center" vertical="top" wrapText="1"/>
    </xf>
    <xf numFmtId="0" fontId="32" fillId="0" borderId="28" xfId="0" applyFont="1" applyBorder="1" applyAlignment="1" applyProtection="1">
      <alignment horizontal="center" vertical="center"/>
      <protection locked="0"/>
    </xf>
    <xf numFmtId="0" fontId="21" fillId="0" borderId="18" xfId="0" applyFont="1" applyBorder="1" applyAlignment="1" applyProtection="1">
      <alignment vertical="center"/>
      <protection locked="0"/>
    </xf>
    <xf numFmtId="0" fontId="21" fillId="0" borderId="19" xfId="0" applyFont="1" applyBorder="1" applyAlignment="1" applyProtection="1">
      <alignment vertical="center"/>
      <protection locked="0"/>
    </xf>
    <xf numFmtId="0" fontId="32"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49" fontId="23" fillId="0" borderId="21" xfId="61" applyNumberFormat="1" applyFont="1" applyFill="1" applyBorder="1" applyAlignment="1" applyProtection="1">
      <alignment horizontal="center" vertical="center"/>
      <protection locked="0"/>
    </xf>
    <xf numFmtId="0" fontId="21" fillId="0" borderId="27" xfId="0" applyFont="1" applyBorder="1" applyAlignment="1" applyProtection="1">
      <alignment vertical="center"/>
      <protection locked="0"/>
    </xf>
    <xf numFmtId="49" fontId="23" fillId="0" borderId="28" xfId="61" applyNumberFormat="1" applyFont="1" applyFill="1" applyBorder="1" applyAlignment="1" applyProtection="1">
      <alignment horizontal="center" vertical="center" wrapText="1"/>
      <protection locked="0"/>
    </xf>
    <xf numFmtId="0" fontId="21" fillId="0" borderId="19" xfId="0" applyFont="1" applyBorder="1" applyAlignment="1" applyProtection="1">
      <alignment horizontal="center" vertical="center"/>
      <protection locked="0"/>
    </xf>
    <xf numFmtId="0" fontId="23" fillId="0" borderId="28" xfId="61" applyNumberFormat="1" applyFont="1" applyFill="1" applyBorder="1" applyAlignment="1" applyProtection="1">
      <alignment horizontal="right"/>
      <protection locked="0"/>
    </xf>
    <xf numFmtId="0" fontId="21" fillId="0" borderId="19" xfId="0" applyNumberFormat="1" applyFont="1" applyBorder="1" applyAlignment="1" applyProtection="1">
      <alignment horizontal="right"/>
      <protection locked="0"/>
    </xf>
    <xf numFmtId="0" fontId="23" fillId="0" borderId="28" xfId="61" applyNumberFormat="1" applyFont="1" applyFill="1" applyBorder="1" applyAlignment="1" applyProtection="1">
      <alignment horizontal="center" vertical="center" wrapText="1"/>
      <protection locked="0"/>
    </xf>
    <xf numFmtId="0" fontId="21" fillId="0" borderId="19" xfId="0" applyNumberFormat="1" applyFont="1" applyBorder="1" applyAlignment="1" applyProtection="1">
      <alignment horizontal="center" vertical="center"/>
      <protection locked="0"/>
    </xf>
    <xf numFmtId="0" fontId="23" fillId="0" borderId="10" xfId="61" applyNumberFormat="1" applyFont="1" applyFill="1" applyBorder="1" applyAlignment="1" applyProtection="1">
      <alignment horizontal="center" vertical="center" wrapText="1"/>
      <protection locked="0"/>
    </xf>
    <xf numFmtId="0" fontId="21" fillId="0" borderId="12" xfId="0" applyNumberFormat="1" applyFont="1" applyBorder="1" applyAlignment="1" applyProtection="1">
      <alignment horizontal="center" vertical="center"/>
      <protection locked="0"/>
    </xf>
    <xf numFmtId="0" fontId="21" fillId="0" borderId="15" xfId="0" applyNumberFormat="1"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177" fontId="34" fillId="0" borderId="13" xfId="61" applyNumberFormat="1" applyFont="1" applyFill="1" applyBorder="1" applyAlignment="1" applyProtection="1">
      <alignment horizontal="center" vertical="center" textRotation="180"/>
      <protection locked="0"/>
    </xf>
    <xf numFmtId="0" fontId="34" fillId="0" borderId="13" xfId="0" applyFont="1" applyBorder="1" applyAlignment="1" applyProtection="1">
      <alignment horizontal="center" vertical="center" textRotation="180"/>
      <protection locked="0"/>
    </xf>
    <xf numFmtId="49" fontId="23" fillId="0" borderId="28" xfId="61" applyNumberFormat="1" applyFont="1" applyFill="1" applyBorder="1" applyAlignment="1" applyProtection="1">
      <alignment horizontal="center" vertical="center"/>
      <protection locked="0"/>
    </xf>
    <xf numFmtId="49" fontId="23" fillId="0" borderId="18" xfId="61" applyNumberFormat="1" applyFont="1" applyFill="1" applyBorder="1" applyAlignment="1" applyProtection="1">
      <alignment horizontal="center" vertical="center"/>
      <protection locked="0"/>
    </xf>
    <xf numFmtId="49" fontId="23" fillId="0" borderId="28" xfId="61" applyNumberFormat="1" applyFont="1" applyFill="1" applyBorder="1" applyAlignment="1" applyProtection="1">
      <alignment horizontal="left" vertical="center"/>
      <protection locked="0"/>
    </xf>
    <xf numFmtId="49" fontId="23" fillId="0" borderId="18" xfId="61" applyNumberFormat="1" applyFont="1" applyFill="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3" fillId="0" borderId="21" xfId="61" applyNumberFormat="1" applyFont="1" applyFill="1" applyBorder="1" applyAlignment="1" applyProtection="1">
      <alignment horizontal="center" vertical="center" wrapText="1"/>
      <protection locked="0"/>
    </xf>
    <xf numFmtId="0" fontId="21" fillId="0" borderId="27" xfId="0" applyNumberFormat="1" applyFont="1" applyBorder="1" applyAlignment="1" applyProtection="1">
      <alignment vertical="center"/>
      <protection locked="0"/>
    </xf>
    <xf numFmtId="49" fontId="23" fillId="0" borderId="28" xfId="61" applyNumberFormat="1" applyFont="1" applyFill="1" applyBorder="1" applyAlignment="1" applyProtection="1">
      <alignment horizontal="left" vertical="center" wrapText="1"/>
      <protection locked="0"/>
    </xf>
    <xf numFmtId="49" fontId="23" fillId="0" borderId="18" xfId="61" applyNumberFormat="1" applyFont="1" applyFill="1" applyBorder="1" applyAlignment="1" applyProtection="1">
      <alignment horizontal="left" vertical="center" wrapText="1"/>
      <protection locked="0"/>
    </xf>
    <xf numFmtId="0" fontId="21" fillId="0" borderId="19" xfId="0" applyNumberFormat="1" applyFont="1" applyBorder="1" applyAlignment="1" applyProtection="1">
      <alignment horizontal="center" vertical="center" wrapText="1"/>
      <protection locked="0"/>
    </xf>
    <xf numFmtId="0" fontId="21" fillId="0" borderId="12" xfId="0" applyNumberFormat="1" applyFont="1" applyBorder="1" applyAlignment="1" applyProtection="1">
      <alignment vertical="center"/>
      <protection locked="0"/>
    </xf>
    <xf numFmtId="0" fontId="21" fillId="0" borderId="15" xfId="0" applyNumberFormat="1" applyFont="1" applyBorder="1" applyAlignment="1" applyProtection="1">
      <alignment vertical="center"/>
      <protection locked="0"/>
    </xf>
    <xf numFmtId="0" fontId="21" fillId="0" borderId="17" xfId="0" applyNumberFormat="1" applyFont="1" applyBorder="1" applyAlignment="1" applyProtection="1">
      <alignment vertical="center"/>
      <protection locked="0"/>
    </xf>
    <xf numFmtId="0" fontId="23" fillId="0" borderId="28" xfId="61" applyNumberFormat="1" applyFont="1" applyFill="1" applyBorder="1" applyAlignment="1" applyProtection="1">
      <alignment horizontal="right"/>
      <protection/>
    </xf>
    <xf numFmtId="0" fontId="21" fillId="0" borderId="19" xfId="0" applyNumberFormat="1" applyFont="1" applyBorder="1" applyAlignment="1" applyProtection="1">
      <alignment horizontal="right"/>
      <protection/>
    </xf>
    <xf numFmtId="0" fontId="23" fillId="0" borderId="11" xfId="61" applyNumberFormat="1" applyFont="1" applyFill="1" applyBorder="1" applyAlignment="1" applyProtection="1">
      <alignment horizontal="left" vertical="top"/>
      <protection locked="0"/>
    </xf>
    <xf numFmtId="0" fontId="21" fillId="0" borderId="11" xfId="0" applyNumberFormat="1" applyFont="1" applyBorder="1" applyAlignment="1" applyProtection="1">
      <alignment horizontal="left" vertical="top"/>
      <protection locked="0"/>
    </xf>
    <xf numFmtId="0" fontId="23" fillId="0" borderId="10" xfId="61" applyNumberFormat="1" applyFont="1" applyFill="1" applyBorder="1" applyAlignment="1" applyProtection="1">
      <alignment horizontal="right"/>
      <protection locked="0"/>
    </xf>
    <xf numFmtId="0" fontId="21" fillId="0" borderId="12" xfId="0" applyNumberFormat="1" applyFont="1" applyBorder="1" applyAlignment="1" applyProtection="1">
      <alignment horizontal="right"/>
      <protection locked="0"/>
    </xf>
    <xf numFmtId="0" fontId="21" fillId="0" borderId="15" xfId="0" applyNumberFormat="1" applyFont="1" applyBorder="1" applyAlignment="1" applyProtection="1">
      <alignment horizontal="right"/>
      <protection locked="0"/>
    </xf>
    <xf numFmtId="0" fontId="21" fillId="0" borderId="17" xfId="0" applyNumberFormat="1" applyFont="1" applyBorder="1" applyAlignment="1" applyProtection="1">
      <alignment horizontal="right"/>
      <protection locked="0"/>
    </xf>
    <xf numFmtId="0" fontId="24"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2076450</xdr:rowOff>
    </xdr:from>
    <xdr:to>
      <xdr:col>12</xdr:col>
      <xdr:colOff>1485900</xdr:colOff>
      <xdr:row>0</xdr:row>
      <xdr:rowOff>2238375</xdr:rowOff>
    </xdr:to>
    <xdr:sp>
      <xdr:nvSpPr>
        <xdr:cNvPr id="1" name="AutoShape 17"/>
        <xdr:cNvSpPr>
          <a:spLocks/>
        </xdr:cNvSpPr>
      </xdr:nvSpPr>
      <xdr:spPr>
        <a:xfrm rot="5400000">
          <a:off x="5086350" y="2076450"/>
          <a:ext cx="10706100" cy="161925"/>
        </a:xfrm>
        <a:prstGeom prst="leftBrace">
          <a:avLst>
            <a:gd name="adj1" fmla="val -46629"/>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962025</xdr:colOff>
      <xdr:row>0</xdr:row>
      <xdr:rowOff>1819275</xdr:rowOff>
    </xdr:from>
    <xdr:ext cx="6848475" cy="428625"/>
    <xdr:sp>
      <xdr:nvSpPr>
        <xdr:cNvPr id="2" name="Text Box 18"/>
        <xdr:cNvSpPr txBox="1">
          <a:spLocks noChangeArrowheads="1"/>
        </xdr:cNvSpPr>
      </xdr:nvSpPr>
      <xdr:spPr>
        <a:xfrm>
          <a:off x="7343775" y="1819275"/>
          <a:ext cx="6848475" cy="4286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rPr>
            <a:t>①の量を全て委託している場合は②～⑨は入力不要です。</a:t>
          </a:r>
        </a:p>
      </xdr:txBody>
    </xdr:sp>
    <xdr:clientData/>
  </xdr:oneCellAnchor>
  <xdr:oneCellAnchor>
    <xdr:from>
      <xdr:col>0</xdr:col>
      <xdr:colOff>571500</xdr:colOff>
      <xdr:row>0</xdr:row>
      <xdr:rowOff>1828800</xdr:rowOff>
    </xdr:from>
    <xdr:ext cx="4714875" cy="428625"/>
    <xdr:sp>
      <xdr:nvSpPr>
        <xdr:cNvPr id="3" name="Text Box 18"/>
        <xdr:cNvSpPr txBox="1">
          <a:spLocks noChangeArrowheads="1"/>
        </xdr:cNvSpPr>
      </xdr:nvSpPr>
      <xdr:spPr>
        <a:xfrm>
          <a:off x="571500" y="1828800"/>
          <a:ext cx="4714875" cy="4286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rPr>
            <a:t>水色のセルには記入しないでください。</a:t>
          </a:r>
        </a:p>
      </xdr:txBody>
    </xdr:sp>
    <xdr:clientData/>
  </xdr:oneCellAnchor>
  <xdr:oneCellAnchor>
    <xdr:from>
      <xdr:col>0</xdr:col>
      <xdr:colOff>0</xdr:colOff>
      <xdr:row>0</xdr:row>
      <xdr:rowOff>85725</xdr:rowOff>
    </xdr:from>
    <xdr:ext cx="17154525" cy="1514475"/>
    <xdr:sp>
      <xdr:nvSpPr>
        <xdr:cNvPr id="4" name="Text Box 20"/>
        <xdr:cNvSpPr txBox="1">
          <a:spLocks noChangeArrowheads="1"/>
        </xdr:cNvSpPr>
      </xdr:nvSpPr>
      <xdr:spPr>
        <a:xfrm>
          <a:off x="0" y="85725"/>
          <a:ext cx="17154525" cy="15144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HG創英角ﾎﾟｯﾌﾟ体"/>
              <a:ea typeface="HG創英角ﾎﾟｯﾌﾟ体"/>
              <a:cs typeface="HG創英角ﾎﾟｯﾌﾟ体"/>
            </a:rPr>
            <a:t>このシートを記入すれば、（第</a:t>
          </a:r>
          <a:r>
            <a:rPr lang="en-US" cap="none" sz="1800" b="0" i="0" u="none" baseline="0">
              <a:solidFill>
                <a:srgbClr val="000000"/>
              </a:solidFill>
              <a:latin typeface="HG創英角ﾎﾟｯﾌﾟ体"/>
              <a:ea typeface="HG創英角ﾎﾟｯﾌﾟ体"/>
              <a:cs typeface="HG創英角ﾎﾟｯﾌﾟ体"/>
            </a:rPr>
            <a:t>2</a:t>
          </a:r>
          <a:r>
            <a:rPr lang="en-US" cap="none" sz="1800" b="0" i="0" u="none" baseline="0">
              <a:solidFill>
                <a:srgbClr val="000000"/>
              </a:solidFill>
              <a:latin typeface="HG創英角ﾎﾟｯﾌﾟ体"/>
              <a:ea typeface="HG創英角ﾎﾟｯﾌﾟ体"/>
              <a:cs typeface="HG創英角ﾎﾟｯﾌﾟ体"/>
            </a:rPr>
            <a:t>面）は作成されるようになっています。（第</a:t>
          </a:r>
          <a:r>
            <a:rPr lang="en-US" cap="none" sz="1800" b="0" i="0" u="none" baseline="0">
              <a:solidFill>
                <a:srgbClr val="000000"/>
              </a:solidFill>
              <a:latin typeface="HG創英角ﾎﾟｯﾌﾟ体"/>
              <a:ea typeface="HG創英角ﾎﾟｯﾌﾟ体"/>
              <a:cs typeface="HG創英角ﾎﾟｯﾌﾟ体"/>
            </a:rPr>
            <a:t>2</a:t>
          </a:r>
          <a:r>
            <a:rPr lang="en-US" cap="none" sz="1800" b="0" i="0" u="none" baseline="0">
              <a:solidFill>
                <a:srgbClr val="000000"/>
              </a:solidFill>
              <a:latin typeface="HG創英角ﾎﾟｯﾌﾟ体"/>
              <a:ea typeface="HG創英角ﾎﾟｯﾌﾟ体"/>
              <a:cs typeface="HG創英角ﾎﾟｯﾌﾟ体"/>
            </a:rPr>
            <a:t>面）について、実績のないシートについては、削除をしてください。</a:t>
          </a:r>
          <a:r>
            <a:rPr lang="en-US" cap="none" sz="1800" b="0" i="0" u="none" baseline="0">
              <a:solidFill>
                <a:srgbClr val="000000"/>
              </a:solidFill>
              <a:latin typeface="HG創英角ﾎﾟｯﾌﾟ体"/>
              <a:ea typeface="HG創英角ﾎﾟｯﾌﾟ体"/>
              <a:cs typeface="HG創英角ﾎﾟｯﾌﾟ体"/>
            </a:rPr>
            <a:t>
</a:t>
          </a:r>
          <a:r>
            <a:rPr lang="en-US" cap="none" sz="1800" b="0" i="0" u="none" baseline="0">
              <a:solidFill>
                <a:srgbClr val="000000"/>
              </a:solidFill>
              <a:latin typeface="HG創英角ﾎﾟｯﾌﾟ体"/>
              <a:ea typeface="HG創英角ﾎﾟｯﾌﾟ体"/>
              <a:cs typeface="HG創英角ﾎﾟｯﾌﾟ体"/>
            </a:rPr>
            <a:t>（第</a:t>
          </a:r>
          <a:r>
            <a:rPr lang="en-US" cap="none" sz="1800" b="0" i="0" u="none" baseline="0">
              <a:solidFill>
                <a:srgbClr val="000000"/>
              </a:solidFill>
              <a:latin typeface="HG創英角ﾎﾟｯﾌﾟ体"/>
              <a:ea typeface="HG創英角ﾎﾟｯﾌﾟ体"/>
              <a:cs typeface="HG創英角ﾎﾟｯﾌﾟ体"/>
            </a:rPr>
            <a:t>3</a:t>
          </a:r>
          <a:r>
            <a:rPr lang="en-US" cap="none" sz="1800" b="0" i="0" u="none" baseline="0">
              <a:solidFill>
                <a:srgbClr val="000000"/>
              </a:solidFill>
              <a:latin typeface="HG創英角ﾎﾟｯﾌﾟ体"/>
              <a:ea typeface="HG創英角ﾎﾟｯﾌﾟ体"/>
              <a:cs typeface="HG創英角ﾎﾟｯﾌﾟ体"/>
            </a:rPr>
            <a:t>面）は入力不要ですが、要提出です。入力内容をご確認の上、東京都環境局資源循環推進部計画課までご提出ください。</a:t>
          </a:r>
          <a:r>
            <a:rPr lang="en-US" cap="none" sz="1800" b="0" i="0" u="none" baseline="0">
              <a:solidFill>
                <a:srgbClr val="000000"/>
              </a:solidFill>
              <a:latin typeface="HG創英角ﾎﾟｯﾌﾟ体"/>
              <a:ea typeface="HG創英角ﾎﾟｯﾌﾟ体"/>
              <a:cs typeface="HG創英角ﾎﾟｯﾌﾟ体"/>
            </a:rPr>
            <a:t>
</a:t>
          </a:r>
          <a:r>
            <a:rPr lang="en-US" cap="none" sz="1800" b="0" i="0" u="none" baseline="0">
              <a:solidFill>
                <a:srgbClr val="000000"/>
              </a:solidFill>
              <a:latin typeface="HG創英角ﾎﾟｯﾌﾟ体"/>
              <a:ea typeface="HG創英角ﾎﾟｯﾌﾟ体"/>
              <a:cs typeface="HG創英角ﾎﾟｯﾌﾟ体"/>
            </a:rPr>
            <a:t>提出方法は「東京共同電子申請届出サービス、郵送、窓口」です。</a:t>
          </a:r>
          <a:r>
            <a:rPr lang="en-US" cap="none" sz="1800" b="0" i="0" u="none" baseline="0">
              <a:solidFill>
                <a:srgbClr val="000000"/>
              </a:solidFill>
              <a:latin typeface="HG創英角ﾎﾟｯﾌﾟ体"/>
              <a:ea typeface="HG創英角ﾎﾟｯﾌﾟ体"/>
              <a:cs typeface="HG創英角ﾎﾟｯﾌﾟ体"/>
            </a:rPr>
            <a:t>可能な限り</a:t>
          </a:r>
          <a:r>
            <a:rPr lang="en-US" cap="none" sz="1800" b="0" i="0" u="none" baseline="0">
              <a:solidFill>
                <a:srgbClr val="FF0000"/>
              </a:solidFill>
              <a:latin typeface="HG創英角ﾎﾟｯﾌﾟ体"/>
              <a:ea typeface="HG創英角ﾎﾟｯﾌﾟ体"/>
              <a:cs typeface="HG創英角ﾎﾟｯﾌﾟ体"/>
            </a:rPr>
            <a:t>EXCEL</a:t>
          </a:r>
          <a:r>
            <a:rPr lang="en-US" cap="none" sz="1800" b="0" i="0" u="none" baseline="0">
              <a:solidFill>
                <a:srgbClr val="FF0000"/>
              </a:solidFill>
              <a:latin typeface="HG創英角ﾎﾟｯﾌﾟ体"/>
              <a:ea typeface="HG創英角ﾎﾟｯﾌﾟ体"/>
              <a:cs typeface="HG創英角ﾎﾟｯﾌﾟ体"/>
            </a:rPr>
            <a:t>データにて東京共同電子申請・届出サービス</a:t>
          </a:r>
          <a:r>
            <a:rPr lang="en-US" cap="none" sz="1800" b="0" i="0" u="none" baseline="0">
              <a:solidFill>
                <a:srgbClr val="000000"/>
              </a:solidFill>
              <a:latin typeface="HG創英角ﾎﾟｯﾌﾟ体"/>
              <a:ea typeface="HG創英角ﾎﾟｯﾌﾟ体"/>
              <a:cs typeface="HG創英角ﾎﾟｯﾌﾟ体"/>
            </a:rPr>
            <a:t>からご提出ください。</a:t>
          </a:r>
          <a:r>
            <a:rPr lang="en-US" cap="none" sz="1800" b="0" i="0" u="none" baseline="0">
              <a:solidFill>
                <a:srgbClr val="000000"/>
              </a:solidFill>
              <a:latin typeface="HG創英角ﾎﾟｯﾌﾟ体"/>
              <a:ea typeface="HG創英角ﾎﾟｯﾌﾟ体"/>
              <a:cs typeface="HG創英角ﾎﾟｯﾌﾟ体"/>
            </a:rPr>
            <a:t>
</a:t>
          </a:r>
          <a:r>
            <a:rPr lang="en-US" cap="none" sz="18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3:G32"/>
  <sheetViews>
    <sheetView tabSelected="1" view="pageBreakPreview" zoomScale="85" zoomScaleSheetLayoutView="85" zoomScalePageLayoutView="0" workbookViewId="0" topLeftCell="A1">
      <selection activeCell="J18" sqref="J18"/>
    </sheetView>
  </sheetViews>
  <sheetFormatPr defaultColWidth="9.00390625" defaultRowHeight="13.5"/>
  <cols>
    <col min="1" max="1" width="2.25390625" style="2" customWidth="1"/>
    <col min="2" max="2" width="31.75390625" style="2" customWidth="1"/>
    <col min="3" max="3" width="17.875" style="2" customWidth="1"/>
    <col min="4" max="4" width="27.25390625" style="2" customWidth="1"/>
    <col min="5" max="5" width="23.125" style="13" customWidth="1"/>
    <col min="6" max="16384" width="9.00390625" style="2" customWidth="1"/>
  </cols>
  <sheetData>
    <row r="1" ht="9" customHeight="1"/>
    <row r="3" spans="1:5" ht="12.75">
      <c r="A3" s="1" t="s">
        <v>0</v>
      </c>
      <c r="B3" s="1"/>
      <c r="C3" s="1"/>
      <c r="D3" s="1"/>
      <c r="E3" s="1"/>
    </row>
    <row r="4" spans="1:5" ht="19.5" customHeight="1">
      <c r="A4" s="228" t="s">
        <v>1</v>
      </c>
      <c r="B4" s="228"/>
      <c r="C4" s="228"/>
      <c r="D4" s="228"/>
      <c r="E4" s="228"/>
    </row>
    <row r="5" spans="1:5" ht="36.75" customHeight="1">
      <c r="A5" s="3"/>
      <c r="B5" s="4" t="s">
        <v>2</v>
      </c>
      <c r="C5" s="5"/>
      <c r="D5" s="6"/>
      <c r="E5" s="7"/>
    </row>
    <row r="6" spans="1:5" ht="14.25">
      <c r="A6" s="8"/>
      <c r="B6" s="9"/>
      <c r="C6" s="9"/>
      <c r="D6" s="10"/>
      <c r="E6" s="11" t="s">
        <v>214</v>
      </c>
    </row>
    <row r="7" spans="1:5" ht="30.75" customHeight="1">
      <c r="A7" s="12" t="s">
        <v>3</v>
      </c>
      <c r="B7" s="9" t="s">
        <v>4</v>
      </c>
      <c r="C7" s="9"/>
      <c r="D7" s="10"/>
      <c r="E7" s="11"/>
    </row>
    <row r="8" spans="1:5" ht="17.25" customHeight="1">
      <c r="A8" s="8"/>
      <c r="B8" s="9"/>
      <c r="C8" s="9"/>
      <c r="D8" s="10"/>
      <c r="E8" s="11"/>
    </row>
    <row r="9" spans="1:5" ht="18" customHeight="1">
      <c r="A9" s="8"/>
      <c r="B9" s="9"/>
      <c r="C9" s="9" t="s">
        <v>5</v>
      </c>
      <c r="D9" s="10"/>
      <c r="E9" s="11"/>
    </row>
    <row r="10" spans="1:5" ht="21.75" customHeight="1">
      <c r="A10" s="8"/>
      <c r="B10" s="9"/>
      <c r="C10" s="234" t="s">
        <v>6</v>
      </c>
      <c r="D10" s="235"/>
      <c r="E10" s="236"/>
    </row>
    <row r="11" spans="1:6" ht="22.5" customHeight="1">
      <c r="A11" s="8"/>
      <c r="B11" s="9"/>
      <c r="C11" s="234" t="s">
        <v>7</v>
      </c>
      <c r="D11" s="235"/>
      <c r="E11" s="236"/>
      <c r="F11" s="160"/>
    </row>
    <row r="12" spans="1:7" ht="22.5" customHeight="1">
      <c r="A12" s="8"/>
      <c r="B12" s="9"/>
      <c r="C12" s="9" t="s">
        <v>8</v>
      </c>
      <c r="D12" s="10" t="s">
        <v>9</v>
      </c>
      <c r="E12" s="11"/>
      <c r="G12" s="13"/>
    </row>
    <row r="13" spans="1:5" ht="23.25" customHeight="1">
      <c r="A13" s="8"/>
      <c r="B13" s="9"/>
      <c r="C13" s="234" t="s">
        <v>10</v>
      </c>
      <c r="D13" s="235"/>
      <c r="E13" s="236"/>
    </row>
    <row r="14" spans="1:5" ht="32.25" customHeight="1">
      <c r="A14" s="8"/>
      <c r="B14" s="9"/>
      <c r="C14" s="9"/>
      <c r="D14" s="10"/>
      <c r="E14" s="11"/>
    </row>
    <row r="15" spans="1:6" ht="30.75" customHeight="1">
      <c r="A15" s="239" t="s">
        <v>215</v>
      </c>
      <c r="B15" s="234"/>
      <c r="C15" s="234"/>
      <c r="D15" s="234"/>
      <c r="E15" s="240"/>
      <c r="F15" s="160"/>
    </row>
    <row r="16" spans="1:5" ht="35.25" customHeight="1">
      <c r="A16" s="14" t="s">
        <v>11</v>
      </c>
      <c r="B16" s="15"/>
      <c r="C16" s="15"/>
      <c r="D16" s="16"/>
      <c r="E16" s="17"/>
    </row>
    <row r="17" spans="1:5" ht="44.25" customHeight="1">
      <c r="A17" s="229" t="s">
        <v>12</v>
      </c>
      <c r="B17" s="230"/>
      <c r="C17" s="231"/>
      <c r="D17" s="232"/>
      <c r="E17" s="233"/>
    </row>
    <row r="18" spans="1:5" ht="44.25" customHeight="1">
      <c r="A18" s="229" t="s">
        <v>13</v>
      </c>
      <c r="B18" s="230"/>
      <c r="C18" s="231"/>
      <c r="D18" s="232"/>
      <c r="E18" s="233"/>
    </row>
    <row r="19" spans="1:5" ht="42" customHeight="1">
      <c r="A19" s="229" t="s">
        <v>14</v>
      </c>
      <c r="B19" s="230"/>
      <c r="C19" s="231"/>
      <c r="D19" s="232"/>
      <c r="E19" s="233"/>
    </row>
    <row r="20" spans="1:6" ht="44.25" customHeight="1">
      <c r="A20" s="237" t="s">
        <v>15</v>
      </c>
      <c r="B20" s="238"/>
      <c r="C20" s="242" t="s">
        <v>216</v>
      </c>
      <c r="D20" s="243"/>
      <c r="E20" s="244"/>
      <c r="F20" s="159"/>
    </row>
    <row r="21" spans="1:5" ht="35.25" customHeight="1">
      <c r="A21" s="18" t="s">
        <v>16</v>
      </c>
      <c r="B21" s="188"/>
      <c r="C21" s="189"/>
      <c r="D21" s="19"/>
      <c r="E21" s="20"/>
    </row>
    <row r="22" spans="1:5" ht="40.5" customHeight="1">
      <c r="A22" s="21"/>
      <c r="B22" s="22" t="s">
        <v>17</v>
      </c>
      <c r="C22" s="23" t="s">
        <v>18</v>
      </c>
      <c r="D22" s="24" t="s">
        <v>17</v>
      </c>
      <c r="E22" s="25" t="s">
        <v>18</v>
      </c>
    </row>
    <row r="23" spans="1:5" ht="40.5" customHeight="1">
      <c r="A23" s="26"/>
      <c r="B23" s="27" t="s">
        <v>19</v>
      </c>
      <c r="C23" s="28" t="s">
        <v>188</v>
      </c>
      <c r="D23" s="27" t="s">
        <v>20</v>
      </c>
      <c r="E23" s="28" t="s">
        <v>188</v>
      </c>
    </row>
    <row r="24" spans="1:7" ht="40.5" customHeight="1">
      <c r="A24" s="26"/>
      <c r="B24" s="29" t="s">
        <v>21</v>
      </c>
      <c r="C24" s="28" t="s">
        <v>22</v>
      </c>
      <c r="D24" s="29" t="s">
        <v>23</v>
      </c>
      <c r="E24" s="30" t="s">
        <v>24</v>
      </c>
      <c r="G24" s="159"/>
    </row>
    <row r="25" spans="1:5" ht="40.5" customHeight="1">
      <c r="A25" s="26"/>
      <c r="B25" s="29" t="s">
        <v>25</v>
      </c>
      <c r="C25" s="30" t="s">
        <v>22</v>
      </c>
      <c r="D25" s="29" t="s">
        <v>26</v>
      </c>
      <c r="E25" s="30" t="s">
        <v>27</v>
      </c>
    </row>
    <row r="26" spans="1:5" ht="40.5" customHeight="1">
      <c r="A26" s="31"/>
      <c r="B26" s="29" t="s">
        <v>28</v>
      </c>
      <c r="C26" s="28" t="s">
        <v>29</v>
      </c>
      <c r="D26" s="29" t="s">
        <v>30</v>
      </c>
      <c r="E26" s="30" t="s">
        <v>29</v>
      </c>
    </row>
    <row r="27" spans="1:5" ht="59.25" customHeight="1">
      <c r="A27" s="31"/>
      <c r="B27" s="29" t="s">
        <v>31</v>
      </c>
      <c r="C27" s="28" t="s">
        <v>32</v>
      </c>
      <c r="D27" s="29" t="s">
        <v>33</v>
      </c>
      <c r="E27" s="30" t="s">
        <v>29</v>
      </c>
    </row>
    <row r="28" spans="1:5" ht="33.75" customHeight="1">
      <c r="A28" s="32"/>
      <c r="B28" s="33" t="s">
        <v>34</v>
      </c>
      <c r="C28" s="34"/>
      <c r="D28" s="19"/>
      <c r="E28" s="35"/>
    </row>
    <row r="29" spans="1:5" ht="27.75" customHeight="1">
      <c r="A29" s="1"/>
      <c r="B29" s="1"/>
      <c r="C29" s="10" t="s">
        <v>213</v>
      </c>
      <c r="D29" s="1"/>
      <c r="E29" s="1"/>
    </row>
    <row r="31" ht="25.5">
      <c r="B31" s="159"/>
    </row>
    <row r="32" spans="1:5" ht="13.5">
      <c r="A32" s="241"/>
      <c r="B32" s="241"/>
      <c r="C32" s="241"/>
      <c r="D32" s="241"/>
      <c r="E32" s="241"/>
    </row>
  </sheetData>
  <sheetProtection/>
  <mergeCells count="14">
    <mergeCell ref="A20:B20"/>
    <mergeCell ref="A15:E15"/>
    <mergeCell ref="A32:E32"/>
    <mergeCell ref="C20:E20"/>
    <mergeCell ref="A4:E4"/>
    <mergeCell ref="A17:B17"/>
    <mergeCell ref="A18:B18"/>
    <mergeCell ref="A19:B19"/>
    <mergeCell ref="C17:E17"/>
    <mergeCell ref="C18:E18"/>
    <mergeCell ref="C19:E19"/>
    <mergeCell ref="C10:E10"/>
    <mergeCell ref="C11:E11"/>
    <mergeCell ref="C13:E13"/>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codeName="Sheet36">
    <pageSetUpPr fitToPage="1"/>
  </sheetPr>
  <dimension ref="A1:AG24"/>
  <sheetViews>
    <sheetView view="pageBreakPreview" zoomScale="55" zoomScaleNormal="85" zoomScaleSheetLayoutView="55" zoomScalePageLayoutView="0" workbookViewId="0" topLeftCell="A1">
      <selection activeCell="I14" sqref="I14:J1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'第2面の入力支援用シート'!D21</f>
        <v>その他汚泥
(水銀含有ばいじん等)</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'第2面の入力支援用シート'!F21</f>
        <v>0</v>
      </c>
      <c r="J8" s="278"/>
      <c r="K8" s="99"/>
      <c r="L8" s="99"/>
      <c r="M8" s="99"/>
      <c r="N8" s="99"/>
      <c r="O8" s="100" t="s">
        <v>142</v>
      </c>
      <c r="P8" s="277">
        <f>'第2面の入力支援用シート'!L21</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'第2面の入力支援用シート'!E21</f>
        <v>0</v>
      </c>
      <c r="G11" s="106"/>
      <c r="H11" s="107" t="s">
        <v>145</v>
      </c>
      <c r="I11" s="277">
        <f>'第2面の入力支援用シート'!G21</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'第2面の入力支援用シート'!P21</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'第2面の入力支援用シート'!H21</f>
        <v>0</v>
      </c>
      <c r="J14" s="278"/>
      <c r="K14" s="111"/>
      <c r="L14" s="107" t="s">
        <v>154</v>
      </c>
      <c r="M14" s="98">
        <f>'第2面の入力支援用シート'!J21</f>
        <v>0</v>
      </c>
      <c r="N14" s="106"/>
      <c r="O14" s="107" t="s">
        <v>155</v>
      </c>
      <c r="P14" s="277">
        <f>'第2面の入力支援用シート'!M21</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'第2面の入力支援用シート'!Q21</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'第2面の入力支援用シート'!I21</f>
        <v>0</v>
      </c>
      <c r="J17" s="278"/>
      <c r="K17" s="101"/>
      <c r="L17" s="117" t="s">
        <v>165</v>
      </c>
      <c r="M17" s="98">
        <f>'第2面の入力支援用シート'!K21</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'第2面の入力支援用シート'!N21</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'第2面の入力支援用シート'!R21</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'第2面の入力支援用シート'!O21</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G24"/>
  <sheetViews>
    <sheetView view="pageBreakPreview" zoomScale="55" zoomScaleNormal="85" zoomScaleSheetLayoutView="55" zoomScalePageLayoutView="0" workbookViewId="0" topLeftCell="A1">
      <selection activeCell="T16" sqref="T16"/>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'第2面の入力支援用シート'!C22</f>
        <v>廃油</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'第2面の入力支援用シート'!F22</f>
        <v>0</v>
      </c>
      <c r="J8" s="278"/>
      <c r="K8" s="99"/>
      <c r="L8" s="99"/>
      <c r="M8" s="99"/>
      <c r="N8" s="99"/>
      <c r="O8" s="100" t="s">
        <v>142</v>
      </c>
      <c r="P8" s="277">
        <f>'第2面の入力支援用シート'!L22</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'第2面の入力支援用シート'!E22</f>
        <v>0</v>
      </c>
      <c r="G11" s="106"/>
      <c r="H11" s="107" t="s">
        <v>145</v>
      </c>
      <c r="I11" s="277">
        <f>'第2面の入力支援用シート'!G22</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'第2面の入力支援用シート'!P22</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'第2面の入力支援用シート'!H22</f>
        <v>0</v>
      </c>
      <c r="J14" s="278"/>
      <c r="K14" s="111"/>
      <c r="L14" s="107" t="s">
        <v>154</v>
      </c>
      <c r="M14" s="98">
        <f>'第2面の入力支援用シート'!J22</f>
        <v>0</v>
      </c>
      <c r="N14" s="106"/>
      <c r="O14" s="107" t="s">
        <v>155</v>
      </c>
      <c r="P14" s="277">
        <f>'第2面の入力支援用シート'!M22</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'第2面の入力支援用シート'!Q22</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'第2面の入力支援用シート'!I22</f>
        <v>0</v>
      </c>
      <c r="J17" s="278"/>
      <c r="K17" s="101"/>
      <c r="L17" s="117" t="s">
        <v>165</v>
      </c>
      <c r="M17" s="98">
        <f>'第2面の入力支援用シート'!K22</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'第2面の入力支援用シート'!N22</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'第2面の入力支援用シート'!R22</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'第2面の入力支援用シート'!O22</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codeName="Sheet38">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'第2面の入力支援用シート'!D24</f>
        <v>廃酸(水銀関連除く)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'第2面の入力支援用シート'!F24</f>
        <v>0</v>
      </c>
      <c r="J8" s="278"/>
      <c r="K8" s="99"/>
      <c r="L8" s="99"/>
      <c r="M8" s="99"/>
      <c r="N8" s="99"/>
      <c r="O8" s="100" t="s">
        <v>142</v>
      </c>
      <c r="P8" s="277">
        <f>'第2面の入力支援用シート'!L24</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'第2面の入力支援用シート'!E24</f>
        <v>0</v>
      </c>
      <c r="G11" s="106"/>
      <c r="H11" s="107" t="s">
        <v>145</v>
      </c>
      <c r="I11" s="277">
        <f>'第2面の入力支援用シート'!G24</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'第2面の入力支援用シート'!P24</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'第2面の入力支援用シート'!H24</f>
        <v>0</v>
      </c>
      <c r="J14" s="278"/>
      <c r="K14" s="111"/>
      <c r="L14" s="107" t="s">
        <v>154</v>
      </c>
      <c r="M14" s="98">
        <f>'第2面の入力支援用シート'!J24</f>
        <v>0</v>
      </c>
      <c r="N14" s="106"/>
      <c r="O14" s="107" t="s">
        <v>155</v>
      </c>
      <c r="P14" s="277">
        <f>'第2面の入力支援用シート'!M24</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'第2面の入力支援用シート'!Q24</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'第2面の入力支援用シート'!I24</f>
        <v>0</v>
      </c>
      <c r="J17" s="278"/>
      <c r="K17" s="101"/>
      <c r="L17" s="117" t="s">
        <v>165</v>
      </c>
      <c r="M17" s="98">
        <f>'第2面の入力支援用シート'!K24</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'第2面の入力支援用シート'!N24</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'第2面の入力支援用シート'!R24</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'第2面の入力支援用シート'!O24</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sheetPr codeName="Sheet37">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'第2面の入力支援用シート'!D25</f>
        <v>廃酸
(水銀含有ばいじん等)</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'第2面の入力支援用シート'!F25</f>
        <v>0</v>
      </c>
      <c r="J8" s="278"/>
      <c r="K8" s="99"/>
      <c r="L8" s="99"/>
      <c r="M8" s="99"/>
      <c r="N8" s="99"/>
      <c r="O8" s="100" t="s">
        <v>142</v>
      </c>
      <c r="P8" s="277">
        <f>'第2面の入力支援用シート'!L25</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'第2面の入力支援用シート'!E25</f>
        <v>0</v>
      </c>
      <c r="G11" s="106"/>
      <c r="H11" s="107" t="s">
        <v>145</v>
      </c>
      <c r="I11" s="277">
        <f>'第2面の入力支援用シート'!G25</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'第2面の入力支援用シート'!P25</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'第2面の入力支援用シート'!H25</f>
        <v>0</v>
      </c>
      <c r="J14" s="278"/>
      <c r="K14" s="111"/>
      <c r="L14" s="107" t="s">
        <v>154</v>
      </c>
      <c r="M14" s="98">
        <f>'第2面の入力支援用シート'!J25</f>
        <v>0</v>
      </c>
      <c r="N14" s="106"/>
      <c r="O14" s="107" t="s">
        <v>155</v>
      </c>
      <c r="P14" s="277">
        <f>'第2面の入力支援用シート'!M25</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'第2面の入力支援用シート'!Q25</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'第2面の入力支援用シート'!I25</f>
        <v>0</v>
      </c>
      <c r="J17" s="278"/>
      <c r="K17" s="101"/>
      <c r="L17" s="117" t="s">
        <v>165</v>
      </c>
      <c r="M17" s="98">
        <f>'第2面の入力支援用シート'!K25</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'第2面の入力支援用シート'!N25</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'第2面の入力支援用シート'!R25</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'第2面の入力支援用シート'!O25</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codeName="Sheet39">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'第2面の入力支援用シート'!D27</f>
        <v>廃アルカリ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'第2面の入力支援用シート'!F27</f>
        <v>0</v>
      </c>
      <c r="J8" s="278"/>
      <c r="K8" s="99"/>
      <c r="L8" s="99"/>
      <c r="M8" s="99"/>
      <c r="N8" s="99"/>
      <c r="O8" s="100" t="s">
        <v>142</v>
      </c>
      <c r="P8" s="277">
        <f>'第2面の入力支援用シート'!L27</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'第2面の入力支援用シート'!E27</f>
        <v>0</v>
      </c>
      <c r="G11" s="106"/>
      <c r="H11" s="107" t="s">
        <v>145</v>
      </c>
      <c r="I11" s="277">
        <f>'第2面の入力支援用シート'!G27</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'第2面の入力支援用シート'!P27</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'第2面の入力支援用シート'!H27</f>
        <v>0</v>
      </c>
      <c r="J14" s="278"/>
      <c r="K14" s="111"/>
      <c r="L14" s="107" t="s">
        <v>154</v>
      </c>
      <c r="M14" s="98">
        <f>'第2面の入力支援用シート'!J27</f>
        <v>0</v>
      </c>
      <c r="N14" s="106"/>
      <c r="O14" s="107" t="s">
        <v>155</v>
      </c>
      <c r="P14" s="277">
        <f>'第2面の入力支援用シート'!M27</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'第2面の入力支援用シート'!Q27</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'第2面の入力支援用シート'!I27</f>
        <v>0</v>
      </c>
      <c r="J17" s="278"/>
      <c r="K17" s="101"/>
      <c r="L17" s="117" t="s">
        <v>165</v>
      </c>
      <c r="M17" s="98">
        <f>'第2面の入力支援用シート'!K27</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'第2面の入力支援用シート'!N27</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'第2面の入力支援用シート'!R27</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'第2面の入力支援用シート'!O27</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sheetPr codeName="Sheet40">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'第2面の入力支援用シート'!D28</f>
        <v>廃アルカリ
(水銀含有ばいじん等)</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'第2面の入力支援用シート'!F28</f>
        <v>0</v>
      </c>
      <c r="J8" s="278"/>
      <c r="K8" s="99"/>
      <c r="L8" s="99"/>
      <c r="M8" s="99"/>
      <c r="N8" s="99"/>
      <c r="O8" s="100" t="s">
        <v>142</v>
      </c>
      <c r="P8" s="277">
        <f>'第2面の入力支援用シート'!L28</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'第2面の入力支援用シート'!E28</f>
        <v>0</v>
      </c>
      <c r="G11" s="106"/>
      <c r="H11" s="107" t="s">
        <v>145</v>
      </c>
      <c r="I11" s="277">
        <f>'第2面の入力支援用シート'!G28</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'第2面の入力支援用シート'!P28</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'第2面の入力支援用シート'!H28</f>
        <v>0</v>
      </c>
      <c r="J14" s="278"/>
      <c r="K14" s="111"/>
      <c r="L14" s="107" t="s">
        <v>154</v>
      </c>
      <c r="M14" s="98">
        <f>'第2面の入力支援用シート'!J28</f>
        <v>0</v>
      </c>
      <c r="N14" s="106"/>
      <c r="O14" s="107" t="s">
        <v>155</v>
      </c>
      <c r="P14" s="277">
        <f>'第2面の入力支援用シート'!M28</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'第2面の入力支援用シート'!Q28</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'第2面の入力支援用シート'!I28</f>
        <v>0</v>
      </c>
      <c r="J17" s="278"/>
      <c r="K17" s="101"/>
      <c r="L17" s="117" t="s">
        <v>165</v>
      </c>
      <c r="M17" s="98">
        <f>'第2面の入力支援用シート'!K28</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'第2面の入力支援用シート'!N28</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'第2面の入力支援用シート'!R28</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'第2面の入力支援用シート'!O28</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sheetPr codeName="Sheet11">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'第2面の入力支援用シート'!C29</f>
        <v>廃プラスチック類</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'第2面の入力支援用シート'!F29</f>
        <v>0</v>
      </c>
      <c r="J8" s="278"/>
      <c r="K8" s="99"/>
      <c r="L8" s="99"/>
      <c r="M8" s="99"/>
      <c r="N8" s="99"/>
      <c r="O8" s="100" t="s">
        <v>142</v>
      </c>
      <c r="P8" s="277">
        <f>'第2面の入力支援用シート'!L29</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'第2面の入力支援用シート'!E29</f>
        <v>0</v>
      </c>
      <c r="G11" s="106"/>
      <c r="H11" s="107" t="s">
        <v>145</v>
      </c>
      <c r="I11" s="277">
        <f>'第2面の入力支援用シート'!G29</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'第2面の入力支援用シート'!P29</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'第2面の入力支援用シート'!H29</f>
        <v>0</v>
      </c>
      <c r="J14" s="278"/>
      <c r="K14" s="111"/>
      <c r="L14" s="107" t="s">
        <v>154</v>
      </c>
      <c r="M14" s="98">
        <f>'第2面の入力支援用シート'!J29</f>
        <v>0</v>
      </c>
      <c r="N14" s="106"/>
      <c r="O14" s="107" t="s">
        <v>155</v>
      </c>
      <c r="P14" s="277">
        <f>'第2面の入力支援用シート'!M29</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'第2面の入力支援用シート'!Q29</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'第2面の入力支援用シート'!I29</f>
        <v>0</v>
      </c>
      <c r="J17" s="278"/>
      <c r="K17" s="101"/>
      <c r="L17" s="117" t="s">
        <v>165</v>
      </c>
      <c r="M17" s="98">
        <f>'第2面の入力支援用シート'!K29</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'第2面の入力支援用シート'!N29</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'第2面の入力支援用シート'!R29</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'第2面の入力支援用シート'!O29</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'第2面の入力支援用シート'!C30</f>
        <v>ゴムくず</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'第2面の入力支援用シート'!F30</f>
        <v>0</v>
      </c>
      <c r="J8" s="278"/>
      <c r="K8" s="99"/>
      <c r="L8" s="99"/>
      <c r="M8" s="99"/>
      <c r="N8" s="99"/>
      <c r="O8" s="100" t="s">
        <v>142</v>
      </c>
      <c r="P8" s="277">
        <f>'第2面の入力支援用シート'!L30</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184</v>
      </c>
      <c r="F11" s="98">
        <f>'第2面の入力支援用シート'!E30</f>
        <v>0</v>
      </c>
      <c r="G11" s="106"/>
      <c r="H11" s="107" t="s">
        <v>185</v>
      </c>
      <c r="I11" s="277">
        <f>'第2面の入力支援用シート'!G30</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186</v>
      </c>
      <c r="T12" s="98">
        <f>'第2面の入力支援用シート'!P30</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'第2面の入力支援用シート'!H30</f>
        <v>0</v>
      </c>
      <c r="J14" s="278"/>
      <c r="K14" s="111"/>
      <c r="L14" s="107" t="s">
        <v>154</v>
      </c>
      <c r="M14" s="98">
        <f>'第2面の入力支援用シート'!J30</f>
        <v>0</v>
      </c>
      <c r="N14" s="106"/>
      <c r="O14" s="107" t="s">
        <v>155</v>
      </c>
      <c r="P14" s="277">
        <f>'第2面の入力支援用シート'!M30</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'第2面の入力支援用シート'!Q30</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'第2面の入力支援用シート'!I30</f>
        <v>0</v>
      </c>
      <c r="J17" s="278"/>
      <c r="K17" s="101"/>
      <c r="L17" s="117" t="s">
        <v>165</v>
      </c>
      <c r="M17" s="98">
        <f>'第2面の入力支援用シート'!K30</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187</v>
      </c>
      <c r="P18" s="304">
        <f>'第2面の入力支援用シート'!N30</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'第2面の入力支援用シート'!R30</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'第2面の入力支援用シート'!O30</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8.xml><?xml version="1.0" encoding="utf-8"?>
<worksheet xmlns="http://schemas.openxmlformats.org/spreadsheetml/2006/main" xmlns:r="http://schemas.openxmlformats.org/officeDocument/2006/relationships">
  <sheetPr codeName="Sheet41">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'第2面の入力支援用シート'!D32</f>
        <v>金属くず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'第2面の入力支援用シート'!F32</f>
        <v>0</v>
      </c>
      <c r="J8" s="278"/>
      <c r="K8" s="99"/>
      <c r="L8" s="99"/>
      <c r="M8" s="99"/>
      <c r="N8" s="99"/>
      <c r="O8" s="100" t="s">
        <v>142</v>
      </c>
      <c r="P8" s="277">
        <f>'第2面の入力支援用シート'!L32</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'第2面の入力支援用シート'!E32</f>
        <v>0</v>
      </c>
      <c r="G11" s="106"/>
      <c r="H11" s="107" t="s">
        <v>145</v>
      </c>
      <c r="I11" s="277">
        <f>'第2面の入力支援用シート'!G32</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'第2面の入力支援用シート'!P32</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'第2面の入力支援用シート'!H32</f>
        <v>0</v>
      </c>
      <c r="J14" s="278"/>
      <c r="K14" s="111"/>
      <c r="L14" s="107" t="s">
        <v>154</v>
      </c>
      <c r="M14" s="98">
        <f>'第2面の入力支援用シート'!J32</f>
        <v>0</v>
      </c>
      <c r="N14" s="106"/>
      <c r="O14" s="107" t="s">
        <v>155</v>
      </c>
      <c r="P14" s="277">
        <f>'第2面の入力支援用シート'!M32</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'第2面の入力支援用シート'!Q32</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'第2面の入力支援用シート'!I32</f>
        <v>0</v>
      </c>
      <c r="J17" s="278"/>
      <c r="K17" s="101"/>
      <c r="L17" s="117" t="s">
        <v>165</v>
      </c>
      <c r="M17" s="98">
        <f>'第2面の入力支援用シート'!K32</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'第2面の入力支援用シート'!N32</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'第2面の入力支援用シート'!R32</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'第2面の入力支援用シート'!O32</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19.xml><?xml version="1.0" encoding="utf-8"?>
<worksheet xmlns="http://schemas.openxmlformats.org/spreadsheetml/2006/main" xmlns:r="http://schemas.openxmlformats.org/officeDocument/2006/relationships">
  <sheetPr codeName="Sheet42">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'第2面の入力支援用シート'!D33</f>
        <v>金属くず
(水銀使用製品産業廃棄物)</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'第2面の入力支援用シート'!F33</f>
        <v>0</v>
      </c>
      <c r="J8" s="278"/>
      <c r="K8" s="99"/>
      <c r="L8" s="99"/>
      <c r="M8" s="99"/>
      <c r="N8" s="99"/>
      <c r="O8" s="100" t="s">
        <v>142</v>
      </c>
      <c r="P8" s="277">
        <f>'第2面の入力支援用シート'!L33</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'第2面の入力支援用シート'!E33</f>
        <v>0</v>
      </c>
      <c r="G11" s="106"/>
      <c r="H11" s="107" t="s">
        <v>145</v>
      </c>
      <c r="I11" s="277">
        <f>'第2面の入力支援用シート'!G33</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'第2面の入力支援用シート'!P33</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'第2面の入力支援用シート'!H33</f>
        <v>0</v>
      </c>
      <c r="J14" s="278"/>
      <c r="K14" s="111"/>
      <c r="L14" s="107" t="s">
        <v>154</v>
      </c>
      <c r="M14" s="98">
        <f>'第2面の入力支援用シート'!J33</f>
        <v>0</v>
      </c>
      <c r="N14" s="106"/>
      <c r="O14" s="107" t="s">
        <v>155</v>
      </c>
      <c r="P14" s="277">
        <f>'第2面の入力支援用シート'!M33</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'第2面の入力支援用シート'!Q33</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'第2面の入力支援用シート'!I33</f>
        <v>0</v>
      </c>
      <c r="J17" s="278"/>
      <c r="K17" s="101"/>
      <c r="L17" s="117" t="s">
        <v>165</v>
      </c>
      <c r="M17" s="98">
        <f>'第2面の入力支援用シート'!K33</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'第2面の入力支援用シート'!N33</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'第2面の入力支援用シート'!R33</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'第2面の入力支援用シート'!O33</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3:R64"/>
  <sheetViews>
    <sheetView view="pageBreakPreview" zoomScale="85" zoomScaleNormal="85" zoomScaleSheetLayoutView="85" zoomScalePageLayoutView="0" workbookViewId="0" topLeftCell="A1">
      <selection activeCell="A1" sqref="A1"/>
    </sheetView>
  </sheetViews>
  <sheetFormatPr defaultColWidth="19.375" defaultRowHeight="13.5"/>
  <cols>
    <col min="1" max="1" width="7.50390625" style="37" customWidth="1"/>
    <col min="2" max="2" width="9.875" style="43" customWidth="1"/>
    <col min="3" max="3" width="5.875" style="38" customWidth="1"/>
    <col min="4" max="4" width="23.375" style="38" customWidth="1"/>
    <col min="5" max="5" width="19.125" style="37" customWidth="1"/>
    <col min="6" max="6" width="18.00390625" style="37" customWidth="1"/>
    <col min="7" max="7" width="21.125" style="37" customWidth="1"/>
    <col min="8" max="8" width="20.125" style="37" customWidth="1"/>
    <col min="9" max="11" width="15.375" style="37" customWidth="1"/>
    <col min="12" max="12" width="16.625" style="37" customWidth="1"/>
    <col min="13" max="13" width="20.25390625" style="37" customWidth="1"/>
    <col min="14" max="15" width="20.75390625" style="37" customWidth="1"/>
    <col min="16" max="16" width="24.125" style="37" customWidth="1"/>
    <col min="17" max="17" width="21.75390625" style="37" customWidth="1"/>
    <col min="18" max="18" width="34.125" style="37" customWidth="1"/>
    <col min="19" max="16384" width="19.375" style="37" customWidth="1"/>
  </cols>
  <sheetData>
    <row r="1" ht="178.5" customHeight="1"/>
    <row r="2" s="2" customFormat="1" ht="12.75"/>
    <row r="3" spans="3:4" s="2" customFormat="1" ht="23.25">
      <c r="C3" s="38"/>
      <c r="D3" s="36" t="s">
        <v>190</v>
      </c>
    </row>
    <row r="4" s="2" customFormat="1" ht="13.5" customHeight="1"/>
    <row r="5" spans="6:7" s="2" customFormat="1" ht="13.5" customHeight="1">
      <c r="F5" s="183"/>
      <c r="G5" s="183"/>
    </row>
    <row r="6" spans="3:4" s="2" customFormat="1" ht="16.5" thickBot="1">
      <c r="C6" s="183" t="s">
        <v>194</v>
      </c>
      <c r="D6" s="182"/>
    </row>
    <row r="7" spans="2:18" s="2" customFormat="1" ht="16.5" customHeight="1" thickBot="1">
      <c r="B7" s="151"/>
      <c r="C7" s="245"/>
      <c r="D7" s="246"/>
      <c r="E7" s="124"/>
      <c r="F7" s="125" t="s">
        <v>189</v>
      </c>
      <c r="G7" s="125"/>
      <c r="H7" s="125"/>
      <c r="I7" s="125"/>
      <c r="J7" s="125"/>
      <c r="K7" s="125"/>
      <c r="L7" s="125"/>
      <c r="M7" s="125"/>
      <c r="N7" s="125"/>
      <c r="O7" s="125"/>
      <c r="P7" s="125"/>
      <c r="Q7" s="125"/>
      <c r="R7" s="156"/>
    </row>
    <row r="8" spans="2:18" s="2" customFormat="1" ht="24" customHeight="1" thickBot="1">
      <c r="B8" s="151"/>
      <c r="C8" s="247"/>
      <c r="D8" s="248"/>
      <c r="E8" s="126" t="s">
        <v>35</v>
      </c>
      <c r="F8" s="127" t="s">
        <v>36</v>
      </c>
      <c r="G8" s="128" t="s">
        <v>37</v>
      </c>
      <c r="H8" s="128" t="s">
        <v>38</v>
      </c>
      <c r="I8" s="127" t="s">
        <v>39</v>
      </c>
      <c r="J8" s="127" t="s">
        <v>40</v>
      </c>
      <c r="K8" s="127" t="s">
        <v>41</v>
      </c>
      <c r="L8" s="128" t="s">
        <v>42</v>
      </c>
      <c r="M8" s="129" t="s">
        <v>43</v>
      </c>
      <c r="N8" s="130" t="s">
        <v>44</v>
      </c>
      <c r="O8" s="125"/>
      <c r="P8" s="125"/>
      <c r="Q8" s="125"/>
      <c r="R8" s="156"/>
    </row>
    <row r="9" spans="2:18" s="2" customFormat="1" ht="22.5" customHeight="1">
      <c r="B9" s="151"/>
      <c r="C9" s="257"/>
      <c r="D9" s="258"/>
      <c r="E9" s="131"/>
      <c r="F9" s="132" t="s">
        <v>45</v>
      </c>
      <c r="G9" s="133" t="s">
        <v>46</v>
      </c>
      <c r="H9" s="133"/>
      <c r="I9" s="134" t="s">
        <v>47</v>
      </c>
      <c r="J9" s="132" t="s">
        <v>48</v>
      </c>
      <c r="K9" s="132" t="s">
        <v>49</v>
      </c>
      <c r="L9" s="133" t="s">
        <v>50</v>
      </c>
      <c r="M9" s="135" t="s">
        <v>51</v>
      </c>
      <c r="N9" s="136" t="s">
        <v>52</v>
      </c>
      <c r="O9" s="137" t="s">
        <v>53</v>
      </c>
      <c r="P9" s="138" t="s">
        <v>181</v>
      </c>
      <c r="Q9" s="139" t="s">
        <v>183</v>
      </c>
      <c r="R9" s="157" t="s">
        <v>182</v>
      </c>
    </row>
    <row r="10" spans="2:18" s="2" customFormat="1" ht="32.25" customHeight="1" thickBot="1">
      <c r="B10" s="151"/>
      <c r="C10" s="259" t="s">
        <v>54</v>
      </c>
      <c r="D10" s="260"/>
      <c r="E10" s="140" t="s">
        <v>55</v>
      </c>
      <c r="F10" s="141" t="s">
        <v>55</v>
      </c>
      <c r="G10" s="142" t="s">
        <v>56</v>
      </c>
      <c r="H10" s="143" t="s">
        <v>57</v>
      </c>
      <c r="I10" s="143" t="s">
        <v>57</v>
      </c>
      <c r="J10" s="141" t="s">
        <v>57</v>
      </c>
      <c r="K10" s="141" t="s">
        <v>57</v>
      </c>
      <c r="L10" s="142" t="s">
        <v>58</v>
      </c>
      <c r="M10" s="144" t="s">
        <v>59</v>
      </c>
      <c r="N10" s="145" t="s">
        <v>60</v>
      </c>
      <c r="O10" s="146" t="s">
        <v>61</v>
      </c>
      <c r="P10" s="147" t="s">
        <v>178</v>
      </c>
      <c r="Q10" s="147" t="s">
        <v>179</v>
      </c>
      <c r="R10" s="158" t="s">
        <v>180</v>
      </c>
    </row>
    <row r="11" spans="2:18" ht="57" customHeight="1" thickBot="1">
      <c r="B11" s="152"/>
      <c r="C11" s="261" t="s">
        <v>103</v>
      </c>
      <c r="D11" s="262"/>
      <c r="E11" s="40" t="s">
        <v>62</v>
      </c>
      <c r="F11" s="41" t="s">
        <v>63</v>
      </c>
      <c r="G11" s="42" t="s">
        <v>64</v>
      </c>
      <c r="H11" s="42" t="s">
        <v>65</v>
      </c>
      <c r="I11" s="42" t="s">
        <v>66</v>
      </c>
      <c r="J11" s="42" t="s">
        <v>67</v>
      </c>
      <c r="K11" s="42" t="s">
        <v>68</v>
      </c>
      <c r="L11" s="42" t="s">
        <v>69</v>
      </c>
      <c r="M11" s="148" t="s">
        <v>70</v>
      </c>
      <c r="N11" s="40" t="s">
        <v>71</v>
      </c>
      <c r="O11" s="149" t="s">
        <v>75</v>
      </c>
      <c r="P11" s="94" t="s">
        <v>72</v>
      </c>
      <c r="Q11" s="42" t="s">
        <v>73</v>
      </c>
      <c r="R11" s="150" t="s">
        <v>74</v>
      </c>
    </row>
    <row r="12" spans="2:18" ht="24.75" customHeight="1">
      <c r="B12" s="153"/>
      <c r="C12" s="195" t="s">
        <v>76</v>
      </c>
      <c r="D12" s="196"/>
      <c r="E12" s="197">
        <f>SUM(E13:E14)</f>
        <v>0</v>
      </c>
      <c r="F12" s="198">
        <f aca="true" t="shared" si="0" ref="F12:R12">SUM(F13:F14)</f>
        <v>0</v>
      </c>
      <c r="G12" s="199">
        <f t="shared" si="0"/>
        <v>0</v>
      </c>
      <c r="H12" s="199">
        <f t="shared" si="0"/>
        <v>0</v>
      </c>
      <c r="I12" s="199">
        <f t="shared" si="0"/>
        <v>0</v>
      </c>
      <c r="J12" s="199">
        <f t="shared" si="0"/>
        <v>0</v>
      </c>
      <c r="K12" s="199">
        <f t="shared" si="0"/>
        <v>0</v>
      </c>
      <c r="L12" s="199">
        <f t="shared" si="0"/>
        <v>0</v>
      </c>
      <c r="M12" s="200">
        <f t="shared" si="0"/>
        <v>0</v>
      </c>
      <c r="N12" s="197">
        <f t="shared" si="0"/>
        <v>0</v>
      </c>
      <c r="O12" s="201">
        <f t="shared" si="0"/>
        <v>0</v>
      </c>
      <c r="P12" s="202">
        <f t="shared" si="0"/>
        <v>0</v>
      </c>
      <c r="Q12" s="202">
        <f t="shared" si="0"/>
        <v>0</v>
      </c>
      <c r="R12" s="203">
        <f t="shared" si="0"/>
        <v>0</v>
      </c>
    </row>
    <row r="13" spans="2:18" ht="36.75" customHeight="1">
      <c r="B13" s="153"/>
      <c r="C13" s="204"/>
      <c r="D13" s="166" t="s">
        <v>202</v>
      </c>
      <c r="E13" s="173"/>
      <c r="F13" s="174"/>
      <c r="G13" s="175"/>
      <c r="H13" s="175"/>
      <c r="I13" s="175"/>
      <c r="J13" s="175"/>
      <c r="K13" s="175"/>
      <c r="L13" s="175"/>
      <c r="M13" s="176"/>
      <c r="N13" s="173"/>
      <c r="O13" s="161"/>
      <c r="P13" s="162"/>
      <c r="Q13" s="163"/>
      <c r="R13" s="164"/>
    </row>
    <row r="14" spans="2:18" ht="36.75" customHeight="1">
      <c r="B14" s="153"/>
      <c r="C14" s="205"/>
      <c r="D14" s="166" t="s">
        <v>197</v>
      </c>
      <c r="E14" s="173"/>
      <c r="F14" s="174"/>
      <c r="G14" s="175"/>
      <c r="H14" s="175"/>
      <c r="I14" s="175"/>
      <c r="J14" s="175"/>
      <c r="K14" s="175"/>
      <c r="L14" s="175"/>
      <c r="M14" s="176"/>
      <c r="N14" s="173"/>
      <c r="O14" s="161"/>
      <c r="P14" s="162"/>
      <c r="Q14" s="163"/>
      <c r="R14" s="164"/>
    </row>
    <row r="15" spans="2:18" ht="24.75" customHeight="1">
      <c r="B15" s="154"/>
      <c r="C15" s="206" t="s">
        <v>77</v>
      </c>
      <c r="D15" s="207"/>
      <c r="E15" s="208">
        <f>SUM(E16:E21)</f>
        <v>0</v>
      </c>
      <c r="F15" s="209">
        <f aca="true" t="shared" si="1" ref="F15:R15">SUM(F16:F21)</f>
        <v>0</v>
      </c>
      <c r="G15" s="210">
        <f t="shared" si="1"/>
        <v>0</v>
      </c>
      <c r="H15" s="210">
        <f t="shared" si="1"/>
        <v>0</v>
      </c>
      <c r="I15" s="210">
        <f t="shared" si="1"/>
        <v>0</v>
      </c>
      <c r="J15" s="210">
        <f t="shared" si="1"/>
        <v>0</v>
      </c>
      <c r="K15" s="210">
        <f t="shared" si="1"/>
        <v>0</v>
      </c>
      <c r="L15" s="210">
        <f t="shared" si="1"/>
        <v>0</v>
      </c>
      <c r="M15" s="211">
        <f t="shared" si="1"/>
        <v>0</v>
      </c>
      <c r="N15" s="208">
        <f t="shared" si="1"/>
        <v>0</v>
      </c>
      <c r="O15" s="209">
        <f t="shared" si="1"/>
        <v>0</v>
      </c>
      <c r="P15" s="210">
        <f t="shared" si="1"/>
        <v>0</v>
      </c>
      <c r="Q15" s="210">
        <f t="shared" si="1"/>
        <v>0</v>
      </c>
      <c r="R15" s="211">
        <f t="shared" si="1"/>
        <v>0</v>
      </c>
    </row>
    <row r="16" spans="2:18" ht="24.75" customHeight="1">
      <c r="B16" s="154"/>
      <c r="C16" s="266"/>
      <c r="D16" s="165" t="s">
        <v>88</v>
      </c>
      <c r="E16" s="177"/>
      <c r="F16" s="178"/>
      <c r="G16" s="179"/>
      <c r="H16" s="179"/>
      <c r="I16" s="179"/>
      <c r="J16" s="179"/>
      <c r="K16" s="179"/>
      <c r="L16" s="179"/>
      <c r="M16" s="180"/>
      <c r="N16" s="177"/>
      <c r="O16" s="178"/>
      <c r="P16" s="179"/>
      <c r="Q16" s="179"/>
      <c r="R16" s="180"/>
    </row>
    <row r="17" spans="2:18" ht="24.75" customHeight="1">
      <c r="B17" s="154"/>
      <c r="C17" s="266"/>
      <c r="D17" s="166" t="s">
        <v>89</v>
      </c>
      <c r="E17" s="177"/>
      <c r="F17" s="178"/>
      <c r="G17" s="179"/>
      <c r="H17" s="179"/>
      <c r="I17" s="179"/>
      <c r="J17" s="179"/>
      <c r="K17" s="179"/>
      <c r="L17" s="179"/>
      <c r="M17" s="180"/>
      <c r="N17" s="177"/>
      <c r="O17" s="178"/>
      <c r="P17" s="179"/>
      <c r="Q17" s="179"/>
      <c r="R17" s="180"/>
    </row>
    <row r="18" spans="2:18" ht="36.75" customHeight="1">
      <c r="B18" s="154"/>
      <c r="C18" s="266"/>
      <c r="D18" s="190" t="s">
        <v>211</v>
      </c>
      <c r="E18" s="177"/>
      <c r="F18" s="178"/>
      <c r="G18" s="179"/>
      <c r="H18" s="179"/>
      <c r="I18" s="179"/>
      <c r="J18" s="179"/>
      <c r="K18" s="179"/>
      <c r="L18" s="179"/>
      <c r="M18" s="180"/>
      <c r="N18" s="177"/>
      <c r="O18" s="178"/>
      <c r="P18" s="179"/>
      <c r="Q18" s="179"/>
      <c r="R18" s="180"/>
    </row>
    <row r="19" spans="2:18" ht="36.75" customHeight="1">
      <c r="B19" s="154"/>
      <c r="C19" s="266"/>
      <c r="D19" s="190" t="s">
        <v>209</v>
      </c>
      <c r="E19" s="177"/>
      <c r="F19" s="178"/>
      <c r="G19" s="179"/>
      <c r="H19" s="179"/>
      <c r="I19" s="179"/>
      <c r="J19" s="179"/>
      <c r="K19" s="179"/>
      <c r="L19" s="179"/>
      <c r="M19" s="180"/>
      <c r="N19" s="177"/>
      <c r="O19" s="178"/>
      <c r="P19" s="179"/>
      <c r="Q19" s="179"/>
      <c r="R19" s="180"/>
    </row>
    <row r="20" spans="2:18" ht="36.75" customHeight="1">
      <c r="B20" s="154"/>
      <c r="C20" s="266"/>
      <c r="D20" s="190" t="s">
        <v>212</v>
      </c>
      <c r="E20" s="177"/>
      <c r="F20" s="178"/>
      <c r="G20" s="179"/>
      <c r="H20" s="179"/>
      <c r="I20" s="179"/>
      <c r="J20" s="179"/>
      <c r="K20" s="179"/>
      <c r="L20" s="179"/>
      <c r="M20" s="180"/>
      <c r="N20" s="177"/>
      <c r="O20" s="178"/>
      <c r="P20" s="179"/>
      <c r="Q20" s="179"/>
      <c r="R20" s="180"/>
    </row>
    <row r="21" spans="2:18" ht="36" customHeight="1">
      <c r="B21" s="154"/>
      <c r="C21" s="267"/>
      <c r="D21" s="190" t="s">
        <v>210</v>
      </c>
      <c r="E21" s="177"/>
      <c r="F21" s="178"/>
      <c r="G21" s="179"/>
      <c r="H21" s="179"/>
      <c r="I21" s="179"/>
      <c r="J21" s="179"/>
      <c r="K21" s="179"/>
      <c r="L21" s="179"/>
      <c r="M21" s="180"/>
      <c r="N21" s="177"/>
      <c r="O21" s="178"/>
      <c r="P21" s="179"/>
      <c r="Q21" s="179"/>
      <c r="R21" s="180"/>
    </row>
    <row r="22" spans="2:18" ht="24.75" customHeight="1">
      <c r="B22" s="153"/>
      <c r="C22" s="167" t="s">
        <v>78</v>
      </c>
      <c r="D22" s="168"/>
      <c r="E22" s="177"/>
      <c r="F22" s="178"/>
      <c r="G22" s="179"/>
      <c r="H22" s="179"/>
      <c r="I22" s="179"/>
      <c r="J22" s="179"/>
      <c r="K22" s="179"/>
      <c r="L22" s="179"/>
      <c r="M22" s="180"/>
      <c r="N22" s="177"/>
      <c r="O22" s="178"/>
      <c r="P22" s="179"/>
      <c r="Q22" s="179"/>
      <c r="R22" s="180"/>
    </row>
    <row r="23" spans="2:18" s="97" customFormat="1" ht="24.75" customHeight="1">
      <c r="B23" s="155"/>
      <c r="C23" s="212" t="s">
        <v>79</v>
      </c>
      <c r="D23" s="215"/>
      <c r="E23" s="216">
        <f aca="true" t="shared" si="2" ref="E23:R23">SUM(E24:E25)</f>
        <v>0</v>
      </c>
      <c r="F23" s="217">
        <f t="shared" si="2"/>
        <v>0</v>
      </c>
      <c r="G23" s="218">
        <f t="shared" si="2"/>
        <v>0</v>
      </c>
      <c r="H23" s="218">
        <f t="shared" si="2"/>
        <v>0</v>
      </c>
      <c r="I23" s="218">
        <f t="shared" si="2"/>
        <v>0</v>
      </c>
      <c r="J23" s="218">
        <f t="shared" si="2"/>
        <v>0</v>
      </c>
      <c r="K23" s="218">
        <f t="shared" si="2"/>
        <v>0</v>
      </c>
      <c r="L23" s="218">
        <f t="shared" si="2"/>
        <v>0</v>
      </c>
      <c r="M23" s="219">
        <f t="shared" si="2"/>
        <v>0</v>
      </c>
      <c r="N23" s="216">
        <f t="shared" si="2"/>
        <v>0</v>
      </c>
      <c r="O23" s="217">
        <f t="shared" si="2"/>
        <v>0</v>
      </c>
      <c r="P23" s="218">
        <f t="shared" si="2"/>
        <v>0</v>
      </c>
      <c r="Q23" s="218">
        <f t="shared" si="2"/>
        <v>0</v>
      </c>
      <c r="R23" s="219">
        <f t="shared" si="2"/>
        <v>0</v>
      </c>
    </row>
    <row r="24" spans="2:18" s="97" customFormat="1" ht="24.75" customHeight="1">
      <c r="B24" s="155"/>
      <c r="C24" s="213"/>
      <c r="D24" s="191" t="s">
        <v>203</v>
      </c>
      <c r="E24" s="177"/>
      <c r="F24" s="178"/>
      <c r="G24" s="179"/>
      <c r="H24" s="179"/>
      <c r="I24" s="179"/>
      <c r="J24" s="179"/>
      <c r="K24" s="179"/>
      <c r="L24" s="179"/>
      <c r="M24" s="180"/>
      <c r="N24" s="177"/>
      <c r="O24" s="178"/>
      <c r="P24" s="179"/>
      <c r="Q24" s="179"/>
      <c r="R24" s="180"/>
    </row>
    <row r="25" spans="2:18" s="97" customFormat="1" ht="36" customHeight="1">
      <c r="B25" s="155"/>
      <c r="C25" s="214"/>
      <c r="D25" s="191" t="s">
        <v>198</v>
      </c>
      <c r="E25" s="177"/>
      <c r="F25" s="178"/>
      <c r="G25" s="179"/>
      <c r="H25" s="179"/>
      <c r="I25" s="179"/>
      <c r="J25" s="179"/>
      <c r="K25" s="179"/>
      <c r="L25" s="179"/>
      <c r="M25" s="180"/>
      <c r="N25" s="177"/>
      <c r="O25" s="178"/>
      <c r="P25" s="179"/>
      <c r="Q25" s="179"/>
      <c r="R25" s="180"/>
    </row>
    <row r="26" spans="2:18" ht="24.75" customHeight="1">
      <c r="B26" s="153"/>
      <c r="C26" s="206" t="s">
        <v>80</v>
      </c>
      <c r="D26" s="220"/>
      <c r="E26" s="216">
        <f aca="true" t="shared" si="3" ref="E26:R26">SUM(E27:E28)</f>
        <v>0</v>
      </c>
      <c r="F26" s="217">
        <f t="shared" si="3"/>
        <v>0</v>
      </c>
      <c r="G26" s="218">
        <f t="shared" si="3"/>
        <v>0</v>
      </c>
      <c r="H26" s="218">
        <f t="shared" si="3"/>
        <v>0</v>
      </c>
      <c r="I26" s="218">
        <f t="shared" si="3"/>
        <v>0</v>
      </c>
      <c r="J26" s="218">
        <f t="shared" si="3"/>
        <v>0</v>
      </c>
      <c r="K26" s="218">
        <f t="shared" si="3"/>
        <v>0</v>
      </c>
      <c r="L26" s="218">
        <f t="shared" si="3"/>
        <v>0</v>
      </c>
      <c r="M26" s="219">
        <f t="shared" si="3"/>
        <v>0</v>
      </c>
      <c r="N26" s="216">
        <f t="shared" si="3"/>
        <v>0</v>
      </c>
      <c r="O26" s="217">
        <f t="shared" si="3"/>
        <v>0</v>
      </c>
      <c r="P26" s="218">
        <f t="shared" si="3"/>
        <v>0</v>
      </c>
      <c r="Q26" s="218">
        <f t="shared" si="3"/>
        <v>0</v>
      </c>
      <c r="R26" s="219">
        <f t="shared" si="3"/>
        <v>0</v>
      </c>
    </row>
    <row r="27" spans="2:18" ht="36.75" customHeight="1">
      <c r="B27" s="153"/>
      <c r="C27" s="204"/>
      <c r="D27" s="190" t="s">
        <v>204</v>
      </c>
      <c r="E27" s="177"/>
      <c r="F27" s="178"/>
      <c r="G27" s="179"/>
      <c r="H27" s="179"/>
      <c r="I27" s="179"/>
      <c r="J27" s="179"/>
      <c r="K27" s="179"/>
      <c r="L27" s="179"/>
      <c r="M27" s="180"/>
      <c r="N27" s="177"/>
      <c r="O27" s="178"/>
      <c r="P27" s="179"/>
      <c r="Q27" s="179"/>
      <c r="R27" s="180"/>
    </row>
    <row r="28" spans="2:18" ht="36" customHeight="1">
      <c r="B28" s="153"/>
      <c r="C28" s="205"/>
      <c r="D28" s="190" t="s">
        <v>199</v>
      </c>
      <c r="E28" s="177"/>
      <c r="F28" s="178"/>
      <c r="G28" s="179"/>
      <c r="H28" s="179"/>
      <c r="I28" s="179"/>
      <c r="J28" s="179"/>
      <c r="K28" s="179"/>
      <c r="L28" s="179"/>
      <c r="M28" s="180"/>
      <c r="N28" s="177"/>
      <c r="O28" s="178"/>
      <c r="P28" s="179"/>
      <c r="Q28" s="179"/>
      <c r="R28" s="180"/>
    </row>
    <row r="29" spans="2:18" ht="24.75" customHeight="1">
      <c r="B29" s="154"/>
      <c r="C29" s="167" t="s">
        <v>81</v>
      </c>
      <c r="D29" s="168"/>
      <c r="E29" s="177"/>
      <c r="F29" s="178"/>
      <c r="G29" s="179"/>
      <c r="H29" s="179"/>
      <c r="I29" s="179"/>
      <c r="J29" s="179"/>
      <c r="K29" s="179"/>
      <c r="L29" s="179"/>
      <c r="M29" s="180"/>
      <c r="N29" s="177"/>
      <c r="O29" s="178"/>
      <c r="P29" s="179"/>
      <c r="Q29" s="179"/>
      <c r="R29" s="180"/>
    </row>
    <row r="30" spans="2:18" ht="24.75" customHeight="1">
      <c r="B30" s="154"/>
      <c r="C30" s="167" t="s">
        <v>90</v>
      </c>
      <c r="D30" s="169"/>
      <c r="E30" s="177"/>
      <c r="F30" s="178"/>
      <c r="G30" s="179"/>
      <c r="H30" s="179"/>
      <c r="I30" s="179"/>
      <c r="J30" s="179"/>
      <c r="K30" s="179"/>
      <c r="L30" s="179"/>
      <c r="M30" s="180"/>
      <c r="N30" s="177"/>
      <c r="O30" s="178"/>
      <c r="P30" s="179"/>
      <c r="Q30" s="179"/>
      <c r="R30" s="180"/>
    </row>
    <row r="31" spans="2:18" ht="24.75" customHeight="1">
      <c r="B31" s="154"/>
      <c r="C31" s="206" t="s">
        <v>85</v>
      </c>
      <c r="D31" s="220"/>
      <c r="E31" s="216">
        <f aca="true" t="shared" si="4" ref="E31:R31">SUM(E32:E33)</f>
        <v>0</v>
      </c>
      <c r="F31" s="217">
        <f t="shared" si="4"/>
        <v>0</v>
      </c>
      <c r="G31" s="218">
        <f t="shared" si="4"/>
        <v>0</v>
      </c>
      <c r="H31" s="218">
        <f t="shared" si="4"/>
        <v>0</v>
      </c>
      <c r="I31" s="218">
        <f t="shared" si="4"/>
        <v>0</v>
      </c>
      <c r="J31" s="218">
        <f t="shared" si="4"/>
        <v>0</v>
      </c>
      <c r="K31" s="218">
        <f t="shared" si="4"/>
        <v>0</v>
      </c>
      <c r="L31" s="218">
        <f t="shared" si="4"/>
        <v>0</v>
      </c>
      <c r="M31" s="219">
        <f t="shared" si="4"/>
        <v>0</v>
      </c>
      <c r="N31" s="216">
        <f t="shared" si="4"/>
        <v>0</v>
      </c>
      <c r="O31" s="217">
        <f t="shared" si="4"/>
        <v>0</v>
      </c>
      <c r="P31" s="218">
        <f t="shared" si="4"/>
        <v>0</v>
      </c>
      <c r="Q31" s="218">
        <f t="shared" si="4"/>
        <v>0</v>
      </c>
      <c r="R31" s="219">
        <f t="shared" si="4"/>
        <v>0</v>
      </c>
    </row>
    <row r="32" spans="2:18" ht="36.75" customHeight="1">
      <c r="B32" s="154"/>
      <c r="C32" s="204"/>
      <c r="D32" s="190" t="s">
        <v>205</v>
      </c>
      <c r="E32" s="177"/>
      <c r="F32" s="178"/>
      <c r="G32" s="179"/>
      <c r="H32" s="179"/>
      <c r="I32" s="179"/>
      <c r="J32" s="179"/>
      <c r="K32" s="179"/>
      <c r="L32" s="179"/>
      <c r="M32" s="180"/>
      <c r="N32" s="177"/>
      <c r="O32" s="178"/>
      <c r="P32" s="179"/>
      <c r="Q32" s="179"/>
      <c r="R32" s="180"/>
    </row>
    <row r="33" spans="2:18" ht="36" customHeight="1">
      <c r="B33" s="154"/>
      <c r="C33" s="205"/>
      <c r="D33" s="192" t="s">
        <v>195</v>
      </c>
      <c r="E33" s="177"/>
      <c r="F33" s="178"/>
      <c r="G33" s="179"/>
      <c r="H33" s="179"/>
      <c r="I33" s="179"/>
      <c r="J33" s="179"/>
      <c r="K33" s="179"/>
      <c r="L33" s="179"/>
      <c r="M33" s="180"/>
      <c r="N33" s="177"/>
      <c r="O33" s="178"/>
      <c r="P33" s="179"/>
      <c r="Q33" s="179"/>
      <c r="R33" s="180"/>
    </row>
    <row r="34" spans="2:18" ht="24.75" customHeight="1">
      <c r="B34" s="154"/>
      <c r="C34" s="206" t="s">
        <v>91</v>
      </c>
      <c r="D34" s="221"/>
      <c r="E34" s="216">
        <f aca="true" t="shared" si="5" ref="E34:R34">SUM(E35:E36)</f>
        <v>0</v>
      </c>
      <c r="F34" s="217">
        <f t="shared" si="5"/>
        <v>0</v>
      </c>
      <c r="G34" s="218">
        <f t="shared" si="5"/>
        <v>0</v>
      </c>
      <c r="H34" s="218">
        <f t="shared" si="5"/>
        <v>0</v>
      </c>
      <c r="I34" s="218">
        <f t="shared" si="5"/>
        <v>0</v>
      </c>
      <c r="J34" s="218">
        <f t="shared" si="5"/>
        <v>0</v>
      </c>
      <c r="K34" s="218">
        <f t="shared" si="5"/>
        <v>0</v>
      </c>
      <c r="L34" s="218">
        <f t="shared" si="5"/>
        <v>0</v>
      </c>
      <c r="M34" s="219">
        <f t="shared" si="5"/>
        <v>0</v>
      </c>
      <c r="N34" s="216">
        <f t="shared" si="5"/>
        <v>0</v>
      </c>
      <c r="O34" s="217">
        <f t="shared" si="5"/>
        <v>0</v>
      </c>
      <c r="P34" s="218">
        <f t="shared" si="5"/>
        <v>0</v>
      </c>
      <c r="Q34" s="218">
        <f t="shared" si="5"/>
        <v>0</v>
      </c>
      <c r="R34" s="219">
        <f t="shared" si="5"/>
        <v>0</v>
      </c>
    </row>
    <row r="35" spans="2:18" ht="36.75" customHeight="1">
      <c r="B35" s="154"/>
      <c r="C35" s="204"/>
      <c r="D35" s="193" t="s">
        <v>206</v>
      </c>
      <c r="E35" s="177"/>
      <c r="F35" s="178"/>
      <c r="G35" s="179"/>
      <c r="H35" s="179"/>
      <c r="I35" s="179"/>
      <c r="J35" s="179"/>
      <c r="K35" s="179"/>
      <c r="L35" s="179"/>
      <c r="M35" s="180"/>
      <c r="N35" s="177"/>
      <c r="O35" s="178"/>
      <c r="P35" s="179"/>
      <c r="Q35" s="179"/>
      <c r="R35" s="180"/>
    </row>
    <row r="36" spans="2:18" ht="36" customHeight="1">
      <c r="B36" s="154"/>
      <c r="C36" s="205"/>
      <c r="D36" s="192" t="s">
        <v>196</v>
      </c>
      <c r="E36" s="177"/>
      <c r="F36" s="178"/>
      <c r="G36" s="179"/>
      <c r="H36" s="179"/>
      <c r="I36" s="179"/>
      <c r="J36" s="179"/>
      <c r="K36" s="179"/>
      <c r="L36" s="179"/>
      <c r="M36" s="180"/>
      <c r="N36" s="177"/>
      <c r="O36" s="178"/>
      <c r="P36" s="179"/>
      <c r="Q36" s="179"/>
      <c r="R36" s="180"/>
    </row>
    <row r="37" spans="2:18" ht="24.75" customHeight="1">
      <c r="B37" s="153"/>
      <c r="C37" s="206" t="s">
        <v>92</v>
      </c>
      <c r="D37" s="220"/>
      <c r="E37" s="216">
        <f aca="true" t="shared" si="6" ref="E37:R37">SUM(E38:E39)</f>
        <v>0</v>
      </c>
      <c r="F37" s="217">
        <f t="shared" si="6"/>
        <v>0</v>
      </c>
      <c r="G37" s="218">
        <f t="shared" si="6"/>
        <v>0</v>
      </c>
      <c r="H37" s="218">
        <f t="shared" si="6"/>
        <v>0</v>
      </c>
      <c r="I37" s="218">
        <f t="shared" si="6"/>
        <v>0</v>
      </c>
      <c r="J37" s="218">
        <f t="shared" si="6"/>
        <v>0</v>
      </c>
      <c r="K37" s="218">
        <f t="shared" si="6"/>
        <v>0</v>
      </c>
      <c r="L37" s="218">
        <f t="shared" si="6"/>
        <v>0</v>
      </c>
      <c r="M37" s="219">
        <f t="shared" si="6"/>
        <v>0</v>
      </c>
      <c r="N37" s="216">
        <f t="shared" si="6"/>
        <v>0</v>
      </c>
      <c r="O37" s="217">
        <f t="shared" si="6"/>
        <v>0</v>
      </c>
      <c r="P37" s="218">
        <f t="shared" si="6"/>
        <v>0</v>
      </c>
      <c r="Q37" s="218">
        <f t="shared" si="6"/>
        <v>0</v>
      </c>
      <c r="R37" s="219">
        <f t="shared" si="6"/>
        <v>0</v>
      </c>
    </row>
    <row r="38" spans="2:18" ht="36.75" customHeight="1">
      <c r="B38" s="153"/>
      <c r="C38" s="204"/>
      <c r="D38" s="194" t="s">
        <v>207</v>
      </c>
      <c r="E38" s="177"/>
      <c r="F38" s="178"/>
      <c r="G38" s="179"/>
      <c r="H38" s="179"/>
      <c r="I38" s="179"/>
      <c r="J38" s="179"/>
      <c r="K38" s="179"/>
      <c r="L38" s="179"/>
      <c r="M38" s="180"/>
      <c r="N38" s="177"/>
      <c r="O38" s="178"/>
      <c r="P38" s="179"/>
      <c r="Q38" s="179"/>
      <c r="R38" s="180"/>
    </row>
    <row r="39" spans="2:18" ht="36" customHeight="1">
      <c r="B39" s="153"/>
      <c r="C39" s="205"/>
      <c r="D39" s="190" t="s">
        <v>200</v>
      </c>
      <c r="E39" s="177"/>
      <c r="F39" s="178"/>
      <c r="G39" s="179"/>
      <c r="H39" s="179"/>
      <c r="I39" s="179"/>
      <c r="J39" s="179"/>
      <c r="K39" s="179"/>
      <c r="L39" s="179"/>
      <c r="M39" s="180"/>
      <c r="N39" s="177"/>
      <c r="O39" s="178"/>
      <c r="P39" s="179"/>
      <c r="Q39" s="179"/>
      <c r="R39" s="180"/>
    </row>
    <row r="40" spans="2:18" ht="24.75" customHeight="1">
      <c r="B40" s="153"/>
      <c r="C40" s="206" t="s">
        <v>86</v>
      </c>
      <c r="D40" s="222"/>
      <c r="E40" s="208">
        <f aca="true" t="shared" si="7" ref="E40:Q40">SUM(E41:E43)</f>
        <v>0</v>
      </c>
      <c r="F40" s="209">
        <f t="shared" si="7"/>
        <v>0</v>
      </c>
      <c r="G40" s="210">
        <f t="shared" si="7"/>
        <v>0</v>
      </c>
      <c r="H40" s="210">
        <f t="shared" si="7"/>
        <v>0</v>
      </c>
      <c r="I40" s="210">
        <f t="shared" si="7"/>
        <v>0</v>
      </c>
      <c r="J40" s="210">
        <f t="shared" si="7"/>
        <v>0</v>
      </c>
      <c r="K40" s="210">
        <f t="shared" si="7"/>
        <v>0</v>
      </c>
      <c r="L40" s="210">
        <f t="shared" si="7"/>
        <v>0</v>
      </c>
      <c r="M40" s="211">
        <f t="shared" si="7"/>
        <v>0</v>
      </c>
      <c r="N40" s="208">
        <f t="shared" si="7"/>
        <v>0</v>
      </c>
      <c r="O40" s="209">
        <f>SUM(O41:O43)</f>
        <v>0</v>
      </c>
      <c r="P40" s="210">
        <f t="shared" si="7"/>
        <v>0</v>
      </c>
      <c r="Q40" s="210">
        <f t="shared" si="7"/>
        <v>0</v>
      </c>
      <c r="R40" s="211">
        <f>SUM(R41:R43)</f>
        <v>0</v>
      </c>
    </row>
    <row r="41" spans="3:18" ht="24.75" customHeight="1">
      <c r="C41" s="249"/>
      <c r="D41" s="170" t="s">
        <v>93</v>
      </c>
      <c r="E41" s="177"/>
      <c r="F41" s="178"/>
      <c r="G41" s="179"/>
      <c r="H41" s="179"/>
      <c r="I41" s="179"/>
      <c r="J41" s="179"/>
      <c r="K41" s="179"/>
      <c r="L41" s="179"/>
      <c r="M41" s="180"/>
      <c r="N41" s="177"/>
      <c r="O41" s="178"/>
      <c r="P41" s="179"/>
      <c r="Q41" s="179"/>
      <c r="R41" s="180"/>
    </row>
    <row r="42" spans="3:18" ht="24.75" customHeight="1">
      <c r="C42" s="249"/>
      <c r="D42" s="171" t="s">
        <v>94</v>
      </c>
      <c r="E42" s="177"/>
      <c r="F42" s="178"/>
      <c r="G42" s="179"/>
      <c r="H42" s="179"/>
      <c r="I42" s="179"/>
      <c r="J42" s="179"/>
      <c r="K42" s="179"/>
      <c r="L42" s="179"/>
      <c r="M42" s="180"/>
      <c r="N42" s="177"/>
      <c r="O42" s="178"/>
      <c r="P42" s="179"/>
      <c r="Q42" s="179"/>
      <c r="R42" s="180"/>
    </row>
    <row r="43" spans="3:18" ht="24.75" customHeight="1">
      <c r="C43" s="250"/>
      <c r="D43" s="172" t="s">
        <v>95</v>
      </c>
      <c r="E43" s="177"/>
      <c r="F43" s="178"/>
      <c r="G43" s="179"/>
      <c r="H43" s="179"/>
      <c r="I43" s="179"/>
      <c r="J43" s="179"/>
      <c r="K43" s="179"/>
      <c r="L43" s="179"/>
      <c r="M43" s="180"/>
      <c r="N43" s="177"/>
      <c r="O43" s="178"/>
      <c r="P43" s="179"/>
      <c r="Q43" s="179"/>
      <c r="R43" s="180"/>
    </row>
    <row r="44" spans="3:18" ht="24.75" customHeight="1">
      <c r="C44" s="167" t="s">
        <v>96</v>
      </c>
      <c r="D44" s="168"/>
      <c r="E44" s="177"/>
      <c r="F44" s="178"/>
      <c r="G44" s="179"/>
      <c r="H44" s="179"/>
      <c r="I44" s="179"/>
      <c r="J44" s="179"/>
      <c r="K44" s="179"/>
      <c r="L44" s="179"/>
      <c r="M44" s="180"/>
      <c r="N44" s="177"/>
      <c r="O44" s="178"/>
      <c r="P44" s="179"/>
      <c r="Q44" s="179"/>
      <c r="R44" s="180"/>
    </row>
    <row r="45" spans="3:18" ht="24.75" customHeight="1">
      <c r="C45" s="206" t="s">
        <v>97</v>
      </c>
      <c r="D45" s="220"/>
      <c r="E45" s="216">
        <f aca="true" t="shared" si="8" ref="E45:R45">SUM(E46:E47)</f>
        <v>0</v>
      </c>
      <c r="F45" s="217">
        <f t="shared" si="8"/>
        <v>0</v>
      </c>
      <c r="G45" s="218">
        <f t="shared" si="8"/>
        <v>0</v>
      </c>
      <c r="H45" s="218">
        <f t="shared" si="8"/>
        <v>0</v>
      </c>
      <c r="I45" s="218">
        <f t="shared" si="8"/>
        <v>0</v>
      </c>
      <c r="J45" s="218">
        <f t="shared" si="8"/>
        <v>0</v>
      </c>
      <c r="K45" s="218">
        <f t="shared" si="8"/>
        <v>0</v>
      </c>
      <c r="L45" s="218">
        <f t="shared" si="8"/>
        <v>0</v>
      </c>
      <c r="M45" s="219">
        <f t="shared" si="8"/>
        <v>0</v>
      </c>
      <c r="N45" s="216">
        <f t="shared" si="8"/>
        <v>0</v>
      </c>
      <c r="O45" s="217">
        <f t="shared" si="8"/>
        <v>0</v>
      </c>
      <c r="P45" s="218">
        <f t="shared" si="8"/>
        <v>0</v>
      </c>
      <c r="Q45" s="218">
        <f t="shared" si="8"/>
        <v>0</v>
      </c>
      <c r="R45" s="219">
        <f t="shared" si="8"/>
        <v>0</v>
      </c>
    </row>
    <row r="46" spans="3:18" ht="36.75" customHeight="1">
      <c r="C46" s="204"/>
      <c r="D46" s="190" t="s">
        <v>208</v>
      </c>
      <c r="E46" s="177"/>
      <c r="F46" s="178"/>
      <c r="G46" s="179"/>
      <c r="H46" s="179"/>
      <c r="I46" s="179"/>
      <c r="J46" s="179"/>
      <c r="K46" s="179"/>
      <c r="L46" s="179"/>
      <c r="M46" s="180"/>
      <c r="N46" s="177"/>
      <c r="O46" s="178"/>
      <c r="P46" s="179"/>
      <c r="Q46" s="179"/>
      <c r="R46" s="180"/>
    </row>
    <row r="47" spans="3:18" ht="36" customHeight="1">
      <c r="C47" s="205"/>
      <c r="D47" s="190" t="s">
        <v>201</v>
      </c>
      <c r="E47" s="177"/>
      <c r="F47" s="178"/>
      <c r="G47" s="179"/>
      <c r="H47" s="179"/>
      <c r="I47" s="179"/>
      <c r="J47" s="179"/>
      <c r="K47" s="179"/>
      <c r="L47" s="179"/>
      <c r="M47" s="180"/>
      <c r="N47" s="177"/>
      <c r="O47" s="178"/>
      <c r="P47" s="179"/>
      <c r="Q47" s="179"/>
      <c r="R47" s="180"/>
    </row>
    <row r="48" spans="3:18" ht="24.75" customHeight="1">
      <c r="C48" s="167" t="s">
        <v>82</v>
      </c>
      <c r="D48" s="168"/>
      <c r="E48" s="177"/>
      <c r="F48" s="178"/>
      <c r="G48" s="179"/>
      <c r="H48" s="179"/>
      <c r="I48" s="179"/>
      <c r="J48" s="179"/>
      <c r="K48" s="179"/>
      <c r="L48" s="179"/>
      <c r="M48" s="180"/>
      <c r="N48" s="177"/>
      <c r="O48" s="178"/>
      <c r="P48" s="179"/>
      <c r="Q48" s="179"/>
      <c r="R48" s="180"/>
    </row>
    <row r="49" spans="3:18" ht="24.75" customHeight="1">
      <c r="C49" s="167" t="s">
        <v>83</v>
      </c>
      <c r="D49" s="168"/>
      <c r="E49" s="177"/>
      <c r="F49" s="178"/>
      <c r="G49" s="179"/>
      <c r="H49" s="179"/>
      <c r="I49" s="179"/>
      <c r="J49" s="179"/>
      <c r="K49" s="179"/>
      <c r="L49" s="179"/>
      <c r="M49" s="180"/>
      <c r="N49" s="177"/>
      <c r="O49" s="178"/>
      <c r="P49" s="179"/>
      <c r="Q49" s="179"/>
      <c r="R49" s="180"/>
    </row>
    <row r="50" spans="3:18" ht="24.75" customHeight="1">
      <c r="C50" s="167" t="s">
        <v>84</v>
      </c>
      <c r="D50" s="168"/>
      <c r="E50" s="177"/>
      <c r="F50" s="178"/>
      <c r="G50" s="179"/>
      <c r="H50" s="179"/>
      <c r="I50" s="179"/>
      <c r="J50" s="179"/>
      <c r="K50" s="179"/>
      <c r="L50" s="179"/>
      <c r="M50" s="180"/>
      <c r="N50" s="177"/>
      <c r="O50" s="178"/>
      <c r="P50" s="179"/>
      <c r="Q50" s="179"/>
      <c r="R50" s="180"/>
    </row>
    <row r="51" spans="3:18" ht="24.75" customHeight="1">
      <c r="C51" s="167" t="s">
        <v>98</v>
      </c>
      <c r="D51" s="168"/>
      <c r="E51" s="177"/>
      <c r="F51" s="178"/>
      <c r="G51" s="179"/>
      <c r="H51" s="179"/>
      <c r="I51" s="179"/>
      <c r="J51" s="179"/>
      <c r="K51" s="179"/>
      <c r="L51" s="179"/>
      <c r="M51" s="180"/>
      <c r="N51" s="177"/>
      <c r="O51" s="178"/>
      <c r="P51" s="179"/>
      <c r="Q51" s="179"/>
      <c r="R51" s="180"/>
    </row>
    <row r="52" spans="3:18" ht="24.75" customHeight="1">
      <c r="C52" s="167" t="s">
        <v>99</v>
      </c>
      <c r="D52" s="168"/>
      <c r="E52" s="177"/>
      <c r="F52" s="178"/>
      <c r="G52" s="179"/>
      <c r="H52" s="179"/>
      <c r="I52" s="179"/>
      <c r="J52" s="179"/>
      <c r="K52" s="179"/>
      <c r="L52" s="179"/>
      <c r="M52" s="180"/>
      <c r="N52" s="177"/>
      <c r="O52" s="178"/>
      <c r="P52" s="179"/>
      <c r="Q52" s="179"/>
      <c r="R52" s="180"/>
    </row>
    <row r="53" spans="3:18" ht="24.75" customHeight="1">
      <c r="C53" s="167" t="s">
        <v>100</v>
      </c>
      <c r="D53" s="168"/>
      <c r="E53" s="177"/>
      <c r="F53" s="178"/>
      <c r="G53" s="179"/>
      <c r="H53" s="179"/>
      <c r="I53" s="179"/>
      <c r="J53" s="179"/>
      <c r="K53" s="179"/>
      <c r="L53" s="179"/>
      <c r="M53" s="180"/>
      <c r="N53" s="177"/>
      <c r="O53" s="178"/>
      <c r="P53" s="179"/>
      <c r="Q53" s="179"/>
      <c r="R53" s="180"/>
    </row>
    <row r="54" spans="3:18" ht="24.75" customHeight="1">
      <c r="C54" s="167" t="s">
        <v>101</v>
      </c>
      <c r="D54" s="168"/>
      <c r="E54" s="177"/>
      <c r="F54" s="178"/>
      <c r="G54" s="179"/>
      <c r="H54" s="179"/>
      <c r="I54" s="179"/>
      <c r="J54" s="179"/>
      <c r="K54" s="179"/>
      <c r="L54" s="179"/>
      <c r="M54" s="180"/>
      <c r="N54" s="177"/>
      <c r="O54" s="178"/>
      <c r="P54" s="179"/>
      <c r="Q54" s="179"/>
      <c r="R54" s="180"/>
    </row>
    <row r="55" spans="3:18" ht="54" customHeight="1">
      <c r="C55" s="255" t="s">
        <v>102</v>
      </c>
      <c r="D55" s="256"/>
      <c r="E55" s="177"/>
      <c r="F55" s="178"/>
      <c r="G55" s="179"/>
      <c r="H55" s="179"/>
      <c r="I55" s="179"/>
      <c r="J55" s="179"/>
      <c r="K55" s="179"/>
      <c r="L55" s="179"/>
      <c r="M55" s="180"/>
      <c r="N55" s="177"/>
      <c r="O55" s="178"/>
      <c r="P55" s="179"/>
      <c r="Q55" s="179"/>
      <c r="R55" s="180"/>
    </row>
    <row r="56" spans="3:18" ht="24.75" customHeight="1">
      <c r="C56" s="167" t="s">
        <v>191</v>
      </c>
      <c r="D56" s="168"/>
      <c r="E56" s="177"/>
      <c r="F56" s="178"/>
      <c r="G56" s="179"/>
      <c r="H56" s="179"/>
      <c r="I56" s="179"/>
      <c r="J56" s="179"/>
      <c r="K56" s="179"/>
      <c r="L56" s="179"/>
      <c r="M56" s="180"/>
      <c r="N56" s="177"/>
      <c r="O56" s="178"/>
      <c r="P56" s="179"/>
      <c r="Q56" s="179"/>
      <c r="R56" s="180"/>
    </row>
    <row r="57" spans="3:18" ht="24.75" customHeight="1">
      <c r="C57" s="251" t="s">
        <v>192</v>
      </c>
      <c r="D57" s="252"/>
      <c r="E57" s="177"/>
      <c r="F57" s="181"/>
      <c r="G57" s="179"/>
      <c r="H57" s="179"/>
      <c r="I57" s="179"/>
      <c r="J57" s="179"/>
      <c r="K57" s="179"/>
      <c r="L57" s="179"/>
      <c r="M57" s="180"/>
      <c r="N57" s="177"/>
      <c r="O57" s="181"/>
      <c r="P57" s="179"/>
      <c r="Q57" s="179"/>
      <c r="R57" s="180"/>
    </row>
    <row r="58" spans="3:18" ht="24.75" customHeight="1">
      <c r="C58" s="251" t="s">
        <v>193</v>
      </c>
      <c r="D58" s="265"/>
      <c r="E58" s="177"/>
      <c r="F58" s="181"/>
      <c r="G58" s="179"/>
      <c r="H58" s="179"/>
      <c r="I58" s="179"/>
      <c r="J58" s="179"/>
      <c r="K58" s="179"/>
      <c r="L58" s="179"/>
      <c r="M58" s="180"/>
      <c r="N58" s="177"/>
      <c r="O58" s="181"/>
      <c r="P58" s="179"/>
      <c r="Q58" s="179"/>
      <c r="R58" s="180"/>
    </row>
    <row r="59" spans="3:18" ht="24.75" customHeight="1" thickBot="1">
      <c r="C59" s="263"/>
      <c r="D59" s="264"/>
      <c r="E59" s="184"/>
      <c r="F59" s="185"/>
      <c r="G59" s="186"/>
      <c r="H59" s="186"/>
      <c r="I59" s="186"/>
      <c r="J59" s="186"/>
      <c r="K59" s="186"/>
      <c r="L59" s="186"/>
      <c r="M59" s="187"/>
      <c r="N59" s="184"/>
      <c r="O59" s="185"/>
      <c r="P59" s="186"/>
      <c r="Q59" s="186"/>
      <c r="R59" s="187"/>
    </row>
    <row r="60" spans="3:18" ht="36" customHeight="1" thickBot="1" thickTop="1">
      <c r="C60" s="253" t="s">
        <v>87</v>
      </c>
      <c r="D60" s="254"/>
      <c r="E60" s="223">
        <f>SUM(E12,E15,E22,E23,E26,E29,E30,E31,E34,E37,E40,E44,E45,E48:E58)</f>
        <v>0</v>
      </c>
      <c r="F60" s="224">
        <f aca="true" t="shared" si="9" ref="F60:R60">SUM(F12,F15,F22,F23,F26,F29,F30,F31,F34,F37,F40,F44,F45,F48:F58)</f>
        <v>0</v>
      </c>
      <c r="G60" s="226">
        <f t="shared" si="9"/>
        <v>0</v>
      </c>
      <c r="H60" s="226">
        <f t="shared" si="9"/>
        <v>0</v>
      </c>
      <c r="I60" s="227">
        <f t="shared" si="9"/>
        <v>0</v>
      </c>
      <c r="J60" s="226">
        <f t="shared" si="9"/>
        <v>0</v>
      </c>
      <c r="K60" s="226">
        <f t="shared" si="9"/>
        <v>0</v>
      </c>
      <c r="L60" s="227">
        <f t="shared" si="9"/>
        <v>0</v>
      </c>
      <c r="M60" s="225">
        <f t="shared" si="9"/>
        <v>0</v>
      </c>
      <c r="N60" s="223">
        <f t="shared" si="9"/>
        <v>0</v>
      </c>
      <c r="O60" s="224">
        <f t="shared" si="9"/>
        <v>0</v>
      </c>
      <c r="P60" s="227">
        <f t="shared" si="9"/>
        <v>0</v>
      </c>
      <c r="Q60" s="227">
        <f t="shared" si="9"/>
        <v>0</v>
      </c>
      <c r="R60" s="225">
        <f t="shared" si="9"/>
        <v>0</v>
      </c>
    </row>
    <row r="62" ht="14.25">
      <c r="O62" s="44"/>
    </row>
    <row r="63" ht="14.25">
      <c r="O63" s="44"/>
    </row>
    <row r="64" ht="12.75">
      <c r="Q64" s="2"/>
    </row>
  </sheetData>
  <sheetProtection/>
  <mergeCells count="12">
    <mergeCell ref="C58:D58"/>
    <mergeCell ref="C16:C21"/>
    <mergeCell ref="C7:D7"/>
    <mergeCell ref="C8:D8"/>
    <mergeCell ref="C41:C43"/>
    <mergeCell ref="C57:D57"/>
    <mergeCell ref="C60:D60"/>
    <mergeCell ref="C55:D55"/>
    <mergeCell ref="C9:D9"/>
    <mergeCell ref="C10:D10"/>
    <mergeCell ref="C11:D11"/>
    <mergeCell ref="C59:D59"/>
  </mergeCells>
  <printOptions horizontalCentered="1"/>
  <pageMargins left="0.1968503937007874" right="0.1968503937007874" top="0.3937007874015748" bottom="0.2755905511811024" header="0.5118110236220472" footer="0.31496062992125984"/>
  <pageSetup fitToHeight="1" fitToWidth="1" horizontalDpi="600" verticalDpi="600" orientation="landscape" paperSize="9" scale="34" r:id="rId2"/>
  <drawing r:id="rId1"/>
</worksheet>
</file>

<file path=xl/worksheets/sheet20.xml><?xml version="1.0" encoding="utf-8"?>
<worksheet xmlns="http://schemas.openxmlformats.org/spreadsheetml/2006/main" xmlns:r="http://schemas.openxmlformats.org/officeDocument/2006/relationships">
  <sheetPr codeName="Sheet43">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'第2面の入力支援用シート'!D35</f>
        <v>ガラス陶磁器等くず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'第2面の入力支援用シート'!F35</f>
        <v>0</v>
      </c>
      <c r="J8" s="278"/>
      <c r="K8" s="99"/>
      <c r="L8" s="99"/>
      <c r="M8" s="99"/>
      <c r="N8" s="99"/>
      <c r="O8" s="100" t="s">
        <v>142</v>
      </c>
      <c r="P8" s="277">
        <f>'第2面の入力支援用シート'!L35</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'第2面の入力支援用シート'!E35</f>
        <v>0</v>
      </c>
      <c r="G11" s="106"/>
      <c r="H11" s="107" t="s">
        <v>145</v>
      </c>
      <c r="I11" s="277">
        <f>'第2面の入力支援用シート'!G35</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'第2面の入力支援用シート'!P35</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'第2面の入力支援用シート'!H35</f>
        <v>0</v>
      </c>
      <c r="J14" s="278"/>
      <c r="K14" s="111"/>
      <c r="L14" s="107" t="s">
        <v>154</v>
      </c>
      <c r="M14" s="98">
        <f>'第2面の入力支援用シート'!J35</f>
        <v>0</v>
      </c>
      <c r="N14" s="106"/>
      <c r="O14" s="107" t="s">
        <v>155</v>
      </c>
      <c r="P14" s="277">
        <f>'第2面の入力支援用シート'!M35</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'第2面の入力支援用シート'!Q35</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'第2面の入力支援用シート'!I35</f>
        <v>0</v>
      </c>
      <c r="J17" s="278"/>
      <c r="K17" s="101"/>
      <c r="L17" s="117" t="s">
        <v>165</v>
      </c>
      <c r="M17" s="98">
        <f>'第2面の入力支援用シート'!K35</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'第2面の入力支援用シート'!N35</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'第2面の入力支援用シート'!R35</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'第2面の入力支援用シート'!O35</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1.xml><?xml version="1.0" encoding="utf-8"?>
<worksheet xmlns="http://schemas.openxmlformats.org/spreadsheetml/2006/main" xmlns:r="http://schemas.openxmlformats.org/officeDocument/2006/relationships">
  <sheetPr codeName="Sheet44">
    <pageSetUpPr fitToPage="1"/>
  </sheetPr>
  <dimension ref="A1:AG24"/>
  <sheetViews>
    <sheetView view="pageBreakPreview" zoomScale="55" zoomScaleNormal="85" zoomScaleSheetLayoutView="55" zoomScalePageLayoutView="0" workbookViewId="0" topLeftCell="E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'第2面の入力支援用シート'!D36</f>
        <v>ガラス陶磁器等くず
(水銀使用製品産業廃棄物)</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'第2面の入力支援用シート'!F36</f>
        <v>0</v>
      </c>
      <c r="J8" s="278"/>
      <c r="K8" s="99"/>
      <c r="L8" s="99"/>
      <c r="M8" s="99"/>
      <c r="N8" s="99"/>
      <c r="O8" s="100" t="s">
        <v>142</v>
      </c>
      <c r="P8" s="277">
        <f>'第2面の入力支援用シート'!L36</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'第2面の入力支援用シート'!E36</f>
        <v>0</v>
      </c>
      <c r="G11" s="106"/>
      <c r="H11" s="107" t="s">
        <v>145</v>
      </c>
      <c r="I11" s="277">
        <f>'第2面の入力支援用シート'!G36</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'第2面の入力支援用シート'!P36</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'第2面の入力支援用シート'!H36</f>
        <v>0</v>
      </c>
      <c r="J14" s="278"/>
      <c r="K14" s="111"/>
      <c r="L14" s="107" t="s">
        <v>154</v>
      </c>
      <c r="M14" s="98">
        <f>'第2面の入力支援用シート'!J36</f>
        <v>0</v>
      </c>
      <c r="N14" s="106"/>
      <c r="O14" s="107" t="s">
        <v>155</v>
      </c>
      <c r="P14" s="277">
        <f>'第2面の入力支援用シート'!M36</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'第2面の入力支援用シート'!Q36</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'第2面の入力支援用シート'!I36</f>
        <v>0</v>
      </c>
      <c r="J17" s="278"/>
      <c r="K17" s="101"/>
      <c r="L17" s="117" t="s">
        <v>165</v>
      </c>
      <c r="M17" s="98">
        <f>'第2面の入力支援用シート'!K36</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'第2面の入力支援用シート'!N36</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'第2面の入力支援用シート'!R36</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'第2面の入力支援用シート'!O36</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sheetPr codeName="Sheet45">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'第2面の入力支援用シート'!D38</f>
        <v>鉱さい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'第2面の入力支援用シート'!F38</f>
        <v>0</v>
      </c>
      <c r="J8" s="278"/>
      <c r="K8" s="99"/>
      <c r="L8" s="99"/>
      <c r="M8" s="99"/>
      <c r="N8" s="99"/>
      <c r="O8" s="100" t="s">
        <v>142</v>
      </c>
      <c r="P8" s="277">
        <f>'第2面の入力支援用シート'!L38</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'第2面の入力支援用シート'!E38</f>
        <v>0</v>
      </c>
      <c r="G11" s="106"/>
      <c r="H11" s="107" t="s">
        <v>145</v>
      </c>
      <c r="I11" s="277">
        <f>'第2面の入力支援用シート'!G38</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'第2面の入力支援用シート'!P38</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'第2面の入力支援用シート'!H38</f>
        <v>0</v>
      </c>
      <c r="J14" s="278"/>
      <c r="K14" s="111"/>
      <c r="L14" s="107" t="s">
        <v>154</v>
      </c>
      <c r="M14" s="98">
        <f>'第2面の入力支援用シート'!J38</f>
        <v>0</v>
      </c>
      <c r="N14" s="106"/>
      <c r="O14" s="107" t="s">
        <v>155</v>
      </c>
      <c r="P14" s="277">
        <f>'第2面の入力支援用シート'!M38</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'第2面の入力支援用シート'!Q38</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'第2面の入力支援用シート'!I38</f>
        <v>0</v>
      </c>
      <c r="J17" s="278"/>
      <c r="K17" s="101"/>
      <c r="L17" s="117" t="s">
        <v>165</v>
      </c>
      <c r="M17" s="98">
        <f>'第2面の入力支援用シート'!K38</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'第2面の入力支援用シート'!N38</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'第2面の入力支援用シート'!R38</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'第2面の入力支援用シート'!O38</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sheetPr codeName="Sheet46">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'第2面の入力支援用シート'!D39</f>
        <v>鉱さい
(水銀含有ばいじん等)</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'第2面の入力支援用シート'!F39</f>
        <v>0</v>
      </c>
      <c r="J8" s="278"/>
      <c r="K8" s="99"/>
      <c r="L8" s="99"/>
      <c r="M8" s="99"/>
      <c r="N8" s="99"/>
      <c r="O8" s="100" t="s">
        <v>142</v>
      </c>
      <c r="P8" s="277">
        <f>'第2面の入力支援用シート'!L39</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'第2面の入力支援用シート'!E39</f>
        <v>0</v>
      </c>
      <c r="G11" s="106"/>
      <c r="H11" s="107" t="s">
        <v>145</v>
      </c>
      <c r="I11" s="277">
        <f>'第2面の入力支援用シート'!G39</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'第2面の入力支援用シート'!P39</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'第2面の入力支援用シート'!H39</f>
        <v>0</v>
      </c>
      <c r="J14" s="278"/>
      <c r="K14" s="111"/>
      <c r="L14" s="107" t="s">
        <v>154</v>
      </c>
      <c r="M14" s="98">
        <f>'第2面の入力支援用シート'!J39</f>
        <v>0</v>
      </c>
      <c r="N14" s="106"/>
      <c r="O14" s="107" t="s">
        <v>155</v>
      </c>
      <c r="P14" s="277">
        <f>'第2面の入力支援用シート'!M39</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'第2面の入力支援用シート'!Q39</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'第2面の入力支援用シート'!I39</f>
        <v>0</v>
      </c>
      <c r="J17" s="278"/>
      <c r="K17" s="101"/>
      <c r="L17" s="117" t="s">
        <v>165</v>
      </c>
      <c r="M17" s="98">
        <f>'第2面の入力支援用シート'!K39</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'第2面の入力支援用シート'!N39</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'第2面の入力支援用シート'!R39</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'第2面の入力支援用シート'!O39</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4.xml><?xml version="1.0" encoding="utf-8"?>
<worksheet xmlns="http://schemas.openxmlformats.org/spreadsheetml/2006/main" xmlns:r="http://schemas.openxmlformats.org/officeDocument/2006/relationships">
  <sheetPr codeName="Sheet16">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'第2面の入力支援用シート'!D41</f>
        <v>コンクリート片</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'第2面の入力支援用シート'!F41</f>
        <v>0</v>
      </c>
      <c r="J8" s="278"/>
      <c r="K8" s="99"/>
      <c r="L8" s="99"/>
      <c r="M8" s="99"/>
      <c r="N8" s="99"/>
      <c r="O8" s="100" t="s">
        <v>142</v>
      </c>
      <c r="P8" s="277">
        <f>'第2面の入力支援用シート'!L41</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'第2面の入力支援用シート'!E41</f>
        <v>0</v>
      </c>
      <c r="G11" s="106"/>
      <c r="H11" s="107" t="s">
        <v>145</v>
      </c>
      <c r="I11" s="277">
        <f>'第2面の入力支援用シート'!G41</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'第2面の入力支援用シート'!P41</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'第2面の入力支援用シート'!H41</f>
        <v>0</v>
      </c>
      <c r="J14" s="278"/>
      <c r="K14" s="111"/>
      <c r="L14" s="107" t="s">
        <v>154</v>
      </c>
      <c r="M14" s="98">
        <f>'第2面の入力支援用シート'!J41</f>
        <v>0</v>
      </c>
      <c r="N14" s="106"/>
      <c r="O14" s="107" t="s">
        <v>155</v>
      </c>
      <c r="P14" s="277">
        <f>'第2面の入力支援用シート'!M41</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'第2面の入力支援用シート'!Q41</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'第2面の入力支援用シート'!I41</f>
        <v>0</v>
      </c>
      <c r="J17" s="278"/>
      <c r="K17" s="101"/>
      <c r="L17" s="117" t="s">
        <v>165</v>
      </c>
      <c r="M17" s="98">
        <f>'第2面の入力支援用シート'!K41</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'第2面の入力支援用シート'!N41</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'第2面の入力支援用シート'!R41</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'第2面の入力支援用シート'!O41</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AG24"/>
  <sheetViews>
    <sheetView view="pageBreakPreview" zoomScale="55" zoomScaleNormal="85" zoomScaleSheetLayoutView="55" zoomScalePageLayoutView="0" workbookViewId="0" topLeftCell="E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'第2面の入力支援用シート'!D42</f>
        <v>廃アスファルト</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'第2面の入力支援用シート'!F42</f>
        <v>0</v>
      </c>
      <c r="J8" s="278"/>
      <c r="K8" s="99"/>
      <c r="L8" s="99"/>
      <c r="M8" s="99"/>
      <c r="N8" s="99"/>
      <c r="O8" s="100" t="s">
        <v>142</v>
      </c>
      <c r="P8" s="277">
        <f>'第2面の入力支援用シート'!L42</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'第2面の入力支援用シート'!E42</f>
        <v>0</v>
      </c>
      <c r="G11" s="106"/>
      <c r="H11" s="107" t="s">
        <v>145</v>
      </c>
      <c r="I11" s="277">
        <f>'第2面の入力支援用シート'!G42</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'第2面の入力支援用シート'!P42</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'第2面の入力支援用シート'!H42</f>
        <v>0</v>
      </c>
      <c r="J14" s="278"/>
      <c r="K14" s="111"/>
      <c r="L14" s="107" t="s">
        <v>154</v>
      </c>
      <c r="M14" s="98">
        <f>'第2面の入力支援用シート'!J42</f>
        <v>0</v>
      </c>
      <c r="N14" s="106"/>
      <c r="O14" s="107" t="s">
        <v>155</v>
      </c>
      <c r="P14" s="277">
        <f>'第2面の入力支援用シート'!M42</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'第2面の入力支援用シート'!Q42</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'第2面の入力支援用シート'!I42</f>
        <v>0</v>
      </c>
      <c r="J17" s="278"/>
      <c r="K17" s="101"/>
      <c r="L17" s="117" t="s">
        <v>165</v>
      </c>
      <c r="M17" s="98">
        <f>'第2面の入力支援用シート'!K42</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'第2面の入力支援用シート'!N42</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'第2面の入力支援用シート'!R42</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'第2面の入力支援用シート'!O42</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6.xml><?xml version="1.0" encoding="utf-8"?>
<worksheet xmlns="http://schemas.openxmlformats.org/spreadsheetml/2006/main" xmlns:r="http://schemas.openxmlformats.org/officeDocument/2006/relationships">
  <sheetPr codeName="Sheet18">
    <pageSetUpPr fitToPage="1"/>
  </sheetPr>
  <dimension ref="A1:AG24"/>
  <sheetViews>
    <sheetView view="pageBreakPreview" zoomScale="55" zoomScaleNormal="85" zoomScaleSheetLayoutView="55" zoomScalePageLayoutView="0" workbookViewId="0" topLeftCell="A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'第2面の入力支援用シート'!D43</f>
        <v>レンガ破片など</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'第2面の入力支援用シート'!F43</f>
        <v>0</v>
      </c>
      <c r="J8" s="278"/>
      <c r="K8" s="99"/>
      <c r="L8" s="99"/>
      <c r="M8" s="99"/>
      <c r="N8" s="99"/>
      <c r="O8" s="100" t="s">
        <v>142</v>
      </c>
      <c r="P8" s="277">
        <f>'第2面の入力支援用シート'!L43</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'第2面の入力支援用シート'!E43</f>
        <v>0</v>
      </c>
      <c r="G11" s="106"/>
      <c r="H11" s="107" t="s">
        <v>145</v>
      </c>
      <c r="I11" s="277">
        <f>'第2面の入力支援用シート'!G43</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'第2面の入力支援用シート'!P43</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'第2面の入力支援用シート'!H43</f>
        <v>0</v>
      </c>
      <c r="J14" s="278"/>
      <c r="K14" s="111"/>
      <c r="L14" s="107" t="s">
        <v>154</v>
      </c>
      <c r="M14" s="98">
        <f>'第2面の入力支援用シート'!J43</f>
        <v>0</v>
      </c>
      <c r="N14" s="106"/>
      <c r="O14" s="107" t="s">
        <v>155</v>
      </c>
      <c r="P14" s="277">
        <f>'第2面の入力支援用シート'!M43</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'第2面の入力支援用シート'!Q43</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'第2面の入力支援用シート'!I43</f>
        <v>0</v>
      </c>
      <c r="J17" s="278"/>
      <c r="K17" s="101"/>
      <c r="L17" s="117" t="s">
        <v>165</v>
      </c>
      <c r="M17" s="98">
        <f>'第2面の入力支援用シート'!K43</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'第2面の入力支援用シート'!N43</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'第2面の入力支援用シート'!R43</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'第2面の入力支援用シート'!O43</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AG24"/>
  <sheetViews>
    <sheetView view="pageBreakPreview" zoomScale="55" zoomScaleNormal="85" zoomScaleSheetLayoutView="55" zoomScalePageLayoutView="0" workbookViewId="0" topLeftCell="D1">
      <selection activeCell="J3" sqref="J3"/>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'第2面の入力支援用シート'!C44</f>
        <v>石綿含有産業廃棄物</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'第2面の入力支援用シート'!F44</f>
        <v>0</v>
      </c>
      <c r="J8" s="278"/>
      <c r="K8" s="99"/>
      <c r="L8" s="99"/>
      <c r="M8" s="99"/>
      <c r="N8" s="99"/>
      <c r="O8" s="100" t="s">
        <v>142</v>
      </c>
      <c r="P8" s="277">
        <f>'第2面の入力支援用シート'!L44</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'第2面の入力支援用シート'!E44</f>
        <v>0</v>
      </c>
      <c r="G11" s="106"/>
      <c r="H11" s="107" t="s">
        <v>145</v>
      </c>
      <c r="I11" s="277">
        <f>'第2面の入力支援用シート'!G44</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'第2面の入力支援用シート'!P44</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'第2面の入力支援用シート'!H44</f>
        <v>0</v>
      </c>
      <c r="J14" s="278"/>
      <c r="K14" s="111"/>
      <c r="L14" s="107" t="s">
        <v>154</v>
      </c>
      <c r="M14" s="98">
        <f>'第2面の入力支援用シート'!J44</f>
        <v>0</v>
      </c>
      <c r="N14" s="106"/>
      <c r="O14" s="107" t="s">
        <v>155</v>
      </c>
      <c r="P14" s="277">
        <f>'第2面の入力支援用シート'!M44</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'第2面の入力支援用シート'!Q44</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'第2面の入力支援用シート'!I44</f>
        <v>0</v>
      </c>
      <c r="J17" s="278"/>
      <c r="K17" s="101"/>
      <c r="L17" s="117" t="s">
        <v>165</v>
      </c>
      <c r="M17" s="98">
        <f>'第2面の入力支援用シート'!K44</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'第2面の入力支援用シート'!N44</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'第2面の入力支援用シート'!R44</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'第2面の入力支援用シート'!O44</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8.xml><?xml version="1.0" encoding="utf-8"?>
<worksheet xmlns="http://schemas.openxmlformats.org/spreadsheetml/2006/main" xmlns:r="http://schemas.openxmlformats.org/officeDocument/2006/relationships">
  <sheetPr codeName="Sheet47">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'第2面の入力支援用シート'!D46</f>
        <v>ばいじん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'第2面の入力支援用シート'!F46</f>
        <v>0</v>
      </c>
      <c r="J8" s="278"/>
      <c r="K8" s="99"/>
      <c r="L8" s="99"/>
      <c r="M8" s="99"/>
      <c r="N8" s="99"/>
      <c r="O8" s="100" t="s">
        <v>142</v>
      </c>
      <c r="P8" s="277">
        <f>'第2面の入力支援用シート'!L46</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'第2面の入力支援用シート'!E46</f>
        <v>0</v>
      </c>
      <c r="G11" s="106"/>
      <c r="H11" s="107" t="s">
        <v>145</v>
      </c>
      <c r="I11" s="277">
        <f>'第2面の入力支援用シート'!G46</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'第2面の入力支援用シート'!P46</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'第2面の入力支援用シート'!H46</f>
        <v>0</v>
      </c>
      <c r="J14" s="278"/>
      <c r="K14" s="111"/>
      <c r="L14" s="107" t="s">
        <v>154</v>
      </c>
      <c r="M14" s="98">
        <f>'第2面の入力支援用シート'!J46</f>
        <v>0</v>
      </c>
      <c r="N14" s="106"/>
      <c r="O14" s="107" t="s">
        <v>155</v>
      </c>
      <c r="P14" s="277">
        <f>'第2面の入力支援用シート'!M46</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'第2面の入力支援用シート'!Q46</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'第2面の入力支援用シート'!I46</f>
        <v>0</v>
      </c>
      <c r="J17" s="278"/>
      <c r="K17" s="101"/>
      <c r="L17" s="117" t="s">
        <v>165</v>
      </c>
      <c r="M17" s="98">
        <f>'第2面の入力支援用シート'!K46</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'第2面の入力支援用シート'!N46</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'第2面の入力支援用シート'!R46</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'第2面の入力支援用シート'!O46</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29.xml><?xml version="1.0" encoding="utf-8"?>
<worksheet xmlns="http://schemas.openxmlformats.org/spreadsheetml/2006/main" xmlns:r="http://schemas.openxmlformats.org/officeDocument/2006/relationships">
  <sheetPr codeName="Sheet48">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'第2面の入力支援用シート'!D47</f>
        <v>ばいじん
(水銀含有ばいじん等)</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'第2面の入力支援用シート'!F47</f>
        <v>0</v>
      </c>
      <c r="J8" s="278"/>
      <c r="K8" s="99"/>
      <c r="L8" s="99"/>
      <c r="M8" s="99"/>
      <c r="N8" s="99"/>
      <c r="O8" s="100" t="s">
        <v>142</v>
      </c>
      <c r="P8" s="277">
        <f>'第2面の入力支援用シート'!L47</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'第2面の入力支援用シート'!E47</f>
        <v>0</v>
      </c>
      <c r="G11" s="106"/>
      <c r="H11" s="107" t="s">
        <v>145</v>
      </c>
      <c r="I11" s="277">
        <f>'第2面の入力支援用シート'!G47</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'第2面の入力支援用シート'!P47</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'第2面の入力支援用シート'!H47</f>
        <v>0</v>
      </c>
      <c r="J14" s="278"/>
      <c r="K14" s="111"/>
      <c r="L14" s="107" t="s">
        <v>154</v>
      </c>
      <c r="M14" s="98">
        <f>'第2面の入力支援用シート'!J47</f>
        <v>0</v>
      </c>
      <c r="N14" s="106"/>
      <c r="O14" s="107" t="s">
        <v>155</v>
      </c>
      <c r="P14" s="277">
        <f>'第2面の入力支援用シート'!M47</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'第2面の入力支援用シート'!Q47</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'第2面の入力支援用シート'!I47</f>
        <v>0</v>
      </c>
      <c r="J17" s="278"/>
      <c r="K17" s="101"/>
      <c r="L17" s="117" t="s">
        <v>165</v>
      </c>
      <c r="M17" s="98">
        <f>'第2面の入力支援用シート'!K47</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'第2面の入力支援用シート'!N47</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'第2面の入力支援用シート'!R47</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'第2面の入力支援用シート'!O47</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codeName="Sheet34">
    <pageSetUpPr fitToPage="1"/>
  </sheetPr>
  <dimension ref="A1:AG24"/>
  <sheetViews>
    <sheetView view="pageBreakPreview" zoomScale="55" zoomScaleNormal="85" zoomScaleSheetLayoutView="55" zoomScalePageLayoutView="0" workbookViewId="0" topLeftCell="A1">
      <selection activeCell="J5" sqref="J5"/>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'第2面の入力支援用シート'!D13</f>
        <v>燃え殻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'第2面の入力支援用シート'!F13</f>
        <v>0</v>
      </c>
      <c r="J8" s="278"/>
      <c r="K8" s="99"/>
      <c r="L8" s="99"/>
      <c r="M8" s="99"/>
      <c r="N8" s="99"/>
      <c r="O8" s="100" t="s">
        <v>142</v>
      </c>
      <c r="P8" s="277">
        <f>'第2面の入力支援用シート'!L13</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'第2面の入力支援用シート'!E13</f>
        <v>0</v>
      </c>
      <c r="G11" s="106"/>
      <c r="H11" s="107" t="s">
        <v>145</v>
      </c>
      <c r="I11" s="277">
        <f>'第2面の入力支援用シート'!G13</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'第2面の入力支援用シート'!P13</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'第2面の入力支援用シート'!H13</f>
        <v>0</v>
      </c>
      <c r="J14" s="278"/>
      <c r="K14" s="111"/>
      <c r="L14" s="107" t="s">
        <v>154</v>
      </c>
      <c r="M14" s="98">
        <f>'第2面の入力支援用シート'!J13</f>
        <v>0</v>
      </c>
      <c r="N14" s="106"/>
      <c r="O14" s="107" t="s">
        <v>155</v>
      </c>
      <c r="P14" s="277">
        <f>'第2面の入力支援用シート'!M13</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'第2面の入力支援用シート'!Q13</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'第2面の入力支援用シート'!I13</f>
        <v>0</v>
      </c>
      <c r="J17" s="278"/>
      <c r="K17" s="101"/>
      <c r="L17" s="117" t="s">
        <v>165</v>
      </c>
      <c r="M17" s="98">
        <f>'第2面の入力支援用シート'!K13</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'第2面の入力支援用シート'!N13</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'第2面の入力支援用シート'!R13</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'第2面の入力支援用シート'!O13</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0.xml><?xml version="1.0" encoding="utf-8"?>
<worksheet xmlns="http://schemas.openxmlformats.org/spreadsheetml/2006/main" xmlns:r="http://schemas.openxmlformats.org/officeDocument/2006/relationships">
  <sheetPr codeName="Sheet21">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'第2面の入力支援用シート'!C48</f>
        <v>紙くず</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'第2面の入力支援用シート'!F48</f>
        <v>0</v>
      </c>
      <c r="J8" s="278"/>
      <c r="K8" s="99"/>
      <c r="L8" s="99"/>
      <c r="M8" s="99"/>
      <c r="N8" s="99"/>
      <c r="O8" s="100" t="s">
        <v>142</v>
      </c>
      <c r="P8" s="277">
        <f>'第2面の入力支援用シート'!L48</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'第2面の入力支援用シート'!E48</f>
        <v>0</v>
      </c>
      <c r="G11" s="106"/>
      <c r="H11" s="107" t="s">
        <v>145</v>
      </c>
      <c r="I11" s="277">
        <f>'第2面の入力支援用シート'!G48</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'第2面の入力支援用シート'!P48</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'第2面の入力支援用シート'!H48</f>
        <v>0</v>
      </c>
      <c r="J14" s="278"/>
      <c r="K14" s="111"/>
      <c r="L14" s="107" t="s">
        <v>154</v>
      </c>
      <c r="M14" s="98">
        <f>'第2面の入力支援用シート'!J48</f>
        <v>0</v>
      </c>
      <c r="N14" s="106"/>
      <c r="O14" s="107" t="s">
        <v>155</v>
      </c>
      <c r="P14" s="277">
        <f>'第2面の入力支援用シート'!M48</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'第2面の入力支援用シート'!Q48</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'第2面の入力支援用シート'!I48</f>
        <v>0</v>
      </c>
      <c r="J17" s="278"/>
      <c r="K17" s="101"/>
      <c r="L17" s="117" t="s">
        <v>165</v>
      </c>
      <c r="M17" s="98">
        <f>'第2面の入力支援用シート'!K48</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'第2面の入力支援用シート'!N48</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'第2面の入力支援用シート'!R48</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'第2面の入力支援用シート'!O48</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1.xml><?xml version="1.0" encoding="utf-8"?>
<worksheet xmlns="http://schemas.openxmlformats.org/spreadsheetml/2006/main" xmlns:r="http://schemas.openxmlformats.org/officeDocument/2006/relationships">
  <sheetPr codeName="Sheet22">
    <pageSetUpPr fitToPage="1"/>
  </sheetPr>
  <dimension ref="A1:AG24"/>
  <sheetViews>
    <sheetView view="pageBreakPreview" zoomScale="55" zoomScaleNormal="85" zoomScaleSheetLayoutView="55" zoomScalePageLayoutView="0" workbookViewId="0" topLeftCell="F2">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'第2面の入力支援用シート'!C49</f>
        <v>木くず</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'第2面の入力支援用シート'!F49</f>
        <v>0</v>
      </c>
      <c r="J8" s="278"/>
      <c r="K8" s="99"/>
      <c r="L8" s="99"/>
      <c r="M8" s="99"/>
      <c r="N8" s="99"/>
      <c r="O8" s="100" t="s">
        <v>142</v>
      </c>
      <c r="P8" s="277">
        <f>'第2面の入力支援用シート'!L49</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'第2面の入力支援用シート'!E49</f>
        <v>0</v>
      </c>
      <c r="G11" s="106"/>
      <c r="H11" s="107" t="s">
        <v>145</v>
      </c>
      <c r="I11" s="277">
        <f>'第2面の入力支援用シート'!G49</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'第2面の入力支援用シート'!P49</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'第2面の入力支援用シート'!H49</f>
        <v>0</v>
      </c>
      <c r="J14" s="278"/>
      <c r="K14" s="111"/>
      <c r="L14" s="107" t="s">
        <v>154</v>
      </c>
      <c r="M14" s="98">
        <f>'第2面の入力支援用シート'!J49</f>
        <v>0</v>
      </c>
      <c r="N14" s="106"/>
      <c r="O14" s="107" t="s">
        <v>155</v>
      </c>
      <c r="P14" s="277">
        <f>'第2面の入力支援用シート'!M49</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'第2面の入力支援用シート'!Q49</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'第2面の入力支援用シート'!I49</f>
        <v>0</v>
      </c>
      <c r="J17" s="278"/>
      <c r="K17" s="101"/>
      <c r="L17" s="117" t="s">
        <v>165</v>
      </c>
      <c r="M17" s="98">
        <f>'第2面の入力支援用シート'!K49</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'第2面の入力支援用シート'!N49</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'第2面の入力支援用シート'!R49</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'第2面の入力支援用シート'!O49</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2.xml><?xml version="1.0" encoding="utf-8"?>
<worksheet xmlns="http://schemas.openxmlformats.org/spreadsheetml/2006/main" xmlns:r="http://schemas.openxmlformats.org/officeDocument/2006/relationships">
  <sheetPr codeName="Sheet23">
    <pageSetUpPr fitToPage="1"/>
  </sheetPr>
  <dimension ref="A1:AG24"/>
  <sheetViews>
    <sheetView view="pageBreakPreview" zoomScale="55" zoomScaleNormal="85" zoomScaleSheetLayoutView="55" zoomScalePageLayoutView="0" workbookViewId="0" topLeftCell="D1">
      <selection activeCell="J5" sqref="J5"/>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'第2面の入力支援用シート'!C50</f>
        <v>繊維くず</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'第2面の入力支援用シート'!F50</f>
        <v>0</v>
      </c>
      <c r="J8" s="278"/>
      <c r="K8" s="99"/>
      <c r="L8" s="99"/>
      <c r="M8" s="99"/>
      <c r="N8" s="99"/>
      <c r="O8" s="100" t="s">
        <v>142</v>
      </c>
      <c r="P8" s="277">
        <f>'第2面の入力支援用シート'!L50</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'第2面の入力支援用シート'!E50</f>
        <v>0</v>
      </c>
      <c r="G11" s="106"/>
      <c r="H11" s="107" t="s">
        <v>145</v>
      </c>
      <c r="I11" s="277">
        <f>'第2面の入力支援用シート'!G50</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'第2面の入力支援用シート'!P50</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'第2面の入力支援用シート'!H50</f>
        <v>0</v>
      </c>
      <c r="J14" s="278"/>
      <c r="K14" s="111"/>
      <c r="L14" s="107" t="s">
        <v>154</v>
      </c>
      <c r="M14" s="98">
        <f>'第2面の入力支援用シート'!J50</f>
        <v>0</v>
      </c>
      <c r="N14" s="106"/>
      <c r="O14" s="107" t="s">
        <v>155</v>
      </c>
      <c r="P14" s="277">
        <f>'第2面の入力支援用シート'!M50</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'第2面の入力支援用シート'!Q50</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'第2面の入力支援用シート'!I50</f>
        <v>0</v>
      </c>
      <c r="J17" s="278"/>
      <c r="K17" s="101"/>
      <c r="L17" s="117" t="s">
        <v>165</v>
      </c>
      <c r="M17" s="98">
        <f>'第2面の入力支援用シート'!K50</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'第2面の入力支援用シート'!N50</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'第2面の入力支援用シート'!R50</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'第2面の入力支援用シート'!O50</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3.xml><?xml version="1.0" encoding="utf-8"?>
<worksheet xmlns="http://schemas.openxmlformats.org/spreadsheetml/2006/main" xmlns:r="http://schemas.openxmlformats.org/officeDocument/2006/relationships">
  <sheetPr codeName="Sheet24">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'第2面の入力支援用シート'!C51</f>
        <v>動植物性残さ</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'第2面の入力支援用シート'!F51</f>
        <v>0</v>
      </c>
      <c r="J8" s="278"/>
      <c r="K8" s="99"/>
      <c r="L8" s="99"/>
      <c r="M8" s="99"/>
      <c r="N8" s="99"/>
      <c r="O8" s="100" t="s">
        <v>142</v>
      </c>
      <c r="P8" s="277">
        <f>'第2面の入力支援用シート'!L51</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'第2面の入力支援用シート'!E51</f>
        <v>0</v>
      </c>
      <c r="G11" s="106"/>
      <c r="H11" s="107" t="s">
        <v>145</v>
      </c>
      <c r="I11" s="277">
        <f>'第2面の入力支援用シート'!G51</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'第2面の入力支援用シート'!P51</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'第2面の入力支援用シート'!H51</f>
        <v>0</v>
      </c>
      <c r="J14" s="278"/>
      <c r="K14" s="111"/>
      <c r="L14" s="107" t="s">
        <v>154</v>
      </c>
      <c r="M14" s="98">
        <f>'第2面の入力支援用シート'!J51</f>
        <v>0</v>
      </c>
      <c r="N14" s="106"/>
      <c r="O14" s="107" t="s">
        <v>155</v>
      </c>
      <c r="P14" s="277">
        <f>'第2面の入力支援用シート'!M51</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'第2面の入力支援用シート'!Q51</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'第2面の入力支援用シート'!I51</f>
        <v>0</v>
      </c>
      <c r="J17" s="278"/>
      <c r="K17" s="101"/>
      <c r="L17" s="117" t="s">
        <v>165</v>
      </c>
      <c r="M17" s="98">
        <f>'第2面の入力支援用シート'!K51</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'第2面の入力支援用シート'!N51</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'第2面の入力支援用シート'!R51</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'第2面の入力支援用シート'!O51</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4.xml><?xml version="1.0" encoding="utf-8"?>
<worksheet xmlns="http://schemas.openxmlformats.org/spreadsheetml/2006/main" xmlns:r="http://schemas.openxmlformats.org/officeDocument/2006/relationships">
  <sheetPr codeName="Sheet25">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'第2面の入力支援用シート'!C52</f>
        <v>動物系固形不要物</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'第2面の入力支援用シート'!F52</f>
        <v>0</v>
      </c>
      <c r="J8" s="278"/>
      <c r="K8" s="99"/>
      <c r="L8" s="99"/>
      <c r="M8" s="99"/>
      <c r="N8" s="99"/>
      <c r="O8" s="100" t="s">
        <v>142</v>
      </c>
      <c r="P8" s="277">
        <f>'第2面の入力支援用シート'!L52</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'第2面の入力支援用シート'!E52</f>
        <v>0</v>
      </c>
      <c r="G11" s="106"/>
      <c r="H11" s="107" t="s">
        <v>145</v>
      </c>
      <c r="I11" s="277">
        <f>'第2面の入力支援用シート'!G52</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'第2面の入力支援用シート'!P52</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'第2面の入力支援用シート'!H52</f>
        <v>0</v>
      </c>
      <c r="J14" s="278"/>
      <c r="K14" s="111"/>
      <c r="L14" s="107" t="s">
        <v>154</v>
      </c>
      <c r="M14" s="98">
        <f>'第2面の入力支援用シート'!J52</f>
        <v>0</v>
      </c>
      <c r="N14" s="106"/>
      <c r="O14" s="107" t="s">
        <v>155</v>
      </c>
      <c r="P14" s="277">
        <f>'第2面の入力支援用シート'!M52</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'第2面の入力支援用シート'!Q52</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'第2面の入力支援用シート'!I52</f>
        <v>0</v>
      </c>
      <c r="J17" s="278"/>
      <c r="K17" s="101"/>
      <c r="L17" s="117" t="s">
        <v>165</v>
      </c>
      <c r="M17" s="98">
        <f>'第2面の入力支援用シート'!K52</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'第2面の入力支援用シート'!N52</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'第2面の入力支援用シート'!R52</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'第2面の入力支援用シート'!O52</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5.xml><?xml version="1.0" encoding="utf-8"?>
<worksheet xmlns="http://schemas.openxmlformats.org/spreadsheetml/2006/main" xmlns:r="http://schemas.openxmlformats.org/officeDocument/2006/relationships">
  <sheetPr codeName="Sheet26">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'第2面の入力支援用シート'!C53</f>
        <v>動物のふん尿</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'第2面の入力支援用シート'!F53</f>
        <v>0</v>
      </c>
      <c r="J8" s="278"/>
      <c r="K8" s="99"/>
      <c r="L8" s="99"/>
      <c r="M8" s="99"/>
      <c r="N8" s="99"/>
      <c r="O8" s="100" t="s">
        <v>142</v>
      </c>
      <c r="P8" s="277">
        <f>'第2面の入力支援用シート'!L53</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'第2面の入力支援用シート'!E53</f>
        <v>0</v>
      </c>
      <c r="G11" s="106"/>
      <c r="H11" s="107" t="s">
        <v>145</v>
      </c>
      <c r="I11" s="277">
        <f>'第2面の入力支援用シート'!G53</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'第2面の入力支援用シート'!P53</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'第2面の入力支援用シート'!H53</f>
        <v>0</v>
      </c>
      <c r="J14" s="278"/>
      <c r="K14" s="111"/>
      <c r="L14" s="107" t="s">
        <v>154</v>
      </c>
      <c r="M14" s="98">
        <f>'第2面の入力支援用シート'!J53</f>
        <v>0</v>
      </c>
      <c r="N14" s="106"/>
      <c r="O14" s="107" t="s">
        <v>155</v>
      </c>
      <c r="P14" s="277">
        <f>'第2面の入力支援用シート'!M53</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'第2面の入力支援用シート'!Q53</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'第2面の入力支援用シート'!I53</f>
        <v>0</v>
      </c>
      <c r="J17" s="278"/>
      <c r="K17" s="101"/>
      <c r="L17" s="117" t="s">
        <v>165</v>
      </c>
      <c r="M17" s="98">
        <f>'第2面の入力支援用シート'!K53</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'第2面の入力支援用シート'!N53</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'第2面の入力支援用シート'!R53</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'第2面の入力支援用シート'!O53</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6.xml><?xml version="1.0" encoding="utf-8"?>
<worksheet xmlns="http://schemas.openxmlformats.org/spreadsheetml/2006/main" xmlns:r="http://schemas.openxmlformats.org/officeDocument/2006/relationships">
  <sheetPr codeName="Sheet27">
    <pageSetUpPr fitToPage="1"/>
  </sheetPr>
  <dimension ref="A1:AG24"/>
  <sheetViews>
    <sheetView view="pageBreakPreview" zoomScale="55" zoomScaleNormal="85" zoomScaleSheetLayoutView="55" zoomScalePageLayoutView="0" workbookViewId="0" topLeftCell="D4">
      <selection activeCell="J5" sqref="J5"/>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'第2面の入力支援用シート'!C54</f>
        <v>動物の死体</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'第2面の入力支援用シート'!F54</f>
        <v>0</v>
      </c>
      <c r="J8" s="278"/>
      <c r="K8" s="99"/>
      <c r="L8" s="99"/>
      <c r="M8" s="99"/>
      <c r="N8" s="99"/>
      <c r="O8" s="100" t="s">
        <v>142</v>
      </c>
      <c r="P8" s="277">
        <f>'第2面の入力支援用シート'!L54</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'第2面の入力支援用シート'!E54</f>
        <v>0</v>
      </c>
      <c r="G11" s="106"/>
      <c r="H11" s="107" t="s">
        <v>145</v>
      </c>
      <c r="I11" s="277">
        <f>'第2面の入力支援用シート'!G54</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'第2面の入力支援用シート'!P54</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'第2面の入力支援用シート'!H54</f>
        <v>0</v>
      </c>
      <c r="J14" s="278"/>
      <c r="K14" s="111"/>
      <c r="L14" s="107" t="s">
        <v>154</v>
      </c>
      <c r="M14" s="98">
        <f>'第2面の入力支援用シート'!J54</f>
        <v>0</v>
      </c>
      <c r="N14" s="106"/>
      <c r="O14" s="107" t="s">
        <v>155</v>
      </c>
      <c r="P14" s="277">
        <f>'第2面の入力支援用シート'!M54</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'第2面の入力支援用シート'!Q54</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'第2面の入力支援用シート'!I54</f>
        <v>0</v>
      </c>
      <c r="J17" s="278"/>
      <c r="K17" s="101"/>
      <c r="L17" s="117" t="s">
        <v>165</v>
      </c>
      <c r="M17" s="98">
        <f>'第2面の入力支援用シート'!K54</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'第2面の入力支援用シート'!N54</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'第2面の入力支援用シート'!R54</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'第2面の入力支援用シート'!O54</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7.xml><?xml version="1.0" encoding="utf-8"?>
<worksheet xmlns="http://schemas.openxmlformats.org/spreadsheetml/2006/main" xmlns:r="http://schemas.openxmlformats.org/officeDocument/2006/relationships">
  <sheetPr codeName="Sheet28">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'第2面の入力支援用シート'!C55</f>
        <v>政令13号物（上記廃棄物の処理物であってこれらに該当しないもの）</v>
      </c>
      <c r="L2" s="95"/>
      <c r="M2" s="66"/>
      <c r="N2" s="39"/>
      <c r="O2" s="39"/>
      <c r="P2" s="39"/>
      <c r="R2" s="39"/>
      <c r="S2" s="39"/>
      <c r="T2" s="67" t="s">
        <v>136</v>
      </c>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'第2面の入力支援用シート'!F55</f>
        <v>0</v>
      </c>
      <c r="J8" s="278"/>
      <c r="K8" s="99"/>
      <c r="L8" s="99"/>
      <c r="M8" s="99"/>
      <c r="N8" s="99"/>
      <c r="O8" s="100" t="s">
        <v>142</v>
      </c>
      <c r="P8" s="277">
        <f>'第2面の入力支援用シート'!L55</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'第2面の入力支援用シート'!E55</f>
        <v>0</v>
      </c>
      <c r="G11" s="106"/>
      <c r="H11" s="107" t="s">
        <v>145</v>
      </c>
      <c r="I11" s="277">
        <f>'第2面の入力支援用シート'!G55</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'第2面の入力支援用シート'!P55</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'第2面の入力支援用シート'!H55</f>
        <v>0</v>
      </c>
      <c r="J14" s="278"/>
      <c r="K14" s="111"/>
      <c r="L14" s="107" t="s">
        <v>154</v>
      </c>
      <c r="M14" s="98">
        <f>'第2面の入力支援用シート'!J55</f>
        <v>0</v>
      </c>
      <c r="N14" s="106"/>
      <c r="O14" s="107" t="s">
        <v>155</v>
      </c>
      <c r="P14" s="277">
        <f>'第2面の入力支援用シート'!M55</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'第2面の入力支援用シート'!Q55</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'第2面の入力支援用シート'!I55</f>
        <v>0</v>
      </c>
      <c r="J17" s="278"/>
      <c r="K17" s="101"/>
      <c r="L17" s="117" t="s">
        <v>165</v>
      </c>
      <c r="M17" s="98">
        <f>'第2面の入力支援用シート'!K55</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'第2面の入力支援用シート'!N55</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'第2面の入力支援用シート'!R55</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'第2面の入力支援用シート'!O55</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8.xml><?xml version="1.0" encoding="utf-8"?>
<worksheet xmlns="http://schemas.openxmlformats.org/spreadsheetml/2006/main" xmlns:r="http://schemas.openxmlformats.org/officeDocument/2006/relationships">
  <sheetPr codeName="Sheet29">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'第2面の入力支援用シート'!C56</f>
        <v>建設混合廃棄物</v>
      </c>
      <c r="L2" s="95"/>
      <c r="M2" s="66"/>
      <c r="N2" s="39"/>
      <c r="O2" s="39"/>
      <c r="P2" s="39"/>
      <c r="Q2" s="67" t="s">
        <v>177</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'第2面の入力支援用シート'!F56</f>
        <v>0</v>
      </c>
      <c r="J8" s="278"/>
      <c r="K8" s="99"/>
      <c r="L8" s="99"/>
      <c r="M8" s="99"/>
      <c r="N8" s="99"/>
      <c r="O8" s="100" t="s">
        <v>142</v>
      </c>
      <c r="P8" s="277">
        <f>'第2面の入力支援用シート'!L56</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'第2面の入力支援用シート'!E56</f>
        <v>0</v>
      </c>
      <c r="G11" s="106"/>
      <c r="H11" s="107" t="s">
        <v>145</v>
      </c>
      <c r="I11" s="277">
        <f>'第2面の入力支援用シート'!G56</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'第2面の入力支援用シート'!P56</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'第2面の入力支援用シート'!H56</f>
        <v>0</v>
      </c>
      <c r="J14" s="278"/>
      <c r="K14" s="111"/>
      <c r="L14" s="107" t="s">
        <v>154</v>
      </c>
      <c r="M14" s="98">
        <f>'第2面の入力支援用シート'!J56</f>
        <v>0</v>
      </c>
      <c r="N14" s="106"/>
      <c r="O14" s="107" t="s">
        <v>155</v>
      </c>
      <c r="P14" s="277">
        <f>'第2面の入力支援用シート'!M56</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'第2面の入力支援用シート'!Q56</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'第2面の入力支援用シート'!I56</f>
        <v>0</v>
      </c>
      <c r="J17" s="278"/>
      <c r="K17" s="101"/>
      <c r="L17" s="117" t="s">
        <v>165</v>
      </c>
      <c r="M17" s="98">
        <f>'第2面の入力支援用シート'!K56</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'第2面の入力支援用シート'!N56</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'第2面の入力支援用シート'!R56</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'第2面の入力支援用シート'!O56</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39.xml><?xml version="1.0" encoding="utf-8"?>
<worksheet xmlns="http://schemas.openxmlformats.org/spreadsheetml/2006/main" xmlns:r="http://schemas.openxmlformats.org/officeDocument/2006/relationships">
  <sheetPr codeName="Sheet30">
    <pageSetUpPr fitToPage="1"/>
  </sheetPr>
  <dimension ref="A1:AG24"/>
  <sheetViews>
    <sheetView view="pageBreakPreview" zoomScale="55" zoomScaleNormal="85" zoomScaleSheetLayoutView="55" zoomScalePageLayoutView="0" workbookViewId="0" topLeftCell="D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'第2面の入力支援用シート'!C57</f>
        <v>廃蛍光ランプ類</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'第2面の入力支援用シート'!F57</f>
        <v>0</v>
      </c>
      <c r="J8" s="278"/>
      <c r="K8" s="99"/>
      <c r="L8" s="99"/>
      <c r="M8" s="99"/>
      <c r="N8" s="99"/>
      <c r="O8" s="100" t="s">
        <v>142</v>
      </c>
      <c r="P8" s="277">
        <f>'第2面の入力支援用シート'!L57</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'第2面の入力支援用シート'!E57</f>
        <v>0</v>
      </c>
      <c r="G11" s="106"/>
      <c r="H11" s="107" t="s">
        <v>145</v>
      </c>
      <c r="I11" s="277">
        <f>'第2面の入力支援用シート'!G57</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'第2面の入力支援用シート'!P57</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'第2面の入力支援用シート'!H57</f>
        <v>0</v>
      </c>
      <c r="J14" s="278"/>
      <c r="K14" s="111"/>
      <c r="L14" s="107" t="s">
        <v>154</v>
      </c>
      <c r="M14" s="98">
        <f>'第2面の入力支援用シート'!J57</f>
        <v>0</v>
      </c>
      <c r="N14" s="106"/>
      <c r="O14" s="107" t="s">
        <v>155</v>
      </c>
      <c r="P14" s="277">
        <f>'第2面の入力支援用シート'!M57</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'第2面の入力支援用シート'!Q57</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'第2面の入力支援用シート'!I57</f>
        <v>0</v>
      </c>
      <c r="J17" s="278"/>
      <c r="K17" s="101"/>
      <c r="L17" s="117" t="s">
        <v>165</v>
      </c>
      <c r="M17" s="98">
        <f>'第2面の入力支援用シート'!K57</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'第2面の入力支援用シート'!N57</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'第2面の入力支援用シート'!R57</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'第2面の入力支援用シート'!O57</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codeName="Sheet33">
    <pageSetUpPr fitToPage="1"/>
  </sheetPr>
  <dimension ref="A1:AG24"/>
  <sheetViews>
    <sheetView view="pageBreakPreview" zoomScale="55" zoomScaleNormal="85" zoomScaleSheetLayoutView="55" zoomScalePageLayoutView="0" workbookViewId="0" topLeftCell="A1">
      <selection activeCell="U21" sqref="U21"/>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'第2面の入力支援用シート'!D14</f>
        <v>燃え殻
(水銀含有ばいじん等)</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'第2面の入力支援用シート'!F14</f>
        <v>0</v>
      </c>
      <c r="J8" s="278"/>
      <c r="K8" s="99"/>
      <c r="L8" s="99"/>
      <c r="M8" s="99"/>
      <c r="N8" s="99"/>
      <c r="O8" s="100" t="s">
        <v>142</v>
      </c>
      <c r="P8" s="277">
        <f>'第2面の入力支援用シート'!L14</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'第2面の入力支援用シート'!E14</f>
        <v>0</v>
      </c>
      <c r="G11" s="106"/>
      <c r="H11" s="107" t="s">
        <v>145</v>
      </c>
      <c r="I11" s="277">
        <f>'第2面の入力支援用シート'!G14</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'第2面の入力支援用シート'!P14</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'第2面の入力支援用シート'!H14</f>
        <v>0</v>
      </c>
      <c r="J14" s="278"/>
      <c r="K14" s="111"/>
      <c r="L14" s="107" t="s">
        <v>154</v>
      </c>
      <c r="M14" s="98">
        <f>'第2面の入力支援用シート'!J14</f>
        <v>0</v>
      </c>
      <c r="N14" s="106"/>
      <c r="O14" s="107" t="s">
        <v>155</v>
      </c>
      <c r="P14" s="277">
        <f>'第2面の入力支援用シート'!M14</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'第2面の入力支援用シート'!Q14</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'第2面の入力支援用シート'!I14</f>
        <v>0</v>
      </c>
      <c r="J17" s="278"/>
      <c r="K17" s="101"/>
      <c r="L17" s="117" t="s">
        <v>165</v>
      </c>
      <c r="M17" s="98">
        <f>'第2面の入力支援用シート'!K14</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'第2面の入力支援用シート'!N14</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'第2面の入力支援用シート'!R14</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'第2面の入力支援用シート'!O14</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40.xml><?xml version="1.0" encoding="utf-8"?>
<worksheet xmlns="http://schemas.openxmlformats.org/spreadsheetml/2006/main" xmlns:r="http://schemas.openxmlformats.org/officeDocument/2006/relationships">
  <sheetPr codeName="Sheet31">
    <pageSetUpPr fitToPage="1"/>
  </sheetPr>
  <dimension ref="A1:AG24"/>
  <sheetViews>
    <sheetView view="pageBreakPreview" zoomScale="55" zoomScaleNormal="85" zoomScaleSheetLayoutView="55" zoomScalePageLayoutView="0" workbookViewId="0" topLeftCell="F1">
      <selection activeCell="J4" sqref="J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'第2面の入力支援用シート'!C58</f>
        <v>廃電池類</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'第2面の入力支援用シート'!F58</f>
        <v>0</v>
      </c>
      <c r="J8" s="278"/>
      <c r="K8" s="99"/>
      <c r="L8" s="99"/>
      <c r="M8" s="99"/>
      <c r="N8" s="99"/>
      <c r="O8" s="100" t="s">
        <v>142</v>
      </c>
      <c r="P8" s="277">
        <f>'第2面の入力支援用シート'!L58</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'第2面の入力支援用シート'!E58</f>
        <v>0</v>
      </c>
      <c r="G11" s="106"/>
      <c r="H11" s="107" t="s">
        <v>145</v>
      </c>
      <c r="I11" s="277">
        <f>'第2面の入力支援用シート'!G58</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'第2面の入力支援用シート'!P58</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'第2面の入力支援用シート'!H58</f>
        <v>0</v>
      </c>
      <c r="J14" s="278"/>
      <c r="K14" s="111"/>
      <c r="L14" s="107" t="s">
        <v>154</v>
      </c>
      <c r="M14" s="98">
        <f>'第2面の入力支援用シート'!J58</f>
        <v>0</v>
      </c>
      <c r="N14" s="106"/>
      <c r="O14" s="107" t="s">
        <v>155</v>
      </c>
      <c r="P14" s="277">
        <f>'第2面の入力支援用シート'!M58</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'第2面の入力支援用シート'!Q58</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'第2面の入力支援用シート'!I58</f>
        <v>0</v>
      </c>
      <c r="J17" s="278"/>
      <c r="K17" s="101"/>
      <c r="L17" s="117" t="s">
        <v>165</v>
      </c>
      <c r="M17" s="98">
        <f>'第2面の入力支援用シート'!K58</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'第2面の入力支援用シート'!N58</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'第2面の入力支援用シート'!R58</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'第2面の入力支援用シート'!O58</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41.xml><?xml version="1.0" encoding="utf-8"?>
<worksheet xmlns="http://schemas.openxmlformats.org/spreadsheetml/2006/main" xmlns:r="http://schemas.openxmlformats.org/officeDocument/2006/relationships">
  <sheetPr codeName="Sheet32">
    <pageSetUpPr fitToPage="1"/>
  </sheetPr>
  <dimension ref="A1:AG24"/>
  <sheetViews>
    <sheetView view="pageBreakPreview" zoomScale="55" zoomScaleNormal="85" zoomScaleSheetLayoutView="55" zoomScalePageLayoutView="0" workbookViewId="0" topLeftCell="A1">
      <selection activeCell="K2" sqref="K2"/>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f>'第2面の入力支援用シート'!C59</f>
        <v>0</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'第2面の入力支援用シート'!F59</f>
        <v>0</v>
      </c>
      <c r="J8" s="278"/>
      <c r="K8" s="99"/>
      <c r="L8" s="99"/>
      <c r="M8" s="99"/>
      <c r="N8" s="99"/>
      <c r="O8" s="100" t="s">
        <v>142</v>
      </c>
      <c r="P8" s="277">
        <f>'第2面の入力支援用シート'!L59</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'第2面の入力支援用シート'!E59</f>
        <v>0</v>
      </c>
      <c r="G11" s="106"/>
      <c r="H11" s="107" t="s">
        <v>145</v>
      </c>
      <c r="I11" s="277">
        <f>'第2面の入力支援用シート'!G59</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'第2面の入力支援用シート'!P59</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'第2面の入力支援用シート'!H59</f>
        <v>0</v>
      </c>
      <c r="J14" s="278"/>
      <c r="K14" s="111"/>
      <c r="L14" s="107" t="s">
        <v>154</v>
      </c>
      <c r="M14" s="98">
        <f>'第2面の入力支援用シート'!J59</f>
        <v>0</v>
      </c>
      <c r="N14" s="106"/>
      <c r="O14" s="107" t="s">
        <v>155</v>
      </c>
      <c r="P14" s="277">
        <f>'第2面の入力支援用シート'!M59</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'第2面の入力支援用シート'!Q59</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'第2面の入力支援用シート'!I59</f>
        <v>0</v>
      </c>
      <c r="J17" s="278"/>
      <c r="K17" s="101"/>
      <c r="L17" s="117" t="s">
        <v>165</v>
      </c>
      <c r="M17" s="98">
        <f>'第2面の入力支援用シート'!K59</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'第2面の入力支援用シート'!N59</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'第2面の入力支援用シート'!R59</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'第2面の入力支援用シート'!O59</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42.xml><?xml version="1.0" encoding="utf-8"?>
<worksheet xmlns="http://schemas.openxmlformats.org/spreadsheetml/2006/main" xmlns:r="http://schemas.openxmlformats.org/officeDocument/2006/relationships">
  <sheetPr codeName="Sheet35"/>
  <dimension ref="A1:K51"/>
  <sheetViews>
    <sheetView view="pageBreakPreview" zoomScale="85" zoomScaleSheetLayoutView="85" zoomScalePageLayoutView="0" workbookViewId="0" topLeftCell="A4">
      <selection activeCell="K9" sqref="K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45" t="s">
        <v>104</v>
      </c>
    </row>
    <row r="2" spans="1:9" ht="23.25" customHeight="1">
      <c r="A2" s="46" t="s">
        <v>105</v>
      </c>
      <c r="B2" s="47"/>
      <c r="C2" s="47"/>
      <c r="D2" s="47"/>
      <c r="E2" s="47"/>
      <c r="F2" s="47"/>
      <c r="G2" s="47"/>
      <c r="H2" s="47"/>
      <c r="I2" s="48"/>
    </row>
    <row r="3" spans="1:9" ht="21.75" customHeight="1">
      <c r="A3" s="49">
        <v>1</v>
      </c>
      <c r="B3" s="50" t="s">
        <v>106</v>
      </c>
      <c r="C3" s="50"/>
      <c r="D3" s="50"/>
      <c r="E3" s="50"/>
      <c r="F3" s="50"/>
      <c r="G3" s="50"/>
      <c r="H3" s="50"/>
      <c r="I3" s="51"/>
    </row>
    <row r="4" spans="1:9" ht="24.75" customHeight="1">
      <c r="A4" s="49">
        <v>2</v>
      </c>
      <c r="B4" s="50" t="s">
        <v>107</v>
      </c>
      <c r="C4" s="50"/>
      <c r="D4" s="50"/>
      <c r="E4" s="50"/>
      <c r="F4" s="50"/>
      <c r="G4" s="50"/>
      <c r="H4" s="50"/>
      <c r="I4" s="51"/>
    </row>
    <row r="5" spans="1:9" ht="22.5" customHeight="1">
      <c r="A5" s="49">
        <v>3</v>
      </c>
      <c r="B5" s="50" t="s">
        <v>108</v>
      </c>
      <c r="C5" s="50"/>
      <c r="D5" s="50"/>
      <c r="E5" s="50"/>
      <c r="F5" s="50"/>
      <c r="G5" s="50"/>
      <c r="H5" s="50"/>
      <c r="I5" s="51"/>
    </row>
    <row r="6" spans="1:10" ht="22.5" customHeight="1">
      <c r="A6" s="49"/>
      <c r="B6" s="50" t="s">
        <v>109</v>
      </c>
      <c r="C6" s="50"/>
      <c r="D6" s="50"/>
      <c r="E6" s="50"/>
      <c r="F6" s="50"/>
      <c r="G6" s="50"/>
      <c r="H6" s="50"/>
      <c r="I6" s="51"/>
      <c r="J6" s="52"/>
    </row>
    <row r="7" spans="1:9" ht="19.5" customHeight="1">
      <c r="A7" s="49">
        <v>4</v>
      </c>
      <c r="B7" s="50" t="s">
        <v>110</v>
      </c>
      <c r="C7" s="50"/>
      <c r="D7" s="50"/>
      <c r="E7" s="50"/>
      <c r="F7" s="50"/>
      <c r="G7" s="50"/>
      <c r="H7" s="50"/>
      <c r="I7" s="51"/>
    </row>
    <row r="8" spans="1:9" ht="15.75" customHeight="1">
      <c r="A8" s="49"/>
      <c r="B8" s="50" t="s">
        <v>111</v>
      </c>
      <c r="C8" s="50"/>
      <c r="D8" s="50"/>
      <c r="E8" s="50"/>
      <c r="F8" s="50"/>
      <c r="G8" s="50"/>
      <c r="H8" s="50"/>
      <c r="I8" s="51"/>
    </row>
    <row r="9" spans="1:11" ht="21" customHeight="1">
      <c r="A9" s="49"/>
      <c r="B9" s="50" t="s">
        <v>112</v>
      </c>
      <c r="C9" s="50"/>
      <c r="D9" s="50"/>
      <c r="E9" s="50"/>
      <c r="F9" s="50"/>
      <c r="G9" s="50"/>
      <c r="H9" s="50"/>
      <c r="I9" s="51"/>
      <c r="K9" s="52"/>
    </row>
    <row r="10" spans="1:9" ht="14.25" customHeight="1">
      <c r="A10" s="49"/>
      <c r="B10" s="50" t="s">
        <v>113</v>
      </c>
      <c r="C10" s="50"/>
      <c r="D10" s="50"/>
      <c r="E10" s="50"/>
      <c r="F10" s="50"/>
      <c r="G10" s="50"/>
      <c r="H10" s="50"/>
      <c r="I10" s="51"/>
    </row>
    <row r="11" spans="1:9" ht="23.25" customHeight="1">
      <c r="A11" s="49"/>
      <c r="B11" s="50" t="s">
        <v>114</v>
      </c>
      <c r="C11" s="50"/>
      <c r="D11" s="50"/>
      <c r="E11" s="50"/>
      <c r="F11" s="50"/>
      <c r="G11" s="50"/>
      <c r="H11" s="50"/>
      <c r="I11" s="51"/>
    </row>
    <row r="12" spans="1:9" ht="18" customHeight="1">
      <c r="A12" s="49"/>
      <c r="B12" s="50" t="s">
        <v>115</v>
      </c>
      <c r="C12" s="50"/>
      <c r="D12" s="50"/>
      <c r="E12" s="50"/>
      <c r="F12" s="50"/>
      <c r="G12" s="50"/>
      <c r="H12" s="50"/>
      <c r="I12" s="51"/>
    </row>
    <row r="13" spans="1:9" ht="18" customHeight="1">
      <c r="A13" s="49"/>
      <c r="B13" s="50" t="s">
        <v>116</v>
      </c>
      <c r="C13" s="50"/>
      <c r="D13" s="50"/>
      <c r="E13" s="50"/>
      <c r="F13" s="50"/>
      <c r="G13" s="50"/>
      <c r="H13" s="50"/>
      <c r="I13" s="51"/>
    </row>
    <row r="14" spans="1:9" ht="18" customHeight="1">
      <c r="A14" s="49"/>
      <c r="B14" s="50" t="s">
        <v>117</v>
      </c>
      <c r="C14" s="50"/>
      <c r="D14" s="50"/>
      <c r="E14" s="50"/>
      <c r="F14" s="50"/>
      <c r="G14" s="50"/>
      <c r="H14" s="50"/>
      <c r="I14" s="51"/>
    </row>
    <row r="15" spans="1:9" ht="18.75" customHeight="1">
      <c r="A15" s="49"/>
      <c r="B15" s="50" t="s">
        <v>118</v>
      </c>
      <c r="C15" s="50"/>
      <c r="D15" s="50"/>
      <c r="E15" s="50"/>
      <c r="F15" s="50"/>
      <c r="G15" s="50"/>
      <c r="H15" s="50"/>
      <c r="I15" s="51"/>
    </row>
    <row r="16" spans="1:9" ht="19.5" customHeight="1">
      <c r="A16" s="49"/>
      <c r="B16" s="50" t="s">
        <v>119</v>
      </c>
      <c r="C16" s="50"/>
      <c r="D16" s="50"/>
      <c r="E16" s="50"/>
      <c r="F16" s="50"/>
      <c r="G16" s="50"/>
      <c r="H16" s="50"/>
      <c r="I16" s="51"/>
    </row>
    <row r="17" spans="1:9" ht="19.5" customHeight="1">
      <c r="A17" s="49"/>
      <c r="B17" s="50" t="s">
        <v>120</v>
      </c>
      <c r="C17" s="50"/>
      <c r="D17" s="50"/>
      <c r="E17" s="50"/>
      <c r="F17" s="50"/>
      <c r="G17" s="50"/>
      <c r="H17" s="50"/>
      <c r="I17" s="51"/>
    </row>
    <row r="18" spans="1:9" ht="19.5" customHeight="1">
      <c r="A18" s="49"/>
      <c r="B18" s="50" t="s">
        <v>121</v>
      </c>
      <c r="C18" s="50"/>
      <c r="D18" s="50"/>
      <c r="E18" s="50"/>
      <c r="F18" s="50"/>
      <c r="G18" s="50"/>
      <c r="H18" s="50"/>
      <c r="I18" s="51"/>
    </row>
    <row r="19" spans="1:9" ht="19.5" customHeight="1">
      <c r="A19" s="49"/>
      <c r="B19" s="50" t="s">
        <v>122</v>
      </c>
      <c r="C19" s="50"/>
      <c r="D19" s="50"/>
      <c r="E19" s="50"/>
      <c r="F19" s="50"/>
      <c r="G19" s="50"/>
      <c r="H19" s="50"/>
      <c r="I19" s="51"/>
    </row>
    <row r="20" spans="1:9" ht="19.5" customHeight="1">
      <c r="A20" s="49"/>
      <c r="B20" s="50"/>
      <c r="C20" s="50" t="s">
        <v>123</v>
      </c>
      <c r="D20" s="50"/>
      <c r="E20" s="50"/>
      <c r="F20" s="50"/>
      <c r="G20" s="50"/>
      <c r="H20" s="50"/>
      <c r="I20" s="51"/>
    </row>
    <row r="21" spans="1:9" ht="19.5" customHeight="1">
      <c r="A21" s="49"/>
      <c r="B21" s="50" t="s">
        <v>124</v>
      </c>
      <c r="C21" s="50"/>
      <c r="D21" s="50"/>
      <c r="E21" s="50"/>
      <c r="F21" s="50"/>
      <c r="G21" s="50"/>
      <c r="H21" s="50"/>
      <c r="I21" s="51"/>
    </row>
    <row r="22" spans="1:9" ht="19.5" customHeight="1">
      <c r="A22" s="49"/>
      <c r="B22" s="50" t="s">
        <v>125</v>
      </c>
      <c r="C22" s="50"/>
      <c r="D22" s="50"/>
      <c r="E22" s="50"/>
      <c r="F22" s="50"/>
      <c r="G22" s="50"/>
      <c r="H22" s="50"/>
      <c r="I22" s="51"/>
    </row>
    <row r="23" spans="1:9" ht="19.5" customHeight="1">
      <c r="A23" s="49"/>
      <c r="B23" s="50"/>
      <c r="C23" s="50" t="s">
        <v>126</v>
      </c>
      <c r="D23" s="50"/>
      <c r="E23" s="50"/>
      <c r="F23" s="50"/>
      <c r="G23" s="50"/>
      <c r="H23" s="50"/>
      <c r="I23" s="51"/>
    </row>
    <row r="24" spans="1:9" ht="19.5" customHeight="1">
      <c r="A24" s="49"/>
      <c r="B24" s="50" t="s">
        <v>127</v>
      </c>
      <c r="C24" s="50"/>
      <c r="D24" s="50"/>
      <c r="E24" s="50"/>
      <c r="F24" s="50"/>
      <c r="G24" s="50"/>
      <c r="H24" s="50"/>
      <c r="I24" s="51"/>
    </row>
    <row r="25" spans="1:9" ht="19.5" customHeight="1">
      <c r="A25" s="49"/>
      <c r="B25" s="50"/>
      <c r="C25" s="50" t="s">
        <v>128</v>
      </c>
      <c r="D25" s="50"/>
      <c r="E25" s="50"/>
      <c r="F25" s="50"/>
      <c r="G25" s="50"/>
      <c r="H25" s="50"/>
      <c r="I25" s="51"/>
    </row>
    <row r="26" spans="1:9" ht="19.5" customHeight="1">
      <c r="A26" s="49">
        <v>5</v>
      </c>
      <c r="B26" s="50" t="s">
        <v>129</v>
      </c>
      <c r="C26" s="50"/>
      <c r="D26" s="50"/>
      <c r="E26" s="50"/>
      <c r="F26" s="50"/>
      <c r="G26" s="50"/>
      <c r="H26" s="50"/>
      <c r="I26" s="51"/>
    </row>
    <row r="27" spans="1:9" ht="19.5" customHeight="1">
      <c r="A27" s="49"/>
      <c r="B27" s="50" t="s">
        <v>130</v>
      </c>
      <c r="C27" s="50"/>
      <c r="D27" s="50"/>
      <c r="E27" s="50"/>
      <c r="F27" s="50"/>
      <c r="G27" s="50"/>
      <c r="H27" s="50"/>
      <c r="I27" s="51"/>
    </row>
    <row r="28" spans="1:9" ht="19.5" customHeight="1">
      <c r="A28" s="49">
        <v>6</v>
      </c>
      <c r="B28" s="50" t="s">
        <v>131</v>
      </c>
      <c r="C28" s="50"/>
      <c r="D28" s="50"/>
      <c r="E28" s="50"/>
      <c r="F28" s="50"/>
      <c r="G28" s="50"/>
      <c r="H28" s="50"/>
      <c r="I28" s="51"/>
    </row>
    <row r="29" spans="1:9" ht="19.5" customHeight="1">
      <c r="A29" s="49"/>
      <c r="B29" s="50" t="s">
        <v>132</v>
      </c>
      <c r="C29" s="50"/>
      <c r="D29" s="50"/>
      <c r="E29" s="50"/>
      <c r="F29" s="50"/>
      <c r="G29" s="50"/>
      <c r="H29" s="50"/>
      <c r="I29" s="51"/>
    </row>
    <row r="30" spans="1:9" ht="19.5" customHeight="1">
      <c r="A30" s="49">
        <v>7</v>
      </c>
      <c r="B30" s="50" t="s">
        <v>133</v>
      </c>
      <c r="C30" s="50"/>
      <c r="D30" s="50"/>
      <c r="E30" s="50"/>
      <c r="F30" s="50"/>
      <c r="G30" s="50"/>
      <c r="H30" s="50"/>
      <c r="I30" s="51"/>
    </row>
    <row r="31" spans="1:9" ht="14.25">
      <c r="A31" s="49"/>
      <c r="B31" s="50"/>
      <c r="C31" s="50"/>
      <c r="D31" s="50"/>
      <c r="E31" s="50"/>
      <c r="F31" s="50"/>
      <c r="G31" s="50"/>
      <c r="H31" s="50"/>
      <c r="I31" s="51"/>
    </row>
    <row r="32" spans="1:9" ht="14.25">
      <c r="A32" s="49"/>
      <c r="B32" s="50"/>
      <c r="C32" s="50"/>
      <c r="D32" s="50"/>
      <c r="E32" s="50"/>
      <c r="F32" s="50"/>
      <c r="G32" s="50"/>
      <c r="H32" s="50"/>
      <c r="I32" s="51"/>
    </row>
    <row r="33" spans="1:9" ht="14.25">
      <c r="A33" s="49"/>
      <c r="B33" s="50"/>
      <c r="C33" s="50"/>
      <c r="D33" s="50"/>
      <c r="E33" s="50"/>
      <c r="F33" s="50"/>
      <c r="G33" s="50"/>
      <c r="H33" s="50"/>
      <c r="I33" s="51"/>
    </row>
    <row r="34" spans="1:9" ht="14.25">
      <c r="A34" s="49"/>
      <c r="B34" s="50"/>
      <c r="C34" s="50"/>
      <c r="D34" s="50"/>
      <c r="E34" s="50"/>
      <c r="F34" s="50"/>
      <c r="G34" s="50"/>
      <c r="H34" s="50"/>
      <c r="I34" s="51"/>
    </row>
    <row r="35" spans="1:9" ht="14.25">
      <c r="A35" s="49"/>
      <c r="B35" s="50"/>
      <c r="C35" s="50"/>
      <c r="D35" s="50"/>
      <c r="E35" s="50"/>
      <c r="F35" s="50"/>
      <c r="G35" s="50"/>
      <c r="H35" s="50"/>
      <c r="I35" s="51"/>
    </row>
    <row r="36" spans="1:9" ht="14.25">
      <c r="A36" s="49"/>
      <c r="B36" s="50"/>
      <c r="C36" s="50"/>
      <c r="D36" s="50"/>
      <c r="E36" s="50"/>
      <c r="F36" s="50"/>
      <c r="G36" s="50"/>
      <c r="H36" s="50"/>
      <c r="I36" s="51"/>
    </row>
    <row r="37" spans="1:9" ht="14.25">
      <c r="A37" s="49"/>
      <c r="B37" s="50"/>
      <c r="C37" s="50"/>
      <c r="D37" s="50"/>
      <c r="E37" s="50"/>
      <c r="F37" s="50"/>
      <c r="G37" s="50"/>
      <c r="H37" s="50"/>
      <c r="I37" s="51"/>
    </row>
    <row r="38" spans="1:9" ht="14.25">
      <c r="A38" s="49"/>
      <c r="B38" s="50"/>
      <c r="C38" s="50"/>
      <c r="D38" s="50"/>
      <c r="E38" s="50"/>
      <c r="F38" s="50"/>
      <c r="G38" s="50"/>
      <c r="H38" s="50"/>
      <c r="I38" s="51"/>
    </row>
    <row r="39" spans="1:9" ht="14.25">
      <c r="A39" s="53"/>
      <c r="B39" s="54"/>
      <c r="C39" s="50"/>
      <c r="D39" s="50"/>
      <c r="E39" s="50"/>
      <c r="F39" s="54"/>
      <c r="G39" s="50"/>
      <c r="H39" s="54"/>
      <c r="I39" s="51"/>
    </row>
    <row r="40" spans="1:9" ht="14.25">
      <c r="A40" s="53"/>
      <c r="B40" s="54"/>
      <c r="C40" s="55"/>
      <c r="D40" s="55"/>
      <c r="E40" s="50"/>
      <c r="F40" s="54"/>
      <c r="G40" s="50"/>
      <c r="H40" s="54"/>
      <c r="I40" s="51"/>
    </row>
    <row r="41" spans="1:9" ht="14.25">
      <c r="A41" s="53"/>
      <c r="B41" s="54"/>
      <c r="C41" s="55"/>
      <c r="D41" s="55"/>
      <c r="E41" s="50"/>
      <c r="F41" s="54"/>
      <c r="G41" s="50"/>
      <c r="H41" s="54"/>
      <c r="I41" s="51"/>
    </row>
    <row r="42" spans="1:9" ht="14.25">
      <c r="A42" s="53"/>
      <c r="B42" s="54"/>
      <c r="C42" s="50"/>
      <c r="D42" s="50"/>
      <c r="E42" s="50"/>
      <c r="F42" s="54"/>
      <c r="G42" s="50"/>
      <c r="H42" s="54"/>
      <c r="I42" s="51"/>
    </row>
    <row r="43" spans="1:9" ht="14.25">
      <c r="A43" s="53"/>
      <c r="B43" s="54"/>
      <c r="C43" s="56"/>
      <c r="D43" s="50"/>
      <c r="E43" s="50"/>
      <c r="F43" s="54"/>
      <c r="G43" s="50"/>
      <c r="H43" s="54"/>
      <c r="I43" s="51"/>
    </row>
    <row r="44" spans="1:9" s="52" customFormat="1" ht="14.25">
      <c r="A44" s="49"/>
      <c r="B44" s="50"/>
      <c r="C44" s="50"/>
      <c r="D44" s="50"/>
      <c r="E44" s="50"/>
      <c r="F44" s="50"/>
      <c r="G44" s="50"/>
      <c r="H44" s="50"/>
      <c r="I44" s="51"/>
    </row>
    <row r="45" spans="1:9" s="52" customFormat="1" ht="14.25">
      <c r="A45" s="57"/>
      <c r="B45" s="58"/>
      <c r="C45" s="58"/>
      <c r="D45" s="58"/>
      <c r="E45" s="58"/>
      <c r="F45" s="58"/>
      <c r="G45" s="58"/>
      <c r="H45" s="58"/>
      <c r="I45" s="59"/>
    </row>
    <row r="46" spans="1:9" s="52" customFormat="1" ht="13.5">
      <c r="A46" s="308"/>
      <c r="B46" s="308"/>
      <c r="C46" s="308"/>
      <c r="D46" s="308"/>
      <c r="E46" s="308"/>
      <c r="F46" s="308"/>
      <c r="G46" s="308"/>
      <c r="H46" s="308"/>
      <c r="I46" s="308"/>
    </row>
    <row r="47" spans="1:9" s="52" customFormat="1" ht="14.25">
      <c r="A47" s="60"/>
      <c r="B47" s="60"/>
      <c r="C47" s="60"/>
      <c r="D47" s="60"/>
      <c r="E47" s="60"/>
      <c r="F47" s="60"/>
      <c r="G47" s="60"/>
      <c r="H47" s="60"/>
      <c r="I47" s="60"/>
    </row>
    <row r="48" spans="1:9" s="52" customFormat="1" ht="14.25">
      <c r="A48" s="60"/>
      <c r="B48" s="60"/>
      <c r="C48" s="60"/>
      <c r="D48" s="60"/>
      <c r="E48" s="60"/>
      <c r="F48" s="60"/>
      <c r="G48" s="60"/>
      <c r="H48" s="60"/>
      <c r="I48" s="60"/>
    </row>
    <row r="49" spans="1:9" s="52" customFormat="1" ht="14.25">
      <c r="A49" s="60"/>
      <c r="B49" s="60"/>
      <c r="C49" s="60"/>
      <c r="D49" s="60"/>
      <c r="E49" s="60"/>
      <c r="F49" s="60"/>
      <c r="G49" s="60"/>
      <c r="H49" s="60"/>
      <c r="I49" s="60"/>
    </row>
    <row r="50" spans="1:9" s="52" customFormat="1" ht="14.25">
      <c r="A50" s="60"/>
      <c r="B50" s="60"/>
      <c r="C50" s="60"/>
      <c r="D50" s="60"/>
      <c r="E50" s="60"/>
      <c r="F50" s="60"/>
      <c r="G50" s="60"/>
      <c r="H50" s="60"/>
      <c r="I50" s="60"/>
    </row>
    <row r="51" spans="1:9" s="52" customFormat="1" ht="14.25">
      <c r="A51" s="60"/>
      <c r="B51" s="60"/>
      <c r="C51" s="60"/>
      <c r="D51" s="60"/>
      <c r="E51" s="60"/>
      <c r="F51" s="60"/>
      <c r="G51" s="60"/>
      <c r="H51" s="60"/>
      <c r="I51" s="60"/>
    </row>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sheetData>
  <sheetProtection/>
  <mergeCells count="1">
    <mergeCell ref="A46:I46"/>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G24"/>
  <sheetViews>
    <sheetView view="pageBreakPreview" zoomScale="55" zoomScaleNormal="85" zoomScaleSheetLayoutView="55" zoomScalePageLayoutView="0" workbookViewId="0" topLeftCell="A1">
      <selection activeCell="F11" sqref="F11"/>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'第2面の入力支援用シート'!D16</f>
        <v>上水汚泥</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'第2面の入力支援用シート'!F16</f>
        <v>0</v>
      </c>
      <c r="J8" s="278"/>
      <c r="K8" s="99"/>
      <c r="L8" s="99"/>
      <c r="M8" s="99"/>
      <c r="N8" s="99"/>
      <c r="O8" s="100" t="s">
        <v>142</v>
      </c>
      <c r="P8" s="277">
        <f>'第2面の入力支援用シート'!L16</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'第2面の入力支援用シート'!E16</f>
        <v>0</v>
      </c>
      <c r="G11" s="106"/>
      <c r="H11" s="107" t="s">
        <v>145</v>
      </c>
      <c r="I11" s="277">
        <f>'第2面の入力支援用シート'!G16</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'第2面の入力支援用シート'!P16</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'第2面の入力支援用シート'!H16</f>
        <v>0</v>
      </c>
      <c r="J14" s="278"/>
      <c r="K14" s="111"/>
      <c r="L14" s="107" t="s">
        <v>154</v>
      </c>
      <c r="M14" s="98">
        <f>'第2面の入力支援用シート'!J16</f>
        <v>0</v>
      </c>
      <c r="N14" s="106"/>
      <c r="O14" s="107" t="s">
        <v>155</v>
      </c>
      <c r="P14" s="277">
        <f>'第2面の入力支援用シート'!M16</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'第2面の入力支援用シート'!Q16</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'第2面の入力支援用シート'!I16</f>
        <v>0</v>
      </c>
      <c r="J17" s="278"/>
      <c r="K17" s="101"/>
      <c r="L17" s="117" t="s">
        <v>165</v>
      </c>
      <c r="M17" s="98">
        <f>'第2面の入力支援用シート'!K16</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'第2面の入力支援用シート'!N16</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'第2面の入力支援用シート'!R16</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'第2面の入力支援用シート'!O16</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AG24"/>
  <sheetViews>
    <sheetView view="pageBreakPreview" zoomScale="55" zoomScaleNormal="85" zoomScaleSheetLayoutView="55" zoomScalePageLayoutView="0" workbookViewId="0" topLeftCell="A1">
      <selection activeCell="I8" sqref="I8:J8"/>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'第2面の入力支援用シート'!D17</f>
        <v>下水汚泥</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'第2面の入力支援用シート'!F17</f>
        <v>0</v>
      </c>
      <c r="J8" s="278"/>
      <c r="K8" s="99"/>
      <c r="L8" s="99"/>
      <c r="M8" s="99"/>
      <c r="N8" s="99"/>
      <c r="O8" s="100" t="s">
        <v>142</v>
      </c>
      <c r="P8" s="277">
        <f>'第2面の入力支援用シート'!L17</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'第2面の入力支援用シート'!E17</f>
        <v>0</v>
      </c>
      <c r="G11" s="106"/>
      <c r="H11" s="107" t="s">
        <v>145</v>
      </c>
      <c r="I11" s="277">
        <f>'第2面の入力支援用シート'!G17</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'第2面の入力支援用シート'!P17</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'第2面の入力支援用シート'!H17</f>
        <v>0</v>
      </c>
      <c r="J14" s="278"/>
      <c r="K14" s="111"/>
      <c r="L14" s="107" t="s">
        <v>154</v>
      </c>
      <c r="M14" s="98">
        <f>'第2面の入力支援用シート'!J17</f>
        <v>0</v>
      </c>
      <c r="N14" s="106"/>
      <c r="O14" s="107" t="s">
        <v>155</v>
      </c>
      <c r="P14" s="277">
        <f>'第2面の入力支援用シート'!M17</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'第2面の入力支援用シート'!Q17</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'第2面の入力支援用シート'!I17</f>
        <v>0</v>
      </c>
      <c r="J17" s="278"/>
      <c r="K17" s="101"/>
      <c r="L17" s="117" t="s">
        <v>165</v>
      </c>
      <c r="M17" s="98">
        <f>'第2面の入力支援用シート'!K17</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'第2面の入力支援用シート'!N17</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'第2面の入力支援用シート'!R17</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'第2面の入力支援用シート'!O17</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AG24"/>
  <sheetViews>
    <sheetView view="pageBreakPreview" zoomScale="55" zoomScaleNormal="85" zoomScaleSheetLayoutView="55" zoomScalePageLayoutView="0" workbookViewId="0" topLeftCell="A1">
      <selection activeCell="T12" sqref="T12"/>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'第2面の入力支援用シート'!D18</f>
        <v>建設汚泥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'第2面の入力支援用シート'!F18</f>
        <v>0</v>
      </c>
      <c r="J8" s="278"/>
      <c r="K8" s="99"/>
      <c r="L8" s="99"/>
      <c r="M8" s="99"/>
      <c r="N8" s="99"/>
      <c r="O8" s="100" t="s">
        <v>142</v>
      </c>
      <c r="P8" s="277">
        <f>'第2面の入力支援用シート'!L18</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'第2面の入力支援用シート'!E18</f>
        <v>0</v>
      </c>
      <c r="G11" s="106"/>
      <c r="H11" s="107" t="s">
        <v>145</v>
      </c>
      <c r="I11" s="277">
        <f>'第2面の入力支援用シート'!G18</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'第2面の入力支援用シート'!P18</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'第2面の入力支援用シート'!H18</f>
        <v>0</v>
      </c>
      <c r="J14" s="278"/>
      <c r="K14" s="111"/>
      <c r="L14" s="107" t="s">
        <v>154</v>
      </c>
      <c r="M14" s="98">
        <f>'第2面の入力支援用シート'!J18</f>
        <v>0</v>
      </c>
      <c r="N14" s="106"/>
      <c r="O14" s="107" t="s">
        <v>155</v>
      </c>
      <c r="P14" s="277">
        <f>'第2面の入力支援用シート'!M18</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'第2面の入力支援用シート'!Q18</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'第2面の入力支援用シート'!I18</f>
        <v>0</v>
      </c>
      <c r="J17" s="278"/>
      <c r="K17" s="101"/>
      <c r="L17" s="117" t="s">
        <v>165</v>
      </c>
      <c r="M17" s="98">
        <f>'第2面の入力支援用シート'!K18</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'第2面の入力支援用シート'!N18</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'第2面の入力支援用シート'!R18</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'第2面の入力支援用シート'!O18</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G24"/>
  <sheetViews>
    <sheetView view="pageBreakPreview" zoomScale="55" zoomScaleNormal="85" zoomScaleSheetLayoutView="55" zoomScalePageLayoutView="0" workbookViewId="0" topLeftCell="A1">
      <selection activeCell="F7" sqref="F7"/>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'第2面の入力支援用シート'!D19</f>
        <v>建設汚泥
(水銀含有ばいじん等)</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'第2面の入力支援用シート'!F19</f>
        <v>0</v>
      </c>
      <c r="J8" s="278"/>
      <c r="K8" s="99"/>
      <c r="L8" s="99"/>
      <c r="M8" s="99"/>
      <c r="N8" s="99"/>
      <c r="O8" s="100" t="s">
        <v>142</v>
      </c>
      <c r="P8" s="277">
        <f>'第2面の入力支援用シート'!L19</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'第2面の入力支援用シート'!E19</f>
        <v>0</v>
      </c>
      <c r="G11" s="106"/>
      <c r="H11" s="107" t="s">
        <v>145</v>
      </c>
      <c r="I11" s="277">
        <f>'第2面の入力支援用シート'!G19</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'第2面の入力支援用シート'!P19</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'第2面の入力支援用シート'!H19</f>
        <v>0</v>
      </c>
      <c r="J14" s="278"/>
      <c r="K14" s="111"/>
      <c r="L14" s="107" t="s">
        <v>154</v>
      </c>
      <c r="M14" s="98">
        <f>'第2面の入力支援用シート'!J19</f>
        <v>0</v>
      </c>
      <c r="N14" s="106"/>
      <c r="O14" s="107" t="s">
        <v>155</v>
      </c>
      <c r="P14" s="277">
        <f>'第2面の入力支援用シート'!M19</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'第2面の入力支援用シート'!Q19</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'第2面の入力支援用シート'!I19</f>
        <v>0</v>
      </c>
      <c r="J17" s="278"/>
      <c r="K17" s="101"/>
      <c r="L17" s="117" t="s">
        <v>165</v>
      </c>
      <c r="M17" s="98">
        <f>'第2面の入力支援用シート'!K19</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'第2面の入力支援用シート'!N19</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'第2面の入力支援用シート'!R19</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'第2面の入力支援用シート'!O19</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AG24"/>
  <sheetViews>
    <sheetView view="pageBreakPreview" zoomScale="55" zoomScaleNormal="85" zoomScaleSheetLayoutView="55" zoomScalePageLayoutView="0" workbookViewId="0" topLeftCell="A1">
      <selection activeCell="V12" sqref="V12:V14"/>
    </sheetView>
  </sheetViews>
  <sheetFormatPr defaultColWidth="19.375" defaultRowHeight="13.5"/>
  <cols>
    <col min="1" max="1" width="3.125" style="75" customWidth="1"/>
    <col min="2" max="2" width="4.75390625" style="87" customWidth="1"/>
    <col min="3" max="3" width="21.75390625" style="77" customWidth="1"/>
    <col min="4" max="4" width="5.375" style="77" customWidth="1"/>
    <col min="5" max="5" width="5.125" style="77" customWidth="1"/>
    <col min="6" max="6" width="19.25390625" style="77" customWidth="1"/>
    <col min="7" max="8" width="4.125" style="77" customWidth="1"/>
    <col min="9" max="9" width="4.375" style="77" customWidth="1"/>
    <col min="10" max="10" width="23.625" style="77" customWidth="1"/>
    <col min="11" max="11" width="4.125" style="77" customWidth="1"/>
    <col min="12" max="12" width="4.00390625" style="77" customWidth="1"/>
    <col min="13" max="13" width="21.875" style="77" customWidth="1"/>
    <col min="14" max="14" width="4.875" style="77" customWidth="1"/>
    <col min="15" max="15" width="4.625" style="77" customWidth="1"/>
    <col min="16" max="16" width="10.75390625" style="77" customWidth="1"/>
    <col min="17" max="17" width="16.25390625" style="77" customWidth="1"/>
    <col min="18" max="18" width="5.375" style="77" customWidth="1"/>
    <col min="19" max="19" width="5.375" style="93" customWidth="1"/>
    <col min="20" max="20" width="26.50390625" style="93" customWidth="1"/>
    <col min="21" max="21" width="19.625" style="75" customWidth="1"/>
    <col min="22" max="22" width="14.375" style="75" customWidth="1"/>
    <col min="23" max="23" width="14.50390625" style="75" customWidth="1"/>
    <col min="24" max="24" width="14.125" style="75" customWidth="1"/>
    <col min="25" max="26" width="13.50390625" style="75" customWidth="1"/>
    <col min="27" max="28" width="15.375" style="75" customWidth="1"/>
    <col min="29" max="29" width="16.625" style="75" customWidth="1"/>
    <col min="30" max="30" width="14.625" style="75" customWidth="1"/>
    <col min="31" max="31" width="20.75390625" style="75" customWidth="1"/>
    <col min="32" max="32" width="18.75390625" style="75" customWidth="1"/>
    <col min="33" max="33" width="22.375" style="75" customWidth="1"/>
    <col min="34" max="16384" width="19.375" style="75" customWidth="1"/>
  </cols>
  <sheetData>
    <row r="1" spans="1:21" s="64" customFormat="1" ht="12.75">
      <c r="A1" s="61"/>
      <c r="B1" s="62"/>
      <c r="C1" s="62"/>
      <c r="D1" s="62"/>
      <c r="E1" s="62"/>
      <c r="F1" s="62"/>
      <c r="G1" s="62"/>
      <c r="H1" s="62"/>
      <c r="I1" s="62"/>
      <c r="J1" s="62"/>
      <c r="K1" s="62"/>
      <c r="L1" s="62"/>
      <c r="M1" s="62"/>
      <c r="N1" s="62"/>
      <c r="O1" s="62"/>
      <c r="P1" s="62"/>
      <c r="Q1" s="62"/>
      <c r="R1" s="62"/>
      <c r="S1" s="62"/>
      <c r="T1" s="62"/>
      <c r="U1" s="63"/>
    </row>
    <row r="2" spans="1:33" s="64" customFormat="1" ht="45.75" customHeight="1">
      <c r="A2" s="65"/>
      <c r="B2" s="268" t="s">
        <v>134</v>
      </c>
      <c r="C2" s="269"/>
      <c r="D2" s="269"/>
      <c r="E2" s="269"/>
      <c r="F2" s="270"/>
      <c r="G2" s="39"/>
      <c r="H2" s="271" t="s">
        <v>135</v>
      </c>
      <c r="I2" s="272"/>
      <c r="J2" s="272"/>
      <c r="K2" s="96" t="str">
        <f>'第2面の入力支援用シート'!D20</f>
        <v>その他の汚泥
(水銀関連除く)</v>
      </c>
      <c r="L2" s="95"/>
      <c r="M2" s="66"/>
      <c r="N2" s="39"/>
      <c r="O2" s="39"/>
      <c r="P2" s="39"/>
      <c r="Q2" s="67" t="s">
        <v>136</v>
      </c>
      <c r="R2" s="39"/>
      <c r="S2" s="39"/>
      <c r="T2" s="39"/>
      <c r="U2" s="68"/>
      <c r="V2" s="69"/>
      <c r="W2" s="69"/>
      <c r="X2" s="69"/>
      <c r="Y2" s="69"/>
      <c r="Z2" s="69"/>
      <c r="AA2" s="69"/>
      <c r="AB2" s="69"/>
      <c r="AC2" s="69"/>
      <c r="AD2" s="69"/>
      <c r="AE2" s="69"/>
      <c r="AF2" s="69"/>
      <c r="AG2" s="69"/>
    </row>
    <row r="3" spans="1:33" ht="39.75" customHeight="1">
      <c r="A3" s="70"/>
      <c r="B3" s="71"/>
      <c r="C3" s="72"/>
      <c r="D3" s="72"/>
      <c r="E3" s="72"/>
      <c r="F3" s="72"/>
      <c r="G3" s="72"/>
      <c r="H3" s="72"/>
      <c r="I3" s="72"/>
      <c r="J3" s="72"/>
      <c r="K3" s="72"/>
      <c r="L3" s="72"/>
      <c r="M3" s="72"/>
      <c r="N3" s="72"/>
      <c r="O3" s="72"/>
      <c r="P3" s="72"/>
      <c r="Q3" s="72"/>
      <c r="R3" s="72"/>
      <c r="S3" s="72"/>
      <c r="T3" s="72"/>
      <c r="U3" s="73"/>
      <c r="V3" s="74"/>
      <c r="W3" s="74"/>
      <c r="X3" s="74"/>
      <c r="Y3" s="74"/>
      <c r="Z3" s="74"/>
      <c r="AA3" s="74"/>
      <c r="AB3" s="74"/>
      <c r="AC3" s="74"/>
      <c r="AD3" s="74"/>
      <c r="AE3" s="74"/>
      <c r="AF3" s="74"/>
      <c r="AG3" s="74"/>
    </row>
    <row r="4" spans="1:33" ht="39.75" customHeight="1">
      <c r="A4" s="70"/>
      <c r="B4" s="76"/>
      <c r="C4" s="72"/>
      <c r="D4" s="72"/>
      <c r="E4" s="72"/>
      <c r="F4" s="273" t="s">
        <v>137</v>
      </c>
      <c r="G4" s="72"/>
      <c r="H4" s="72"/>
      <c r="I4" s="72"/>
      <c r="J4" s="72"/>
      <c r="S4" s="78"/>
      <c r="T4" s="78"/>
      <c r="U4" s="73"/>
      <c r="V4" s="74"/>
      <c r="W4" s="74"/>
      <c r="X4" s="74"/>
      <c r="Y4" s="74"/>
      <c r="Z4" s="74"/>
      <c r="AA4" s="74"/>
      <c r="AB4" s="74"/>
      <c r="AC4" s="74"/>
      <c r="AD4" s="74"/>
      <c r="AE4" s="74"/>
      <c r="AF4" s="74"/>
      <c r="AG4" s="74"/>
    </row>
    <row r="5" spans="1:33" ht="39.75" customHeight="1">
      <c r="A5" s="70"/>
      <c r="B5" s="71"/>
      <c r="C5" s="72"/>
      <c r="D5" s="72"/>
      <c r="E5" s="79"/>
      <c r="F5" s="274"/>
      <c r="G5" s="72"/>
      <c r="H5" s="72"/>
      <c r="I5" s="72"/>
      <c r="J5" s="72"/>
      <c r="S5" s="78"/>
      <c r="T5" s="78"/>
      <c r="U5" s="73"/>
      <c r="V5" s="74"/>
      <c r="W5" s="74"/>
      <c r="X5" s="74"/>
      <c r="Y5" s="74"/>
      <c r="Z5" s="74"/>
      <c r="AA5" s="74"/>
      <c r="AB5" s="74"/>
      <c r="AC5" s="74"/>
      <c r="AD5" s="74"/>
      <c r="AE5" s="74"/>
      <c r="AF5" s="74"/>
      <c r="AG5" s="74"/>
    </row>
    <row r="6" spans="1:33" ht="39.75" customHeight="1">
      <c r="A6" s="70"/>
      <c r="B6" s="71"/>
      <c r="C6" s="72"/>
      <c r="D6" s="72"/>
      <c r="E6" s="80"/>
      <c r="F6" s="72"/>
      <c r="G6" s="72"/>
      <c r="H6" s="72"/>
      <c r="I6" s="72"/>
      <c r="J6" s="72"/>
      <c r="S6" s="78"/>
      <c r="T6" s="78"/>
      <c r="U6" s="73"/>
      <c r="V6" s="74"/>
      <c r="W6" s="74"/>
      <c r="X6" s="74"/>
      <c r="Y6" s="74"/>
      <c r="Z6" s="74"/>
      <c r="AA6" s="74"/>
      <c r="AB6" s="74"/>
      <c r="AC6" s="74"/>
      <c r="AD6" s="74"/>
      <c r="AE6" s="74"/>
      <c r="AF6" s="74"/>
      <c r="AG6" s="74"/>
    </row>
    <row r="7" spans="1:33" ht="39.75" customHeight="1">
      <c r="A7" s="70"/>
      <c r="B7" s="71"/>
      <c r="C7" s="273" t="s">
        <v>138</v>
      </c>
      <c r="D7" s="72"/>
      <c r="E7" s="80"/>
      <c r="F7" s="72"/>
      <c r="G7" s="72"/>
      <c r="H7" s="72"/>
      <c r="I7" s="275" t="s">
        <v>139</v>
      </c>
      <c r="J7" s="276"/>
      <c r="K7" s="72"/>
      <c r="L7" s="72"/>
      <c r="M7" s="72"/>
      <c r="N7" s="72"/>
      <c r="O7" s="72"/>
      <c r="P7" s="275" t="s">
        <v>140</v>
      </c>
      <c r="Q7" s="276"/>
      <c r="R7" s="72"/>
      <c r="S7" s="72"/>
      <c r="T7" s="72"/>
      <c r="U7" s="73"/>
      <c r="V7" s="74"/>
      <c r="W7" s="74"/>
      <c r="X7" s="74"/>
      <c r="Y7" s="74"/>
      <c r="Z7" s="74"/>
      <c r="AA7" s="74"/>
      <c r="AB7" s="74"/>
      <c r="AC7" s="74"/>
      <c r="AD7" s="74"/>
      <c r="AE7" s="74"/>
      <c r="AF7" s="74"/>
      <c r="AG7" s="74"/>
    </row>
    <row r="8" spans="1:33" ht="39.75" customHeight="1">
      <c r="A8" s="70"/>
      <c r="B8" s="76"/>
      <c r="C8" s="274"/>
      <c r="D8" s="81"/>
      <c r="E8" s="80"/>
      <c r="F8" s="99"/>
      <c r="G8" s="99"/>
      <c r="H8" s="100" t="s">
        <v>141</v>
      </c>
      <c r="I8" s="277">
        <f>'第2面の入力支援用シート'!F20</f>
        <v>0</v>
      </c>
      <c r="J8" s="278"/>
      <c r="K8" s="99"/>
      <c r="L8" s="99"/>
      <c r="M8" s="99"/>
      <c r="N8" s="99"/>
      <c r="O8" s="100" t="s">
        <v>142</v>
      </c>
      <c r="P8" s="277">
        <f>'第2面の入力支援用シート'!L20</f>
        <v>0</v>
      </c>
      <c r="Q8" s="278"/>
      <c r="R8" s="101"/>
      <c r="S8" s="99"/>
      <c r="T8" s="99"/>
      <c r="U8" s="73"/>
      <c r="V8" s="74"/>
      <c r="W8" s="74"/>
      <c r="X8" s="74"/>
      <c r="Y8" s="74"/>
      <c r="Z8" s="74"/>
      <c r="AA8" s="74"/>
      <c r="AB8" s="74"/>
      <c r="AC8" s="74"/>
      <c r="AD8" s="74"/>
      <c r="AE8" s="74"/>
      <c r="AF8" s="74"/>
      <c r="AG8" s="74"/>
    </row>
    <row r="9" spans="1:33" ht="39.75" customHeight="1">
      <c r="A9" s="70"/>
      <c r="B9" s="71"/>
      <c r="C9" s="72"/>
      <c r="D9" s="72"/>
      <c r="E9" s="80"/>
      <c r="F9" s="99"/>
      <c r="G9" s="99"/>
      <c r="H9" s="102"/>
      <c r="I9" s="99"/>
      <c r="J9" s="99"/>
      <c r="K9" s="99"/>
      <c r="L9" s="99"/>
      <c r="M9" s="99"/>
      <c r="N9" s="99"/>
      <c r="O9" s="102"/>
      <c r="P9" s="99"/>
      <c r="Q9" s="99"/>
      <c r="R9" s="99"/>
      <c r="S9" s="99"/>
      <c r="T9" s="99"/>
      <c r="U9" s="73"/>
      <c r="V9" s="82"/>
      <c r="W9" s="74"/>
      <c r="X9" s="74"/>
      <c r="Y9" s="74"/>
      <c r="Z9" s="74"/>
      <c r="AA9" s="74"/>
      <c r="AB9" s="74"/>
      <c r="AC9" s="74"/>
      <c r="AD9" s="74"/>
      <c r="AE9" s="74"/>
      <c r="AF9" s="74"/>
      <c r="AG9" s="74"/>
    </row>
    <row r="10" spans="1:33" ht="39.75" customHeight="1">
      <c r="A10" s="70"/>
      <c r="B10" s="71"/>
      <c r="C10" s="72"/>
      <c r="D10" s="72"/>
      <c r="E10" s="83"/>
      <c r="F10" s="103" t="s">
        <v>19</v>
      </c>
      <c r="G10" s="104"/>
      <c r="H10" s="104"/>
      <c r="I10" s="279" t="s">
        <v>143</v>
      </c>
      <c r="J10" s="280"/>
      <c r="K10" s="99"/>
      <c r="L10" s="99"/>
      <c r="M10" s="99"/>
      <c r="N10" s="99"/>
      <c r="O10" s="102"/>
      <c r="P10" s="105"/>
      <c r="Q10" s="105"/>
      <c r="R10" s="105"/>
      <c r="S10" s="99"/>
      <c r="T10" s="99"/>
      <c r="U10" s="73"/>
      <c r="V10" s="84"/>
      <c r="W10" s="74"/>
      <c r="X10" s="74"/>
      <c r="Y10" s="74"/>
      <c r="Z10" s="74"/>
      <c r="AA10" s="74"/>
      <c r="AB10" s="74"/>
      <c r="AC10" s="74"/>
      <c r="AD10" s="74"/>
      <c r="AE10" s="74"/>
      <c r="AF10" s="74"/>
      <c r="AG10" s="74"/>
    </row>
    <row r="11" spans="1:33" ht="39.75" customHeight="1">
      <c r="A11" s="70"/>
      <c r="B11" s="76"/>
      <c r="C11" s="72"/>
      <c r="D11" s="72"/>
      <c r="E11" s="85" t="s">
        <v>144</v>
      </c>
      <c r="F11" s="98">
        <f>'第2面の入力支援用シート'!E20</f>
        <v>0</v>
      </c>
      <c r="G11" s="106"/>
      <c r="H11" s="107" t="s">
        <v>145</v>
      </c>
      <c r="I11" s="277">
        <f>'第2面の入力支援用シート'!G20</f>
        <v>0</v>
      </c>
      <c r="J11" s="278"/>
      <c r="K11" s="101"/>
      <c r="L11" s="99"/>
      <c r="M11" s="99"/>
      <c r="N11" s="99"/>
      <c r="O11" s="102"/>
      <c r="P11" s="105"/>
      <c r="Q11" s="105"/>
      <c r="R11" s="105"/>
      <c r="S11" s="99"/>
      <c r="T11" s="108" t="s">
        <v>146</v>
      </c>
      <c r="U11" s="73"/>
      <c r="V11" s="84"/>
      <c r="W11" s="74"/>
      <c r="X11" s="74"/>
      <c r="Y11" s="74"/>
      <c r="Z11" s="74"/>
      <c r="AA11" s="74"/>
      <c r="AB11" s="74"/>
      <c r="AC11" s="74"/>
      <c r="AD11" s="74"/>
      <c r="AE11" s="74"/>
      <c r="AF11" s="74"/>
      <c r="AG11" s="74"/>
    </row>
    <row r="12" spans="1:33" ht="39.75" customHeight="1">
      <c r="A12" s="70"/>
      <c r="B12" s="76"/>
      <c r="C12" s="86"/>
      <c r="D12" s="86"/>
      <c r="E12" s="86"/>
      <c r="F12" s="109"/>
      <c r="G12" s="99"/>
      <c r="H12" s="102"/>
      <c r="I12" s="99"/>
      <c r="J12" s="110"/>
      <c r="K12" s="99"/>
      <c r="L12" s="99"/>
      <c r="M12" s="99"/>
      <c r="N12" s="99"/>
      <c r="O12" s="102"/>
      <c r="P12" s="281" t="s">
        <v>147</v>
      </c>
      <c r="Q12" s="282"/>
      <c r="R12" s="99"/>
      <c r="S12" s="100" t="s">
        <v>148</v>
      </c>
      <c r="T12" s="98">
        <f>'第2面の入力支援用シート'!P20</f>
        <v>0</v>
      </c>
      <c r="U12" s="73"/>
      <c r="V12" s="285" t="s">
        <v>149</v>
      </c>
      <c r="W12" s="74"/>
      <c r="X12" s="74"/>
      <c r="Y12" s="74"/>
      <c r="Z12" s="74"/>
      <c r="AA12" s="74"/>
      <c r="AB12" s="74"/>
      <c r="AC12" s="74"/>
      <c r="AD12" s="74"/>
      <c r="AE12" s="74"/>
      <c r="AF12" s="74"/>
      <c r="AG12" s="74"/>
    </row>
    <row r="13" spans="1:33" ht="39.75" customHeight="1">
      <c r="A13" s="70"/>
      <c r="B13" s="71"/>
      <c r="C13" s="287" t="s">
        <v>17</v>
      </c>
      <c r="D13" s="288"/>
      <c r="E13" s="276"/>
      <c r="F13" s="103" t="s">
        <v>150</v>
      </c>
      <c r="G13" s="102"/>
      <c r="H13" s="102"/>
      <c r="I13" s="279" t="s">
        <v>151</v>
      </c>
      <c r="J13" s="280"/>
      <c r="K13" s="99"/>
      <c r="L13" s="99"/>
      <c r="M13" s="108" t="s">
        <v>152</v>
      </c>
      <c r="N13" s="99"/>
      <c r="O13" s="102"/>
      <c r="P13" s="283"/>
      <c r="Q13" s="284"/>
      <c r="R13" s="99"/>
      <c r="S13" s="102"/>
      <c r="T13" s="99"/>
      <c r="U13" s="73"/>
      <c r="V13" s="286"/>
      <c r="W13" s="74"/>
      <c r="X13" s="74"/>
      <c r="Y13" s="74"/>
      <c r="Z13" s="74"/>
      <c r="AA13" s="74"/>
      <c r="AB13" s="74"/>
      <c r="AC13" s="74"/>
      <c r="AD13" s="74"/>
      <c r="AE13" s="74"/>
      <c r="AF13" s="74"/>
      <c r="AG13" s="74"/>
    </row>
    <row r="14" spans="1:33" ht="39" customHeight="1">
      <c r="A14" s="70"/>
      <c r="B14" s="71"/>
      <c r="C14" s="289" t="s">
        <v>35</v>
      </c>
      <c r="D14" s="290"/>
      <c r="E14" s="291"/>
      <c r="F14" s="98">
        <f>F11</f>
        <v>0</v>
      </c>
      <c r="G14" s="102"/>
      <c r="H14" s="107" t="s">
        <v>153</v>
      </c>
      <c r="I14" s="277">
        <f>'第2面の入力支援用シート'!H20</f>
        <v>0</v>
      </c>
      <c r="J14" s="278"/>
      <c r="K14" s="111"/>
      <c r="L14" s="107" t="s">
        <v>154</v>
      </c>
      <c r="M14" s="98">
        <f>'第2面の入力支援用シート'!J20</f>
        <v>0</v>
      </c>
      <c r="N14" s="106"/>
      <c r="O14" s="107" t="s">
        <v>155</v>
      </c>
      <c r="P14" s="277">
        <f>'第2面の入力支援用シート'!M20</f>
        <v>0</v>
      </c>
      <c r="Q14" s="278"/>
      <c r="R14" s="101"/>
      <c r="S14" s="102"/>
      <c r="T14" s="99"/>
      <c r="U14" s="73"/>
      <c r="V14" s="286"/>
      <c r="W14" s="74"/>
      <c r="X14" s="74"/>
      <c r="Y14" s="74"/>
      <c r="Z14" s="74"/>
      <c r="AA14" s="74"/>
      <c r="AB14" s="74"/>
      <c r="AC14" s="74"/>
      <c r="AD14" s="74"/>
      <c r="AE14" s="74"/>
      <c r="AF14" s="74"/>
      <c r="AG14" s="74"/>
    </row>
    <row r="15" spans="1:33" ht="39.75" customHeight="1">
      <c r="A15" s="70"/>
      <c r="C15" s="294" t="s">
        <v>156</v>
      </c>
      <c r="D15" s="295"/>
      <c r="E15" s="291"/>
      <c r="F15" s="98">
        <f>I8+P8</f>
        <v>0</v>
      </c>
      <c r="G15" s="102"/>
      <c r="H15" s="102"/>
      <c r="I15" s="112"/>
      <c r="J15" s="113"/>
      <c r="K15" s="99"/>
      <c r="L15" s="102"/>
      <c r="M15" s="99"/>
      <c r="N15" s="99"/>
      <c r="O15" s="102"/>
      <c r="P15" s="99"/>
      <c r="Q15" s="99"/>
      <c r="R15" s="99"/>
      <c r="S15" s="114"/>
      <c r="T15" s="108" t="s">
        <v>157</v>
      </c>
      <c r="U15" s="73"/>
      <c r="V15" s="74"/>
      <c r="W15" s="74"/>
      <c r="X15" s="74"/>
      <c r="Y15" s="74"/>
      <c r="Z15" s="74"/>
      <c r="AA15" s="74"/>
      <c r="AB15" s="74"/>
      <c r="AC15" s="74"/>
      <c r="AD15" s="74"/>
      <c r="AE15" s="74"/>
      <c r="AF15" s="74"/>
      <c r="AG15" s="74"/>
    </row>
    <row r="16" spans="1:33" ht="39.75" customHeight="1">
      <c r="A16" s="70"/>
      <c r="C16" s="289" t="s">
        <v>158</v>
      </c>
      <c r="D16" s="290"/>
      <c r="E16" s="291"/>
      <c r="F16" s="98">
        <f>I17</f>
        <v>0</v>
      </c>
      <c r="G16" s="102"/>
      <c r="H16" s="102"/>
      <c r="I16" s="279" t="s">
        <v>159</v>
      </c>
      <c r="J16" s="280"/>
      <c r="K16" s="99"/>
      <c r="L16" s="114"/>
      <c r="M16" s="108" t="s">
        <v>160</v>
      </c>
      <c r="N16" s="99"/>
      <c r="O16" s="102"/>
      <c r="P16" s="281" t="s">
        <v>161</v>
      </c>
      <c r="Q16" s="297"/>
      <c r="R16" s="99"/>
      <c r="S16" s="100" t="s">
        <v>162</v>
      </c>
      <c r="T16" s="115">
        <f>'第2面の入力支援用シート'!Q20</f>
        <v>0</v>
      </c>
      <c r="U16" s="73"/>
      <c r="V16" s="74"/>
      <c r="W16" s="74"/>
      <c r="X16" s="74"/>
      <c r="Y16" s="74"/>
      <c r="Z16" s="74"/>
      <c r="AA16" s="74"/>
      <c r="AB16" s="74"/>
      <c r="AC16" s="74"/>
      <c r="AD16" s="74"/>
      <c r="AE16" s="74"/>
      <c r="AF16" s="74"/>
      <c r="AG16" s="74"/>
    </row>
    <row r="17" spans="1:33" ht="39.75" customHeight="1">
      <c r="A17" s="70"/>
      <c r="C17" s="294" t="s">
        <v>163</v>
      </c>
      <c r="D17" s="295"/>
      <c r="E17" s="291"/>
      <c r="F17" s="98">
        <f>M17</f>
        <v>0</v>
      </c>
      <c r="G17" s="102"/>
      <c r="H17" s="116" t="s">
        <v>164</v>
      </c>
      <c r="I17" s="277">
        <f>'第2面の入力支援用シート'!I20</f>
        <v>0</v>
      </c>
      <c r="J17" s="278"/>
      <c r="K17" s="101"/>
      <c r="L17" s="117" t="s">
        <v>165</v>
      </c>
      <c r="M17" s="98">
        <f>'第2面の入力支援用シート'!K20</f>
        <v>0</v>
      </c>
      <c r="N17" s="101"/>
      <c r="O17" s="102"/>
      <c r="P17" s="298"/>
      <c r="Q17" s="299"/>
      <c r="R17" s="118"/>
      <c r="S17" s="102"/>
      <c r="T17" s="99"/>
      <c r="U17" s="73"/>
      <c r="V17" s="74"/>
      <c r="W17" s="74"/>
      <c r="X17" s="74"/>
      <c r="Y17" s="74"/>
      <c r="Z17" s="74"/>
      <c r="AA17" s="74"/>
      <c r="AB17" s="74"/>
      <c r="AC17" s="74"/>
      <c r="AD17" s="74"/>
      <c r="AE17" s="74"/>
      <c r="AF17" s="74"/>
      <c r="AG17" s="74"/>
    </row>
    <row r="18" spans="1:33" ht="39.75" customHeight="1">
      <c r="A18" s="70"/>
      <c r="C18" s="294" t="s">
        <v>166</v>
      </c>
      <c r="D18" s="295"/>
      <c r="E18" s="291"/>
      <c r="F18" s="98">
        <f>I11+P14</f>
        <v>0</v>
      </c>
      <c r="G18" s="102"/>
      <c r="H18" s="114"/>
      <c r="I18" s="109"/>
      <c r="J18" s="109"/>
      <c r="K18" s="99"/>
      <c r="L18" s="99"/>
      <c r="M18" s="99"/>
      <c r="N18" s="99"/>
      <c r="O18" s="119" t="s">
        <v>167</v>
      </c>
      <c r="P18" s="304">
        <f>'第2面の入力支援用シート'!N20</f>
        <v>0</v>
      </c>
      <c r="Q18" s="305"/>
      <c r="R18" s="106"/>
      <c r="S18" s="114"/>
      <c r="T18" s="292" t="s">
        <v>168</v>
      </c>
      <c r="U18" s="73"/>
      <c r="V18" s="74"/>
      <c r="W18" s="74"/>
      <c r="X18" s="74"/>
      <c r="Y18" s="74"/>
      <c r="Z18" s="74"/>
      <c r="AA18" s="74"/>
      <c r="AB18" s="74"/>
      <c r="AC18" s="74"/>
      <c r="AD18" s="74"/>
      <c r="AE18" s="74"/>
      <c r="AF18" s="74"/>
      <c r="AG18" s="74"/>
    </row>
    <row r="19" spans="1:33" ht="39.75" customHeight="1">
      <c r="A19" s="70"/>
      <c r="C19" s="289" t="s">
        <v>169</v>
      </c>
      <c r="D19" s="290"/>
      <c r="E19" s="291"/>
      <c r="F19" s="98">
        <f>P18</f>
        <v>0</v>
      </c>
      <c r="G19" s="102"/>
      <c r="H19" s="99"/>
      <c r="I19" s="99"/>
      <c r="J19" s="99"/>
      <c r="K19" s="120"/>
      <c r="L19" s="120"/>
      <c r="M19" s="120"/>
      <c r="N19" s="120"/>
      <c r="O19" s="121"/>
      <c r="P19" s="306"/>
      <c r="Q19" s="307"/>
      <c r="R19" s="122"/>
      <c r="S19" s="99"/>
      <c r="T19" s="293"/>
      <c r="U19" s="73"/>
      <c r="V19" s="74"/>
      <c r="W19" s="74"/>
      <c r="X19" s="74"/>
      <c r="Y19" s="74"/>
      <c r="Z19" s="74"/>
      <c r="AA19" s="74"/>
      <c r="AB19" s="74"/>
      <c r="AC19" s="74"/>
      <c r="AD19" s="74"/>
      <c r="AE19" s="74"/>
      <c r="AF19" s="74"/>
      <c r="AG19" s="74"/>
    </row>
    <row r="20" spans="1:33" ht="39.75" customHeight="1">
      <c r="A20" s="70"/>
      <c r="C20" s="294" t="s">
        <v>170</v>
      </c>
      <c r="D20" s="295"/>
      <c r="E20" s="291"/>
      <c r="F20" s="115">
        <f>P22</f>
        <v>0</v>
      </c>
      <c r="G20" s="102"/>
      <c r="H20" s="99"/>
      <c r="I20" s="99"/>
      <c r="J20" s="99"/>
      <c r="K20" s="99"/>
      <c r="L20" s="99"/>
      <c r="M20" s="99"/>
      <c r="N20" s="99"/>
      <c r="O20" s="99"/>
      <c r="P20" s="99"/>
      <c r="Q20" s="123"/>
      <c r="R20" s="99"/>
      <c r="S20" s="117" t="s">
        <v>171</v>
      </c>
      <c r="T20" s="98">
        <f>'第2面の入力支援用シート'!R20</f>
        <v>0</v>
      </c>
      <c r="U20" s="73"/>
      <c r="V20" s="74"/>
      <c r="W20" s="74"/>
      <c r="X20" s="74"/>
      <c r="Y20" s="74"/>
      <c r="Z20" s="74"/>
      <c r="AA20" s="74"/>
      <c r="AB20" s="74"/>
      <c r="AC20" s="74"/>
      <c r="AD20" s="74"/>
      <c r="AE20" s="74"/>
      <c r="AF20" s="74"/>
      <c r="AG20" s="74"/>
    </row>
    <row r="21" spans="1:33" ht="57" customHeight="1">
      <c r="A21" s="70"/>
      <c r="C21" s="294" t="s">
        <v>172</v>
      </c>
      <c r="D21" s="295"/>
      <c r="E21" s="291"/>
      <c r="F21" s="98">
        <f>T12</f>
        <v>0</v>
      </c>
      <c r="G21" s="102"/>
      <c r="H21" s="99"/>
      <c r="I21" s="99"/>
      <c r="J21" s="99"/>
      <c r="K21" s="99"/>
      <c r="L21" s="99"/>
      <c r="M21" s="99"/>
      <c r="N21" s="99"/>
      <c r="O21" s="99"/>
      <c r="P21" s="279" t="s">
        <v>173</v>
      </c>
      <c r="Q21" s="296"/>
      <c r="R21" s="99"/>
      <c r="S21" s="99"/>
      <c r="T21" s="99"/>
      <c r="U21" s="73"/>
      <c r="V21" s="74"/>
      <c r="W21" s="74"/>
      <c r="X21" s="74"/>
      <c r="Y21" s="74"/>
      <c r="Z21" s="74"/>
      <c r="AA21" s="74"/>
      <c r="AB21" s="74"/>
      <c r="AC21" s="74"/>
      <c r="AD21" s="74"/>
      <c r="AE21" s="74"/>
      <c r="AF21" s="74"/>
      <c r="AG21" s="74"/>
    </row>
    <row r="22" spans="1:33" ht="39.75" customHeight="1">
      <c r="A22" s="70"/>
      <c r="C22" s="294" t="s">
        <v>174</v>
      </c>
      <c r="D22" s="295"/>
      <c r="E22" s="291"/>
      <c r="F22" s="115">
        <f>T16</f>
        <v>0</v>
      </c>
      <c r="G22" s="102"/>
      <c r="H22" s="99"/>
      <c r="I22" s="99"/>
      <c r="J22" s="99"/>
      <c r="K22" s="99"/>
      <c r="L22" s="99"/>
      <c r="M22" s="99"/>
      <c r="N22" s="99"/>
      <c r="O22" s="117" t="s">
        <v>175</v>
      </c>
      <c r="P22" s="300">
        <f>'第2面の入力支援用シート'!O20</f>
        <v>0</v>
      </c>
      <c r="Q22" s="301"/>
      <c r="R22" s="99"/>
      <c r="S22" s="99"/>
      <c r="T22" s="99"/>
      <c r="U22" s="73"/>
      <c r="V22" s="74"/>
      <c r="W22" s="74"/>
      <c r="X22" s="74"/>
      <c r="Y22" s="74"/>
      <c r="Z22" s="74"/>
      <c r="AA22" s="74"/>
      <c r="AB22" s="74"/>
      <c r="AC22" s="74"/>
      <c r="AD22" s="74"/>
      <c r="AE22" s="74"/>
      <c r="AF22" s="74"/>
      <c r="AG22" s="74"/>
    </row>
    <row r="23" spans="1:33" ht="52.5" customHeight="1">
      <c r="A23" s="70"/>
      <c r="C23" s="294" t="s">
        <v>176</v>
      </c>
      <c r="D23" s="295"/>
      <c r="E23" s="291"/>
      <c r="F23" s="98">
        <f>T20</f>
        <v>0</v>
      </c>
      <c r="G23" s="102"/>
      <c r="H23" s="99"/>
      <c r="I23" s="99"/>
      <c r="J23" s="99"/>
      <c r="K23" s="99"/>
      <c r="L23" s="99"/>
      <c r="M23" s="99"/>
      <c r="N23" s="99"/>
      <c r="O23" s="99"/>
      <c r="P23" s="302"/>
      <c r="Q23" s="303"/>
      <c r="R23" s="99"/>
      <c r="S23" s="99"/>
      <c r="T23" s="99"/>
      <c r="U23" s="73"/>
      <c r="V23" s="74"/>
      <c r="W23" s="74"/>
      <c r="X23" s="74"/>
      <c r="Y23" s="74"/>
      <c r="Z23" s="74"/>
      <c r="AA23" s="74"/>
      <c r="AB23" s="74"/>
      <c r="AC23" s="74"/>
      <c r="AD23" s="74"/>
      <c r="AE23" s="74"/>
      <c r="AF23" s="74"/>
      <c r="AG23" s="74"/>
    </row>
    <row r="24" spans="1:21" ht="12.75">
      <c r="A24" s="88"/>
      <c r="B24" s="89"/>
      <c r="C24" s="90"/>
      <c r="D24" s="90"/>
      <c r="E24" s="90"/>
      <c r="F24" s="90"/>
      <c r="G24" s="90"/>
      <c r="H24" s="90"/>
      <c r="I24" s="90"/>
      <c r="J24" s="90"/>
      <c r="K24" s="90"/>
      <c r="L24" s="90"/>
      <c r="M24" s="90"/>
      <c r="N24" s="90"/>
      <c r="O24" s="90"/>
      <c r="P24" s="90"/>
      <c r="Q24" s="90"/>
      <c r="R24" s="90"/>
      <c r="S24" s="91"/>
      <c r="T24" s="91"/>
      <c r="U24" s="92"/>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2019-01-31T04:52:40Z</cp:lastPrinted>
  <dcterms:created xsi:type="dcterms:W3CDTF">2012-03-14T02:15:03Z</dcterms:created>
  <dcterms:modified xsi:type="dcterms:W3CDTF">2024-03-11T03:22:25Z</dcterms:modified>
  <cp:category/>
  <cp:version/>
  <cp:contentType/>
  <cp:contentStatus/>
</cp:coreProperties>
</file>