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23256" windowHeight="12576"/>
  </bookViews>
  <sheets>
    <sheet name="入力シート（工場他）" sheetId="1" r:id="rId1"/>
    <sheet name="入力シート（上水道施設）" sheetId="6" r:id="rId2"/>
    <sheet name="入力シート（下水道施設）" sheetId="7" r:id="rId3"/>
    <sheet name="入力シート（廃棄物処理施設）" sheetId="8" r:id="rId4"/>
    <sheet name="評価No.と評価項目（工場、その他）" sheetId="2" state="hidden" r:id="rId5"/>
    <sheet name="評価No.と評価項目（上水道施設）" sheetId="3" state="hidden" r:id="rId6"/>
    <sheet name="評価No.と評価項目（下水道施設）" sheetId="4" state="hidden" r:id="rId7"/>
    <sheet name="評価No.と評価項目（廃棄物処理施設）" sheetId="5" state="hidden" r:id="rId8"/>
  </sheets>
  <definedNames>
    <definedName name="_xlnm.Print_Area" localSheetId="2">'入力シート（下水道施設）'!$B$1:$F$12</definedName>
    <definedName name="_xlnm.Print_Area" localSheetId="0">'入力シート（工場他）'!$B$1:$F$12</definedName>
    <definedName name="_xlnm.Print_Area" localSheetId="1">'入力シート（上水道施設）'!$B$1:$F$12</definedName>
    <definedName name="_xlnm.Print_Area" localSheetId="3">'入力シート（廃棄物処理施設）'!$B$1:$F$12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8" l="1"/>
  <c r="D10" i="8"/>
  <c r="D9" i="8"/>
  <c r="D8" i="8"/>
  <c r="D7" i="8"/>
  <c r="D11" i="7" l="1"/>
  <c r="D10" i="7"/>
  <c r="D9" i="7"/>
  <c r="D8" i="7"/>
  <c r="D7" i="7"/>
  <c r="D11" i="6"/>
  <c r="D10" i="6"/>
  <c r="D9" i="6"/>
  <c r="D8" i="6"/>
  <c r="D7" i="6"/>
  <c r="D11" i="1"/>
  <c r="D10" i="1"/>
  <c r="D9" i="1"/>
  <c r="D8" i="1"/>
  <c r="D7" i="1"/>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<sst xmlns="http://schemas.openxmlformats.org/spreadsheetml/2006/main" count="3420" uniqueCount="738">
  <si>
    <t>No.</t>
    <phoneticPr fontId="2"/>
  </si>
  <si>
    <t>評価No.</t>
    <rPh sb="0" eb="2">
      <t>ヒョウカ</t>
    </rPh>
    <phoneticPr fontId="2"/>
  </si>
  <si>
    <t>※記入行が足りない場合は、行を追加し、記入してください。</t>
    <rPh sb="1" eb="3">
      <t>キニュウ</t>
    </rPh>
    <rPh sb="3" eb="4">
      <t>ギョウ</t>
    </rPh>
    <rPh sb="5" eb="6">
      <t>タ</t>
    </rPh>
    <rPh sb="9" eb="11">
      <t>バアイ</t>
    </rPh>
    <rPh sb="13" eb="14">
      <t>ギョウ</t>
    </rPh>
    <rPh sb="15" eb="17">
      <t>ツイカ</t>
    </rPh>
    <rPh sb="19" eb="21">
      <t>キニュウ</t>
    </rPh>
    <phoneticPr fontId="2"/>
  </si>
  <si>
    <t>CO2濃度・外気温湿度による外気取入量の調整</t>
  </si>
  <si>
    <r>
      <t xml:space="preserve">評価項目
</t>
    </r>
    <r>
      <rPr>
        <sz val="9"/>
        <color theme="1"/>
        <rFont val="Yu Gothic"/>
        <family val="3"/>
        <charset val="128"/>
        <scheme val="minor"/>
      </rPr>
      <t>（以下の欄は数式が入力されており、評価No.を選択することで自動表示されます。）</t>
    </r>
    <rPh sb="0" eb="2">
      <t>ヒョウカ</t>
    </rPh>
    <rPh sb="2" eb="4">
      <t>コウモク</t>
    </rPh>
    <rPh sb="6" eb="8">
      <t>イカ</t>
    </rPh>
    <rPh sb="9" eb="10">
      <t>ラン</t>
    </rPh>
    <rPh sb="11" eb="13">
      <t>スウシキ</t>
    </rPh>
    <rPh sb="14" eb="16">
      <t>ニュウリョク</t>
    </rPh>
    <rPh sb="22" eb="24">
      <t>ヒョウカ</t>
    </rPh>
    <rPh sb="28" eb="30">
      <t>センタク</t>
    </rPh>
    <rPh sb="35" eb="37">
      <t>ジドウ</t>
    </rPh>
    <rPh sb="37" eb="39">
      <t>ヒョウジ</t>
    </rPh>
    <phoneticPr fontId="2"/>
  </si>
  <si>
    <t>実施が困難であった理由</t>
    <rPh sb="0" eb="2">
      <t>ジッシ</t>
    </rPh>
    <rPh sb="3" eb="5">
      <t>コンナン</t>
    </rPh>
    <rPh sb="9" eb="11">
      <t>リユウ</t>
    </rPh>
    <phoneticPr fontId="2"/>
  </si>
  <si>
    <t>Ⅲ1b.2</t>
  </si>
  <si>
    <t>例</t>
    <rPh sb="0" eb="1">
      <t>レイ</t>
    </rPh>
    <phoneticPr fontId="2"/>
  </si>
  <si>
    <t>テナントからの要請により、外気の取入れを４月より最大量で運用したため</t>
    <rPh sb="7" eb="9">
      <t>ヨウセイ</t>
    </rPh>
    <rPh sb="13" eb="15">
      <t>ガイキ</t>
    </rPh>
    <rPh sb="16" eb="18">
      <t>トリイ</t>
    </rPh>
    <rPh sb="21" eb="22">
      <t>ガツ</t>
    </rPh>
    <rPh sb="24" eb="26">
      <t>サイダイ</t>
    </rPh>
    <rPh sb="26" eb="27">
      <t>リョウ</t>
    </rPh>
    <rPh sb="28" eb="30">
      <t>ウンヨウ</t>
    </rPh>
    <phoneticPr fontId="2"/>
  </si>
  <si>
    <t>※以下、新型コロナウィルスの感染防止対策により、省エネ対策の実施が困難となった評価項目についてご記入ください。</t>
    <rPh sb="1" eb="3">
      <t>イカ</t>
    </rPh>
    <rPh sb="4" eb="6">
      <t>シンガタ</t>
    </rPh>
    <rPh sb="14" eb="16">
      <t>カンセン</t>
    </rPh>
    <rPh sb="16" eb="18">
      <t>ボウシ</t>
    </rPh>
    <rPh sb="18" eb="20">
      <t>タイサク</t>
    </rPh>
    <rPh sb="39" eb="41">
      <t>ヒョウカ</t>
    </rPh>
    <rPh sb="41" eb="43">
      <t>コウモク</t>
    </rPh>
    <rPh sb="48" eb="50">
      <t>キニュウ</t>
    </rPh>
    <phoneticPr fontId="2"/>
  </si>
  <si>
    <t>暫定的取扱い評価の内容</t>
    <rPh sb="0" eb="3">
      <t>ザンテイテキ</t>
    </rPh>
    <rPh sb="3" eb="5">
      <t>トリアツカ</t>
    </rPh>
    <rPh sb="6" eb="8">
      <t>ヒョウカ</t>
    </rPh>
    <rPh sb="9" eb="11">
      <t>ナイヨウ</t>
    </rPh>
    <phoneticPr fontId="2"/>
  </si>
  <si>
    <t>Ⅰ</t>
    <phoneticPr fontId="2"/>
  </si>
  <si>
    <t>CO2削減推進会議等の設置及び開催</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</si>
  <si>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</si>
  <si>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</si>
  <si>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図面・改修履歴等の整備</t>
  </si>
  <si>
    <t>設備台帳等の整備</t>
    <rPh sb="0" eb="2">
      <t>セツビ</t>
    </rPh>
    <rPh sb="2" eb="4">
      <t>ダイチョウ</t>
    </rPh>
    <rPh sb="4" eb="5">
      <t>ナド</t>
    </rPh>
    <rPh sb="6" eb="8">
      <t>セイビ</t>
    </rPh>
    <phoneticPr fontId="4"/>
  </si>
  <si>
    <t>管理標準等の整備</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</si>
  <si>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</si>
  <si>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</si>
  <si>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</si>
  <si>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</si>
  <si>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</si>
  <si>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</si>
  <si>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</si>
  <si>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</si>
  <si>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</si>
  <si>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</si>
  <si>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</si>
  <si>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</si>
  <si>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</si>
  <si>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</si>
  <si>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</si>
  <si>
    <t>4.9</t>
  </si>
  <si>
    <t>ZEB（ゼロ・エネルギー・ビル）化へのロードマップの策定と実行</t>
  </si>
  <si>
    <t>保守・点検計画の策定及び実施</t>
    <rPh sb="0" eb="2">
      <t>ホシュ</t>
    </rPh>
    <rPh sb="3" eb="5">
      <t>テンケン</t>
    </rPh>
    <rPh sb="5" eb="7">
      <t>ケイカク</t>
    </rPh>
    <rPh sb="8" eb="10">
      <t>サクテイ</t>
    </rPh>
    <rPh sb="10" eb="11">
      <t>オヨ</t>
    </rPh>
    <rPh sb="12" eb="14">
      <t>ジッシ</t>
    </rPh>
    <phoneticPr fontId="4"/>
  </si>
  <si>
    <t>自然通風を利用したシステムの導入</t>
  </si>
  <si>
    <t>再生可能エネルギー・未利用エネルギーシステムの導入</t>
  </si>
  <si>
    <t>年間を通して安定した地中温度を利用したシステムの導入</t>
  </si>
  <si>
    <t>高性能な建物外皮の導入</t>
  </si>
  <si>
    <t>屋上緑化の導入</t>
  </si>
  <si>
    <t>ブラインドの日射制御及びｽｹｼﾞｭｰﾙ制御の導入</t>
  </si>
  <si>
    <t>壁面緑化の導入</t>
  </si>
  <si>
    <t>3a.1</t>
  </si>
  <si>
    <t>高効率熱源機器の導入</t>
  </si>
  <si>
    <t>3a.2</t>
  </si>
  <si>
    <t>3a.3</t>
  </si>
  <si>
    <t>3a.5</t>
  </si>
  <si>
    <t>大温度差送水システムの導入</t>
  </si>
  <si>
    <t>3a.6</t>
  </si>
  <si>
    <t>水搬送経路の密閉化</t>
  </si>
  <si>
    <t>3a.7</t>
  </si>
  <si>
    <t>3a.8</t>
  </si>
  <si>
    <t>3a.9</t>
  </si>
  <si>
    <t>冷却塔ファン等の台数制御又は発停制御の導入</t>
  </si>
  <si>
    <t>3a.10</t>
  </si>
  <si>
    <t>3a.11</t>
  </si>
  <si>
    <t>冷却水ポンプ変流量制御の導入</t>
  </si>
  <si>
    <t>蓄熱システムの導入</t>
  </si>
  <si>
    <t>高効率コージェネレーションの導入</t>
  </si>
  <si>
    <t>フリークーリングシステムの導入</t>
  </si>
  <si>
    <t>3b.1</t>
  </si>
  <si>
    <t>高効率空調機の導入</t>
  </si>
  <si>
    <t>3b.2</t>
  </si>
  <si>
    <t>高効率パッケージ形空調機の導入</t>
  </si>
  <si>
    <t>3b.3</t>
  </si>
  <si>
    <t>3b.4</t>
  </si>
  <si>
    <t>ウォーミングアップ時の外気遮断制御の導入</t>
  </si>
  <si>
    <t>3b.5</t>
  </si>
  <si>
    <t>空調機の変風量システムの導入</t>
  </si>
  <si>
    <t>外気冷房システムの導入</t>
  </si>
  <si>
    <t>CO2濃度による外気量制御の導入</t>
  </si>
  <si>
    <t>ファンコイルユニットの比例制御の導入</t>
  </si>
  <si>
    <t>全熱交換器の導入</t>
  </si>
  <si>
    <t>気流感創出ファン・サーキュレーションファンの導入</t>
  </si>
  <si>
    <t>3c.1</t>
  </si>
  <si>
    <t>高効率照明器具の導入</t>
  </si>
  <si>
    <t>3c.2</t>
  </si>
  <si>
    <t>高輝度型誘導灯・蓄光型誘導灯の導入</t>
  </si>
  <si>
    <t>3c.3</t>
  </si>
  <si>
    <t>3c.4</t>
  </si>
  <si>
    <t>照明のゾーニング制御の導入</t>
  </si>
  <si>
    <t>高効率変圧器の導入</t>
  </si>
  <si>
    <t>力率改善制御システムの導入</t>
  </si>
  <si>
    <t>高効率UPSの導入</t>
  </si>
  <si>
    <t>照明のセキュリティー連動制御の導入</t>
  </si>
  <si>
    <t>デマンド制御システムの導入</t>
  </si>
  <si>
    <t>照明の局所制御の導入</t>
  </si>
  <si>
    <t>誘導灯の消灯制御の導入</t>
  </si>
  <si>
    <t>3d.1</t>
  </si>
  <si>
    <t>高効率給水ポンプの導入</t>
  </si>
  <si>
    <t>自然冷媒ヒートポンプ給湯器の導入</t>
  </si>
  <si>
    <t>3e.1</t>
  </si>
  <si>
    <t>エレベーターの可変電圧可変周波数制御方式の導入</t>
  </si>
  <si>
    <t>3e.2</t>
  </si>
  <si>
    <t>エレベーターの群管理制御の導入</t>
  </si>
  <si>
    <t>エレベーターかご内の照明、ファン等の不使用時停止制御の導入</t>
  </si>
  <si>
    <t>エレベーターの電力回生制御の導入</t>
  </si>
  <si>
    <t>グリーン購入法適合商品のオフィス機器の導入</t>
  </si>
  <si>
    <t>高効率冷凍・冷蔵設備の導入</t>
  </si>
  <si>
    <t>1a.1</t>
  </si>
  <si>
    <t>燃焼機器の空気比の管理</t>
  </si>
  <si>
    <t>1a.2</t>
  </si>
  <si>
    <t>1a.3</t>
  </si>
  <si>
    <t>冷凍機の冷却水温度設定値の調整</t>
  </si>
  <si>
    <t>1a.4</t>
  </si>
  <si>
    <t>1a.5</t>
  </si>
  <si>
    <t>1a.6</t>
  </si>
  <si>
    <t>1a.7</t>
  </si>
  <si>
    <t>1a.8</t>
  </si>
  <si>
    <t>1a.9</t>
  </si>
  <si>
    <t>1a.10</t>
  </si>
  <si>
    <t>1a.12</t>
  </si>
  <si>
    <t>1a.13</t>
  </si>
  <si>
    <t>1a.14</t>
  </si>
  <si>
    <t>1a.15</t>
  </si>
  <si>
    <t>1a.16</t>
  </si>
  <si>
    <t>1b.1</t>
  </si>
  <si>
    <t>1b.2</t>
  </si>
  <si>
    <t>1b.3</t>
  </si>
  <si>
    <t>1b.4</t>
  </si>
  <si>
    <t>1b.5</t>
  </si>
  <si>
    <t>1b.6</t>
  </si>
  <si>
    <t>1b.7</t>
  </si>
  <si>
    <t>1b.8</t>
  </si>
  <si>
    <t>クールビズ・ウォームビズによる空調設定温度の緩和</t>
  </si>
  <si>
    <t>1b.9</t>
  </si>
  <si>
    <t>1b.10</t>
  </si>
  <si>
    <t>1b.11</t>
  </si>
  <si>
    <t>1b.12</t>
  </si>
  <si>
    <t>1b.13</t>
  </si>
  <si>
    <t>1b.14</t>
  </si>
  <si>
    <t>エレベーター機械室・電気室の空調機の給気・還気設定温度の適正化</t>
  </si>
  <si>
    <t>1b.15</t>
  </si>
  <si>
    <t>1b.16</t>
  </si>
  <si>
    <t>ファンのプーリーダウンの実施</t>
  </si>
  <si>
    <t>1b.17</t>
  </si>
  <si>
    <t>1b.18</t>
  </si>
  <si>
    <t>1c.1</t>
  </si>
  <si>
    <t>1d.1</t>
  </si>
  <si>
    <t>1d.2</t>
  </si>
  <si>
    <t>1d.3</t>
  </si>
  <si>
    <t>1d.4</t>
  </si>
  <si>
    <t>洗浄便座暖房の夏季停止</t>
  </si>
  <si>
    <t>1d.5</t>
  </si>
  <si>
    <t>1d.6</t>
  </si>
  <si>
    <t>1d.7</t>
  </si>
  <si>
    <t>1d.8</t>
  </si>
  <si>
    <t>1d.9</t>
  </si>
  <si>
    <t>1e.1</t>
  </si>
  <si>
    <t>夜間・休日等のエレベーターの運転台数の削減</t>
  </si>
  <si>
    <t>1e.2</t>
  </si>
  <si>
    <t>1f.1</t>
  </si>
  <si>
    <t>1f.2</t>
  </si>
  <si>
    <t>1f.3</t>
  </si>
  <si>
    <t>1f.4</t>
  </si>
  <si>
    <t>1f.5</t>
  </si>
  <si>
    <t>1f.6</t>
  </si>
  <si>
    <t>1f.7</t>
  </si>
  <si>
    <t>2a.1</t>
  </si>
  <si>
    <t>熱源機器の点検・清掃</t>
  </si>
  <si>
    <t>2a.2</t>
  </si>
  <si>
    <t>2a.3</t>
  </si>
  <si>
    <t>熱源用制御機器の点検及び制御バルブ等の作動チェック</t>
  </si>
  <si>
    <t>2a.4</t>
  </si>
  <si>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</si>
  <si>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</si>
  <si>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</si>
  <si>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</si>
  <si>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</si>
  <si>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</si>
  <si>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</si>
  <si>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</si>
  <si>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</si>
  <si>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</si>
  <si>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</si>
  <si>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2b.5</t>
  </si>
  <si>
    <t>2b.6</t>
  </si>
  <si>
    <t>2c.1</t>
  </si>
  <si>
    <t>2c.2</t>
  </si>
  <si>
    <t>2c.3</t>
  </si>
  <si>
    <t>ランプ交換時の初期照度補正リセットの実施</t>
  </si>
  <si>
    <t>冷凍・冷蔵庫の保温管理</t>
  </si>
  <si>
    <t>工　場</t>
    <rPh sb="0" eb="1">
      <t>コウ</t>
    </rPh>
    <rPh sb="2" eb="3">
      <t>バ</t>
    </rPh>
    <phoneticPr fontId="2"/>
  </si>
  <si>
    <t>上水道施設</t>
    <rPh sb="0" eb="3">
      <t>ジョウスイドウ</t>
    </rPh>
    <rPh sb="3" eb="5">
      <t>シセツ</t>
    </rPh>
    <phoneticPr fontId="2"/>
  </si>
  <si>
    <t>下水道施設</t>
    <rPh sb="0" eb="1">
      <t>シタ</t>
    </rPh>
    <rPh sb="1" eb="3">
      <t>スイドウ</t>
    </rPh>
    <rPh sb="3" eb="5">
      <t>シセツ</t>
    </rPh>
    <phoneticPr fontId="2"/>
  </si>
  <si>
    <t>廃棄物処理施設</t>
    <rPh sb="0" eb="3">
      <t>ハイキブツ</t>
    </rPh>
    <rPh sb="3" eb="5">
      <t>ショリ</t>
    </rPh>
    <rPh sb="5" eb="7">
      <t>シセツ</t>
    </rPh>
    <phoneticPr fontId="2"/>
  </si>
  <si>
    <t>発電所</t>
    <rPh sb="0" eb="2">
      <t>ハツデン</t>
    </rPh>
    <rPh sb="2" eb="3">
      <t>ショ</t>
    </rPh>
    <phoneticPr fontId="2"/>
  </si>
  <si>
    <t>発電所（熱供給施設併設）</t>
    <rPh sb="0" eb="2">
      <t>ハツデン</t>
    </rPh>
    <rPh sb="2" eb="3">
      <t>ショ</t>
    </rPh>
    <rPh sb="4" eb="5">
      <t>ネツ</t>
    </rPh>
    <rPh sb="5" eb="7">
      <t>キョウキュウ</t>
    </rPh>
    <rPh sb="7" eb="9">
      <t>シセツ</t>
    </rPh>
    <rPh sb="9" eb="11">
      <t>ヘイセツ</t>
    </rPh>
    <phoneticPr fontId="2"/>
  </si>
  <si>
    <t>その他</t>
    <rPh sb="2" eb="3">
      <t>タ</t>
    </rPh>
    <phoneticPr fontId="2"/>
  </si>
  <si>
    <t>Ⅱ</t>
    <phoneticPr fontId="2"/>
  </si>
  <si>
    <t>1a.11</t>
  </si>
  <si>
    <t>1b.19</t>
  </si>
  <si>
    <t>1b.20</t>
  </si>
  <si>
    <t>1b.21</t>
  </si>
  <si>
    <t>1b.22</t>
  </si>
  <si>
    <t>1e.3</t>
  </si>
  <si>
    <t>1e.4</t>
  </si>
  <si>
    <t>1e.5</t>
  </si>
  <si>
    <t>1e.6</t>
  </si>
  <si>
    <t>1e.7</t>
  </si>
  <si>
    <t>1e.8</t>
  </si>
  <si>
    <t>1e.9</t>
  </si>
  <si>
    <t>1e.10</t>
  </si>
  <si>
    <t>1e.11</t>
  </si>
  <si>
    <t>1e.12</t>
  </si>
  <si>
    <t>1e.13</t>
  </si>
  <si>
    <t>2a.7</t>
  </si>
  <si>
    <t>2a.8</t>
  </si>
  <si>
    <t>2a.9</t>
  </si>
  <si>
    <t>2a.10</t>
  </si>
  <si>
    <t>2a.11</t>
  </si>
  <si>
    <t>2a.12</t>
  </si>
  <si>
    <t>2a.13</t>
  </si>
  <si>
    <t>2a.14</t>
  </si>
  <si>
    <t>2a.15</t>
  </si>
  <si>
    <t>2a.16</t>
  </si>
  <si>
    <t>2a.17</t>
  </si>
  <si>
    <t>2a.18</t>
  </si>
  <si>
    <t>2a.19</t>
  </si>
  <si>
    <t>2a.20</t>
  </si>
  <si>
    <t>2a.21</t>
  </si>
  <si>
    <t>2a.22</t>
  </si>
  <si>
    <t>2a.23</t>
  </si>
  <si>
    <t>2b.7</t>
  </si>
  <si>
    <t>2b.8</t>
  </si>
  <si>
    <t>2b.9</t>
  </si>
  <si>
    <t>2b.10</t>
  </si>
  <si>
    <t>2b.11</t>
  </si>
  <si>
    <t>2b.12</t>
  </si>
  <si>
    <t>2c.4</t>
  </si>
  <si>
    <t>2c.5</t>
  </si>
  <si>
    <t>2c.6</t>
  </si>
  <si>
    <t>2d.1</t>
  </si>
  <si>
    <t>2d.2</t>
  </si>
  <si>
    <t>2d.3</t>
  </si>
  <si>
    <t>2d.4</t>
  </si>
  <si>
    <t>2e.1</t>
  </si>
  <si>
    <t>2e.2</t>
  </si>
  <si>
    <t>2e.3</t>
  </si>
  <si>
    <t>3a.4</t>
  </si>
  <si>
    <t>1ｆ.1</t>
  </si>
  <si>
    <t>1ｆ.2</t>
  </si>
  <si>
    <t>1ｆ.3</t>
  </si>
  <si>
    <t>1ｆ.4</t>
  </si>
  <si>
    <t>1ｆ.5</t>
  </si>
  <si>
    <t>1ｆ.6</t>
  </si>
  <si>
    <t>4a.1</t>
  </si>
  <si>
    <t>4a.2</t>
  </si>
  <si>
    <t>4a.3</t>
  </si>
  <si>
    <t>4a.4</t>
  </si>
  <si>
    <t>4a.5</t>
  </si>
  <si>
    <t>4a.6</t>
  </si>
  <si>
    <t>4b.1</t>
  </si>
  <si>
    <t>4b.2</t>
  </si>
  <si>
    <t>4b.3</t>
  </si>
  <si>
    <t>Ⅲ</t>
    <phoneticPr fontId="2"/>
  </si>
  <si>
    <t>5a.1</t>
  </si>
  <si>
    <t>5a.2</t>
  </si>
  <si>
    <t>5a.3</t>
  </si>
  <si>
    <t>5a.4</t>
  </si>
  <si>
    <t>5a.5</t>
  </si>
  <si>
    <t>5b.1</t>
  </si>
  <si>
    <t>5b.2</t>
  </si>
  <si>
    <t>5c.1</t>
  </si>
  <si>
    <t>5d.1</t>
  </si>
  <si>
    <t>5d.2</t>
  </si>
  <si>
    <t>5d.3</t>
  </si>
  <si>
    <t>5d.4</t>
  </si>
  <si>
    <t>5d.5</t>
  </si>
  <si>
    <t>5e.1</t>
  </si>
  <si>
    <t>5e.2</t>
  </si>
  <si>
    <t>5e.3</t>
  </si>
  <si>
    <t>5e.4</t>
  </si>
  <si>
    <t>5e.5</t>
  </si>
  <si>
    <t>5e.6</t>
  </si>
  <si>
    <t>5e.7</t>
  </si>
  <si>
    <t>5e.8</t>
  </si>
  <si>
    <t>5e.9</t>
  </si>
  <si>
    <t>5e.10</t>
  </si>
  <si>
    <t>5e.11</t>
  </si>
  <si>
    <t>5e.12</t>
  </si>
  <si>
    <t>5e.13</t>
  </si>
  <si>
    <t>5e.14</t>
  </si>
  <si>
    <t>5e.15</t>
  </si>
  <si>
    <t>5e.16</t>
  </si>
  <si>
    <t>5e.17</t>
  </si>
  <si>
    <t>5e.18</t>
  </si>
  <si>
    <t>5f.1</t>
  </si>
  <si>
    <t>5f.2</t>
  </si>
  <si>
    <t>5f.3</t>
  </si>
  <si>
    <t>5f.4</t>
  </si>
  <si>
    <t>5f.5</t>
  </si>
  <si>
    <t>5f.6</t>
  </si>
  <si>
    <t>5f.7</t>
  </si>
  <si>
    <t>5f.8</t>
  </si>
  <si>
    <t>5f.9</t>
  </si>
  <si>
    <t>5f.10</t>
  </si>
  <si>
    <t>5f.11</t>
  </si>
  <si>
    <t>5f.12</t>
  </si>
  <si>
    <t>5f.13</t>
  </si>
  <si>
    <t>5f.14</t>
  </si>
  <si>
    <t>5f.15</t>
  </si>
  <si>
    <t>5f.16</t>
  </si>
  <si>
    <t>5f.17</t>
  </si>
  <si>
    <t>5f.18</t>
  </si>
  <si>
    <t>5f.19</t>
  </si>
  <si>
    <t>5f.20</t>
  </si>
  <si>
    <t>5f.21</t>
  </si>
  <si>
    <t>5f.22</t>
  </si>
  <si>
    <t>5f.23</t>
  </si>
  <si>
    <t>5g.1</t>
  </si>
  <si>
    <t>5g.2</t>
  </si>
  <si>
    <t>5g.3</t>
  </si>
  <si>
    <t>5g.4</t>
  </si>
  <si>
    <t>5g.5</t>
  </si>
  <si>
    <t>5g.6</t>
  </si>
  <si>
    <t>5h.1</t>
  </si>
  <si>
    <t>5h.2</t>
  </si>
  <si>
    <t>5h.3</t>
  </si>
  <si>
    <t>5h.4</t>
  </si>
  <si>
    <t>5h.5</t>
  </si>
  <si>
    <t>5h.6</t>
  </si>
  <si>
    <t>5i.1</t>
  </si>
  <si>
    <t>5i.2</t>
  </si>
  <si>
    <t>5i.3</t>
  </si>
  <si>
    <t>5j.1</t>
    <phoneticPr fontId="2"/>
  </si>
  <si>
    <t>5b.3</t>
  </si>
  <si>
    <t>5b.4</t>
  </si>
  <si>
    <t>5b.5</t>
  </si>
  <si>
    <t>5b.6</t>
  </si>
  <si>
    <t>5b.7</t>
  </si>
  <si>
    <t>5b.8</t>
  </si>
  <si>
    <t>5b.9</t>
  </si>
  <si>
    <t>6a.1</t>
  </si>
  <si>
    <t>6b.1</t>
  </si>
  <si>
    <t>6c.1</t>
  </si>
  <si>
    <t>6d.1</t>
  </si>
  <si>
    <t>6d.2</t>
  </si>
  <si>
    <t>6d.3</t>
  </si>
  <si>
    <t>6e.1</t>
  </si>
  <si>
    <t>6e.2</t>
  </si>
  <si>
    <t>6f.1</t>
  </si>
  <si>
    <t>6f.2</t>
  </si>
  <si>
    <t>高効率蒸気ボイラーの導入</t>
  </si>
  <si>
    <t>蒸気ボイラーのエコノマイザー又はエアヒーターの導入</t>
    <rPh sb="0" eb="2">
      <t>ジョウキ</t>
    </rPh>
    <rPh sb="14" eb="15">
      <t>マタ</t>
    </rPh>
    <rPh sb="23" eb="25">
      <t>ドウニュウ</t>
    </rPh>
    <phoneticPr fontId="2"/>
  </si>
  <si>
    <t>蒸気弁・フランジ部の断熱</t>
    <rPh sb="8" eb="9">
      <t>ブ</t>
    </rPh>
    <phoneticPr fontId="2"/>
  </si>
  <si>
    <t>蒸気ドレンタンクの断熱</t>
    <rPh sb="0" eb="2">
      <t>ジョウキ</t>
    </rPh>
    <phoneticPr fontId="2"/>
  </si>
  <si>
    <t>蒸気ボイラーの台数制御の導入</t>
    <rPh sb="7" eb="9">
      <t>ダイスウ</t>
    </rPh>
    <rPh sb="9" eb="11">
      <t>セイギョ</t>
    </rPh>
    <rPh sb="12" eb="14">
      <t>ドウニュウ</t>
    </rPh>
    <phoneticPr fontId="2"/>
  </si>
  <si>
    <t>蒸気ドレン回収設備の導入</t>
    <rPh sb="0" eb="2">
      <t>ジョウキ</t>
    </rPh>
    <rPh sb="5" eb="7">
      <t>カイシュウ</t>
    </rPh>
    <rPh sb="7" eb="9">
      <t>セツビ</t>
    </rPh>
    <rPh sb="10" eb="12">
      <t>ドウニュウ</t>
    </rPh>
    <phoneticPr fontId="2"/>
  </si>
  <si>
    <t>蒸気ドレンのクローズド回収方式の導入</t>
    <rPh sb="0" eb="2">
      <t>ジョウキ</t>
    </rPh>
    <rPh sb="11" eb="13">
      <t>カイシュウ</t>
    </rPh>
    <rPh sb="13" eb="15">
      <t>ホウシキ</t>
    </rPh>
    <rPh sb="16" eb="18">
      <t>ドウニュウ</t>
    </rPh>
    <phoneticPr fontId="2"/>
  </si>
  <si>
    <t>蒸気ボイラーの小型分散システムの導入</t>
    <rPh sb="0" eb="2">
      <t>ジョウキ</t>
    </rPh>
    <rPh sb="7" eb="9">
      <t>コガタ</t>
    </rPh>
    <rPh sb="9" eb="11">
      <t>ブンサン</t>
    </rPh>
    <rPh sb="16" eb="18">
      <t>ドウニュウ</t>
    </rPh>
    <phoneticPr fontId="2"/>
  </si>
  <si>
    <t>省エネ型スチームトラップの導入</t>
    <rPh sb="0" eb="1">
      <t>ショウ</t>
    </rPh>
    <rPh sb="3" eb="4">
      <t>カタ</t>
    </rPh>
    <rPh sb="13" eb="15">
      <t>ドウニュウ</t>
    </rPh>
    <phoneticPr fontId="2"/>
  </si>
  <si>
    <t>蒸気ボイラーの押込送風機インバータ制御の導入</t>
    <rPh sb="7" eb="8">
      <t>オ</t>
    </rPh>
    <rPh sb="8" eb="9">
      <t>コ</t>
    </rPh>
    <rPh sb="9" eb="11">
      <t>ソウフウ</t>
    </rPh>
    <rPh sb="11" eb="12">
      <t>キ</t>
    </rPh>
    <rPh sb="17" eb="19">
      <t>セイギョ</t>
    </rPh>
    <rPh sb="20" eb="22">
      <t>ドウニュウ</t>
    </rPh>
    <phoneticPr fontId="2"/>
  </si>
  <si>
    <t>不要蒸気配管の撤去・蒸気配管ルート・サイズの変更</t>
    <rPh sb="0" eb="2">
      <t>フヨウ</t>
    </rPh>
    <rPh sb="2" eb="4">
      <t>ジョウキ</t>
    </rPh>
    <rPh sb="4" eb="6">
      <t>ハイカン</t>
    </rPh>
    <rPh sb="7" eb="9">
      <t>テッキョ</t>
    </rPh>
    <rPh sb="10" eb="12">
      <t>ジョウキ</t>
    </rPh>
    <rPh sb="12" eb="14">
      <t>ハイカン</t>
    </rPh>
    <rPh sb="22" eb="24">
      <t>ヘンコウ</t>
    </rPh>
    <phoneticPr fontId="2"/>
  </si>
  <si>
    <t>圧力差タービンの導入</t>
    <rPh sb="8" eb="10">
      <t>ドウニュウ</t>
    </rPh>
    <phoneticPr fontId="2"/>
  </si>
  <si>
    <t>フラッシュ蒸気利用設備の導入</t>
    <rPh sb="5" eb="7">
      <t>ジョウキ</t>
    </rPh>
    <rPh sb="7" eb="9">
      <t>リヨウ</t>
    </rPh>
    <rPh sb="9" eb="11">
      <t>セツビ</t>
    </rPh>
    <rPh sb="12" eb="14">
      <t>ドウニュウ</t>
    </rPh>
    <phoneticPr fontId="2"/>
  </si>
  <si>
    <t>蒸気減圧エネルギー動力回収設備の導入</t>
    <rPh sb="0" eb="2">
      <t>ジョウキ</t>
    </rPh>
    <rPh sb="2" eb="4">
      <t>ゲンアツ</t>
    </rPh>
    <rPh sb="9" eb="11">
      <t>ドウリョク</t>
    </rPh>
    <rPh sb="11" eb="13">
      <t>カイシュウ</t>
    </rPh>
    <rPh sb="13" eb="15">
      <t>セツビ</t>
    </rPh>
    <rPh sb="16" eb="18">
      <t>ドウニュウ</t>
    </rPh>
    <phoneticPr fontId="2"/>
  </si>
  <si>
    <t>アキュムレーターの導入</t>
    <rPh sb="9" eb="11">
      <t>ドウニュウ</t>
    </rPh>
    <phoneticPr fontId="2"/>
  </si>
  <si>
    <t>負荷に適した容量のバーナーへの変更</t>
    <rPh sb="0" eb="2">
      <t>フカ</t>
    </rPh>
    <rPh sb="3" eb="4">
      <t>テキ</t>
    </rPh>
    <rPh sb="6" eb="8">
      <t>ヨウリョウ</t>
    </rPh>
    <rPh sb="15" eb="17">
      <t>ヘンコウ</t>
    </rPh>
    <phoneticPr fontId="2"/>
  </si>
  <si>
    <t>熱源の台数制御の導入</t>
    <rPh sb="0" eb="2">
      <t>ネツゲン</t>
    </rPh>
    <rPh sb="3" eb="5">
      <t>ダイスウ</t>
    </rPh>
    <rPh sb="5" eb="7">
      <t>セイギョ</t>
    </rPh>
    <rPh sb="8" eb="10">
      <t>ドウニュウ</t>
    </rPh>
    <phoneticPr fontId="2"/>
  </si>
  <si>
    <t>熱源2次ポンプ変流量制御の導入</t>
  </si>
  <si>
    <t>熱源2次ポンプの適正容量分割又は小容量ポンプの導入</t>
  </si>
  <si>
    <t>高効率冷却塔の導入</t>
    <rPh sb="0" eb="3">
      <t>コウコウリツ</t>
    </rPh>
    <rPh sb="3" eb="6">
      <t>レイキャクトウ</t>
    </rPh>
    <rPh sb="7" eb="9">
      <t>ドウニュウ</t>
    </rPh>
    <phoneticPr fontId="2"/>
  </si>
  <si>
    <t>高効率熱源ポンプの導入</t>
    <rPh sb="0" eb="3">
      <t>コウコウリツ</t>
    </rPh>
    <rPh sb="3" eb="5">
      <t>ネツゲン</t>
    </rPh>
    <rPh sb="9" eb="11">
      <t>ドウニュウ</t>
    </rPh>
    <phoneticPr fontId="2"/>
  </si>
  <si>
    <t>熱源機器出口設定温度の遠方制御の導入</t>
    <rPh sb="0" eb="2">
      <t>ネツゲン</t>
    </rPh>
    <rPh sb="2" eb="4">
      <t>キキ</t>
    </rPh>
    <rPh sb="11" eb="13">
      <t>エンポウ</t>
    </rPh>
    <rPh sb="13" eb="15">
      <t>セイギョ</t>
    </rPh>
    <rPh sb="16" eb="18">
      <t>ドウニュウ</t>
    </rPh>
    <phoneticPr fontId="2"/>
  </si>
  <si>
    <t>熱源1次ポンプ変流量制御の導入</t>
    <rPh sb="7" eb="8">
      <t>ヘン</t>
    </rPh>
    <rPh sb="8" eb="10">
      <t>リュウリョウ</t>
    </rPh>
    <phoneticPr fontId="2"/>
  </si>
  <si>
    <t>熱源2次ポンプの末端差圧制御の導入</t>
  </si>
  <si>
    <t>熱交換器の断熱</t>
  </si>
  <si>
    <t>冷却塔ファンインバータ制御の導入</t>
    <rPh sb="11" eb="13">
      <t>セイギョ</t>
    </rPh>
    <phoneticPr fontId="2"/>
  </si>
  <si>
    <t>冷却水ろ過冷却リサイクルシステムの導入</t>
  </si>
  <si>
    <t>冷却水ON/OFF制御システムの導入</t>
  </si>
  <si>
    <t>中温冷水利用システムの導入</t>
    <rPh sb="0" eb="2">
      <t>チュウオン</t>
    </rPh>
    <rPh sb="2" eb="4">
      <t>レイスイ</t>
    </rPh>
    <rPh sb="4" eb="6">
      <t>リヨウ</t>
    </rPh>
    <phoneticPr fontId="2"/>
  </si>
  <si>
    <t>統合熱源制御システムの導入</t>
    <rPh sb="0" eb="2">
      <t>トウゴウ</t>
    </rPh>
    <rPh sb="2" eb="4">
      <t>ネツゲン</t>
    </rPh>
    <rPh sb="4" eb="6">
      <t>セイギョ</t>
    </rPh>
    <phoneticPr fontId="2"/>
  </si>
  <si>
    <t>熱源2次ポンプの送水圧力設定制御の導入</t>
    <rPh sb="8" eb="10">
      <t>ソウスイ</t>
    </rPh>
    <rPh sb="10" eb="12">
      <t>アツリョク</t>
    </rPh>
    <rPh sb="12" eb="14">
      <t>セッテイ</t>
    </rPh>
    <phoneticPr fontId="2"/>
  </si>
  <si>
    <t>低圧動力回路への力率改善コンデンサの導入</t>
    <rPh sb="0" eb="2">
      <t>テイアツ</t>
    </rPh>
    <rPh sb="2" eb="4">
      <t>ドウリョク</t>
    </rPh>
    <rPh sb="4" eb="6">
      <t>カイロ</t>
    </rPh>
    <rPh sb="8" eb="9">
      <t>リキ</t>
    </rPh>
    <rPh sb="9" eb="10">
      <t>リツ</t>
    </rPh>
    <rPh sb="10" eb="12">
      <t>カイゼン</t>
    </rPh>
    <rPh sb="18" eb="20">
      <t>ドウニュウ</t>
    </rPh>
    <phoneticPr fontId="2"/>
  </si>
  <si>
    <t>400V配電方式の導入</t>
  </si>
  <si>
    <t>低負荷変圧器の統合</t>
    <rPh sb="0" eb="1">
      <t>テイ</t>
    </rPh>
    <rPh sb="1" eb="3">
      <t>フカ</t>
    </rPh>
    <rPh sb="3" eb="6">
      <t>ヘンアツキ</t>
    </rPh>
    <rPh sb="7" eb="9">
      <t>トウゴウ</t>
    </rPh>
    <phoneticPr fontId="2"/>
  </si>
  <si>
    <t>変圧器の台数制御の導入</t>
    <rPh sb="0" eb="3">
      <t>ヘンアツキ</t>
    </rPh>
    <rPh sb="4" eb="6">
      <t>ダイスウ</t>
    </rPh>
    <rPh sb="6" eb="8">
      <t>セイギョ</t>
    </rPh>
    <rPh sb="9" eb="11">
      <t>ドウニュウ</t>
    </rPh>
    <phoneticPr fontId="2"/>
  </si>
  <si>
    <t>大型変圧器の冷却設備制御の導入</t>
    <rPh sb="0" eb="2">
      <t>オオガタ</t>
    </rPh>
    <rPh sb="2" eb="5">
      <t>ヘンアツキ</t>
    </rPh>
    <rPh sb="6" eb="8">
      <t>レイキャク</t>
    </rPh>
    <rPh sb="8" eb="10">
      <t>セツビ</t>
    </rPh>
    <rPh sb="10" eb="12">
      <t>セイギョ</t>
    </rPh>
    <rPh sb="13" eb="15">
      <t>ドウニュウ</t>
    </rPh>
    <phoneticPr fontId="2"/>
  </si>
  <si>
    <t>高効率エアコンプレッサーの導入</t>
    <rPh sb="13" eb="15">
      <t>ドウニュウ</t>
    </rPh>
    <phoneticPr fontId="2"/>
  </si>
  <si>
    <t>エアコンプレッサーの台数制御の導入</t>
    <rPh sb="10" eb="12">
      <t>ダイスウ</t>
    </rPh>
    <rPh sb="12" eb="14">
      <t>セイギョ</t>
    </rPh>
    <rPh sb="15" eb="17">
      <t>ドウニュウ</t>
    </rPh>
    <phoneticPr fontId="2"/>
  </si>
  <si>
    <t>コンプレッサー室への換気設備の導入</t>
    <rPh sb="7" eb="8">
      <t>シツ</t>
    </rPh>
    <rPh sb="10" eb="12">
      <t>カンキ</t>
    </rPh>
    <rPh sb="12" eb="14">
      <t>セツビ</t>
    </rPh>
    <rPh sb="15" eb="17">
      <t>ドウニュウ</t>
    </rPh>
    <phoneticPr fontId="2"/>
  </si>
  <si>
    <t>圧縮空気配管のループ配管化</t>
    <rPh sb="4" eb="6">
      <t>ハイカン</t>
    </rPh>
    <rPh sb="10" eb="12">
      <t>ハイカン</t>
    </rPh>
    <rPh sb="12" eb="13">
      <t>カ</t>
    </rPh>
    <phoneticPr fontId="2"/>
  </si>
  <si>
    <t>エアコンプレッサーの分散化</t>
    <rPh sb="10" eb="12">
      <t>ブンサン</t>
    </rPh>
    <rPh sb="12" eb="13">
      <t>カ</t>
    </rPh>
    <phoneticPr fontId="2"/>
  </si>
  <si>
    <t>圧縮空気配管の高圧ライン/低圧ラインの系統分割</t>
    <rPh sb="21" eb="23">
      <t>ブンカツ</t>
    </rPh>
    <phoneticPr fontId="2"/>
  </si>
  <si>
    <t>ブースター方式の導入</t>
    <rPh sb="8" eb="10">
      <t>ドウニュウ</t>
    </rPh>
    <phoneticPr fontId="2"/>
  </si>
  <si>
    <t>吸気冷却システムの導入</t>
    <rPh sb="0" eb="2">
      <t>キュウキ</t>
    </rPh>
    <rPh sb="2" eb="4">
      <t>レイキャク</t>
    </rPh>
    <rPh sb="9" eb="11">
      <t>ドウニュウ</t>
    </rPh>
    <phoneticPr fontId="2"/>
  </si>
  <si>
    <t>コンプレッサーの排熱回収システムの導入</t>
    <rPh sb="8" eb="9">
      <t>ハイ</t>
    </rPh>
    <rPh sb="9" eb="10">
      <t>ネツ</t>
    </rPh>
    <rPh sb="10" eb="12">
      <t>カイシュウ</t>
    </rPh>
    <rPh sb="17" eb="19">
      <t>ドウニュウ</t>
    </rPh>
    <phoneticPr fontId="2"/>
  </si>
  <si>
    <t>パージ制御装置の導入</t>
    <rPh sb="3" eb="5">
      <t>セイギョ</t>
    </rPh>
    <rPh sb="5" eb="7">
      <t>ソウチ</t>
    </rPh>
    <rPh sb="8" eb="10">
      <t>ドウニュウ</t>
    </rPh>
    <phoneticPr fontId="2"/>
  </si>
  <si>
    <t>エアコンプレッサー排熱の局所排気システムの導入</t>
    <rPh sb="9" eb="11">
      <t>ハイネツ</t>
    </rPh>
    <rPh sb="12" eb="14">
      <t>キョクショ</t>
    </rPh>
    <rPh sb="14" eb="16">
      <t>ハイキ</t>
    </rPh>
    <rPh sb="21" eb="23">
      <t>ドウニュウ</t>
    </rPh>
    <phoneticPr fontId="2"/>
  </si>
  <si>
    <t>フィルタの低圧損化</t>
    <rPh sb="5" eb="7">
      <t>テイアツ</t>
    </rPh>
    <rPh sb="7" eb="8">
      <t>ゾン</t>
    </rPh>
    <rPh sb="8" eb="9">
      <t>カ</t>
    </rPh>
    <phoneticPr fontId="2"/>
  </si>
  <si>
    <t>高効率ドライヤーの導入</t>
    <rPh sb="0" eb="3">
      <t>コウコウリツ</t>
    </rPh>
    <rPh sb="9" eb="11">
      <t>ドウニュウ</t>
    </rPh>
    <phoneticPr fontId="2"/>
  </si>
  <si>
    <t>排水処理用の高効率ポンプ・ブロワの導入</t>
  </si>
  <si>
    <t>排水再利用システム等の導入</t>
    <rPh sb="9" eb="10">
      <t>ナド</t>
    </rPh>
    <phoneticPr fontId="2"/>
  </si>
  <si>
    <t>微細気泡散気管の導入</t>
    <rPh sb="0" eb="2">
      <t>ビサイ</t>
    </rPh>
    <rPh sb="2" eb="4">
      <t>キホウ</t>
    </rPh>
    <rPh sb="4" eb="5">
      <t>サン</t>
    </rPh>
    <rPh sb="5" eb="6">
      <t>キ</t>
    </rPh>
    <rPh sb="6" eb="7">
      <t>カン</t>
    </rPh>
    <rPh sb="8" eb="10">
      <t>ドウニュウ</t>
    </rPh>
    <phoneticPr fontId="2"/>
  </si>
  <si>
    <t>ばっ気用ブロワの変風量制御の導入</t>
  </si>
  <si>
    <t>ばっ気用ブロワの溶存酸素濃度制御の導入</t>
    <rPh sb="3" eb="4">
      <t>ヨウ</t>
    </rPh>
    <rPh sb="8" eb="12">
      <t>ヨウゾンサンソ</t>
    </rPh>
    <rPh sb="12" eb="14">
      <t>ノウド</t>
    </rPh>
    <rPh sb="14" eb="16">
      <t>セイギョ</t>
    </rPh>
    <rPh sb="17" eb="19">
      <t>ドウニュウ</t>
    </rPh>
    <phoneticPr fontId="2"/>
  </si>
  <si>
    <t>高効率給湯ヒートポンプユニットの導入</t>
    <rPh sb="0" eb="3">
      <t>コウコウリツ</t>
    </rPh>
    <rPh sb="3" eb="5">
      <t>キュウトウ</t>
    </rPh>
    <rPh sb="16" eb="18">
      <t>ドウニュウ</t>
    </rPh>
    <phoneticPr fontId="2"/>
  </si>
  <si>
    <t>電気室・エレベーター機械室の温度制御の導入</t>
    <rPh sb="0" eb="2">
      <t>デンキ</t>
    </rPh>
    <rPh sb="2" eb="3">
      <t>シツ</t>
    </rPh>
    <rPh sb="10" eb="13">
      <t>キカイシツ</t>
    </rPh>
    <rPh sb="14" eb="16">
      <t>オンド</t>
    </rPh>
    <rPh sb="16" eb="18">
      <t>セイギョ</t>
    </rPh>
    <rPh sb="19" eb="21">
      <t>ドウニュウ</t>
    </rPh>
    <phoneticPr fontId="2"/>
  </si>
  <si>
    <t>高効率空調・換気用ファンの導入</t>
    <rPh sb="0" eb="3">
      <t>コウコウリツ</t>
    </rPh>
    <rPh sb="3" eb="5">
      <t>クウチョウ</t>
    </rPh>
    <rPh sb="6" eb="9">
      <t>カンキヨウ</t>
    </rPh>
    <rPh sb="13" eb="15">
      <t>ドウニュウ</t>
    </rPh>
    <phoneticPr fontId="2"/>
  </si>
  <si>
    <t>空調機の気化式加湿器の導入</t>
  </si>
  <si>
    <t>局所冷暖房設備の導入</t>
    <rPh sb="3" eb="4">
      <t>ダン</t>
    </rPh>
    <phoneticPr fontId="2"/>
  </si>
  <si>
    <t>空調の最適起動制御の導入</t>
    <rPh sb="0" eb="2">
      <t>クウチョウ</t>
    </rPh>
    <rPh sb="3" eb="5">
      <t>サイテキ</t>
    </rPh>
    <rPh sb="5" eb="7">
      <t>キドウ</t>
    </rPh>
    <rPh sb="7" eb="9">
      <t>セイギョ</t>
    </rPh>
    <rPh sb="10" eb="12">
      <t>ドウニュウ</t>
    </rPh>
    <phoneticPr fontId="2"/>
  </si>
  <si>
    <t>大温度差送風空調システムの導入</t>
  </si>
  <si>
    <t>放射冷暖房空調システムの導入</t>
  </si>
  <si>
    <t>置換換気システムの導入</t>
    <rPh sb="0" eb="2">
      <t>チカン</t>
    </rPh>
    <rPh sb="2" eb="4">
      <t>カンキ</t>
    </rPh>
    <rPh sb="9" eb="11">
      <t>ドウニュウ</t>
    </rPh>
    <phoneticPr fontId="2"/>
  </si>
  <si>
    <t>空調機の間欠運転制御の導入</t>
    <rPh sb="0" eb="3">
      <t>クウチョウキ</t>
    </rPh>
    <rPh sb="4" eb="6">
      <t>カンケツ</t>
    </rPh>
    <rPh sb="6" eb="7">
      <t>ウン</t>
    </rPh>
    <rPh sb="7" eb="8">
      <t>テン</t>
    </rPh>
    <rPh sb="8" eb="10">
      <t>セイギョ</t>
    </rPh>
    <rPh sb="11" eb="13">
      <t>ドウニュウ</t>
    </rPh>
    <phoneticPr fontId="2"/>
  </si>
  <si>
    <t>高効率厨房換気システムの導入</t>
    <rPh sb="0" eb="3">
      <t>コウコウリツ</t>
    </rPh>
    <rPh sb="3" eb="5">
      <t>チュウボウ</t>
    </rPh>
    <rPh sb="5" eb="7">
      <t>カンキ</t>
    </rPh>
    <rPh sb="12" eb="14">
      <t>ドウニュウ</t>
    </rPh>
    <phoneticPr fontId="2"/>
  </si>
  <si>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2"/>
  </si>
  <si>
    <t>人感センサーによる換気制御の導入</t>
  </si>
  <si>
    <t>デシカント空調システムの導入</t>
  </si>
  <si>
    <t>ファンの手動調整用インバータの導入</t>
  </si>
  <si>
    <t>照明の人感センサーによる在室検知制御の導入</t>
    <rPh sb="12" eb="14">
      <t>ザイシツ</t>
    </rPh>
    <rPh sb="14" eb="16">
      <t>ケンチ</t>
    </rPh>
    <phoneticPr fontId="2"/>
  </si>
  <si>
    <t>照明の初期照度補正制御の導入</t>
    <rPh sb="3" eb="5">
      <t>ショキ</t>
    </rPh>
    <rPh sb="5" eb="7">
      <t>ショウド</t>
    </rPh>
    <rPh sb="7" eb="9">
      <t>ホセイ</t>
    </rPh>
    <rPh sb="9" eb="11">
      <t>セイギョ</t>
    </rPh>
    <phoneticPr fontId="2"/>
  </si>
  <si>
    <t>照明の昼光利用照明制御の導入</t>
    <rPh sb="5" eb="7">
      <t>リヨウ</t>
    </rPh>
    <rPh sb="7" eb="9">
      <t>ショウメイ</t>
    </rPh>
    <phoneticPr fontId="2"/>
  </si>
  <si>
    <t>照明のタイムスケジュール制御の導入</t>
    <rPh sb="0" eb="2">
      <t>ショウメイ</t>
    </rPh>
    <rPh sb="15" eb="17">
      <t>ドウニュウ</t>
    </rPh>
    <phoneticPr fontId="2"/>
  </si>
  <si>
    <t>タスク＆アンビエント照明システムの導入</t>
    <rPh sb="10" eb="12">
      <t>ショウメイ</t>
    </rPh>
    <rPh sb="17" eb="19">
      <t>ドウニュウ</t>
    </rPh>
    <phoneticPr fontId="2"/>
  </si>
  <si>
    <t>照明の明るさ感知による自動点滅制御の導入</t>
    <rPh sb="3" eb="4">
      <t>アカ</t>
    </rPh>
    <rPh sb="6" eb="8">
      <t>カンチ</t>
    </rPh>
    <rPh sb="11" eb="13">
      <t>ジドウ</t>
    </rPh>
    <rPh sb="13" eb="15">
      <t>テンメツ</t>
    </rPh>
    <rPh sb="15" eb="17">
      <t>セイギョ</t>
    </rPh>
    <phoneticPr fontId="2"/>
  </si>
  <si>
    <t>大便器の節水器具の導入</t>
    <rPh sb="0" eb="3">
      <t>ダイベンキ</t>
    </rPh>
    <rPh sb="9" eb="11">
      <t>ドウニュウ</t>
    </rPh>
    <phoneticPr fontId="2"/>
  </si>
  <si>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2"/>
  </si>
  <si>
    <t>洗面器の自動水栓の導入</t>
    <rPh sb="0" eb="2">
      <t>センメン</t>
    </rPh>
    <rPh sb="2" eb="3">
      <t>キ</t>
    </rPh>
    <phoneticPr fontId="2"/>
  </si>
  <si>
    <t>便所への擬音装置の導入</t>
    <rPh sb="0" eb="2">
      <t>ベンジョ</t>
    </rPh>
    <phoneticPr fontId="2"/>
  </si>
  <si>
    <t>潜熱回収給湯器の導入</t>
    <rPh sb="6" eb="7">
      <t>キ</t>
    </rPh>
    <phoneticPr fontId="2"/>
  </si>
  <si>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2"/>
  </si>
  <si>
    <t>高効率厨房機器の導入</t>
    <rPh sb="0" eb="3">
      <t>コウコウリツ</t>
    </rPh>
    <rPh sb="3" eb="5">
      <t>チュウボウ</t>
    </rPh>
    <rPh sb="5" eb="7">
      <t>キキ</t>
    </rPh>
    <rPh sb="8" eb="10">
      <t>ドウニュウ</t>
    </rPh>
    <phoneticPr fontId="2"/>
  </si>
  <si>
    <t>自然採光を利用したシステムの導入</t>
    <rPh sb="0" eb="2">
      <t>シゼン</t>
    </rPh>
    <rPh sb="2" eb="4">
      <t>サイコウ</t>
    </rPh>
    <rPh sb="5" eb="7">
      <t>リヨウ</t>
    </rPh>
    <rPh sb="14" eb="16">
      <t>ドウニュウ</t>
    </rPh>
    <phoneticPr fontId="2"/>
  </si>
  <si>
    <t>蒸気ボイラーの設定圧力の適正化</t>
    <rPh sb="0" eb="2">
      <t>ジョウキ</t>
    </rPh>
    <rPh sb="7" eb="9">
      <t>セッテイ</t>
    </rPh>
    <rPh sb="9" eb="11">
      <t>アツリョク</t>
    </rPh>
    <rPh sb="12" eb="15">
      <t>テキセイカ</t>
    </rPh>
    <phoneticPr fontId="2"/>
  </si>
  <si>
    <t>部分負荷時の蒸気ボイラー運転の適正化</t>
    <rPh sb="6" eb="8">
      <t>ジョウキ</t>
    </rPh>
    <rPh sb="12" eb="14">
      <t>ウンテン</t>
    </rPh>
    <rPh sb="15" eb="18">
      <t>テキセイカ</t>
    </rPh>
    <phoneticPr fontId="2"/>
  </si>
  <si>
    <t>非使用エリアの蒸気供給バルブの閉止</t>
    <rPh sb="0" eb="1">
      <t>ヒ</t>
    </rPh>
    <rPh sb="7" eb="9">
      <t>ジョウキ</t>
    </rPh>
    <rPh sb="9" eb="11">
      <t>キョウキュウ</t>
    </rPh>
    <rPh sb="15" eb="17">
      <t>ヘイシ</t>
    </rPh>
    <phoneticPr fontId="2"/>
  </si>
  <si>
    <t>非使用時間帯の蒸気ボイラーの停止</t>
    <rPh sb="0" eb="1">
      <t>ヒ</t>
    </rPh>
    <rPh sb="1" eb="3">
      <t>シヨウ</t>
    </rPh>
    <rPh sb="3" eb="6">
      <t>ジカンタイ</t>
    </rPh>
    <rPh sb="7" eb="9">
      <t>ジョウキ</t>
    </rPh>
    <rPh sb="14" eb="16">
      <t>テイシ</t>
    </rPh>
    <phoneticPr fontId="2"/>
  </si>
  <si>
    <t>蒸気ボイラーの給水水質・ブロー量の管理</t>
    <rPh sb="0" eb="2">
      <t>ジョウキ</t>
    </rPh>
    <rPh sb="7" eb="9">
      <t>キュウスイ</t>
    </rPh>
    <rPh sb="9" eb="11">
      <t>スイシツ</t>
    </rPh>
    <rPh sb="15" eb="16">
      <t>リョウ</t>
    </rPh>
    <rPh sb="17" eb="19">
      <t>カンリ</t>
    </rPh>
    <phoneticPr fontId="2"/>
  </si>
  <si>
    <t>蒸気配管の保温の確認</t>
    <rPh sb="0" eb="2">
      <t>ジョウキ</t>
    </rPh>
    <rPh sb="2" eb="4">
      <t>ハイカン</t>
    </rPh>
    <rPh sb="5" eb="7">
      <t>ホオン</t>
    </rPh>
    <rPh sb="8" eb="10">
      <t>カクニン</t>
    </rPh>
    <phoneticPr fontId="2"/>
  </si>
  <si>
    <t>蒸気ボイラーの起動時間の適正化</t>
    <rPh sb="0" eb="2">
      <t>ジョウキ</t>
    </rPh>
    <rPh sb="7" eb="9">
      <t>キドウ</t>
    </rPh>
    <rPh sb="9" eb="11">
      <t>ジカン</t>
    </rPh>
    <rPh sb="12" eb="14">
      <t>テキセイ</t>
    </rPh>
    <rPh sb="14" eb="15">
      <t>カ</t>
    </rPh>
    <phoneticPr fontId="2"/>
  </si>
  <si>
    <t>スチームトラップの効果検証の実施</t>
    <rPh sb="9" eb="11">
      <t>コウカ</t>
    </rPh>
    <rPh sb="11" eb="13">
      <t>ケンショウ</t>
    </rPh>
    <rPh sb="14" eb="16">
      <t>ジッシ</t>
    </rPh>
    <phoneticPr fontId="2"/>
  </si>
  <si>
    <t>冷温水管等の保温の確認</t>
    <rPh sb="0" eb="2">
      <t>レイオン</t>
    </rPh>
    <rPh sb="2" eb="3">
      <t>ミズ</t>
    </rPh>
    <rPh sb="3" eb="4">
      <t>カン</t>
    </rPh>
    <rPh sb="4" eb="5">
      <t>ナド</t>
    </rPh>
    <rPh sb="6" eb="8">
      <t>ホオン</t>
    </rPh>
    <rPh sb="9" eb="11">
      <t>カクニン</t>
    </rPh>
    <phoneticPr fontId="2"/>
  </si>
  <si>
    <t>インバータ制御系統のバルブの開度調整</t>
    <rPh sb="5" eb="7">
      <t>セイギョ</t>
    </rPh>
    <rPh sb="7" eb="9">
      <t>ケイトウ</t>
    </rPh>
    <rPh sb="14" eb="16">
      <t>カイド</t>
    </rPh>
    <rPh sb="16" eb="18">
      <t>チョウセイ</t>
    </rPh>
    <phoneticPr fontId="2"/>
  </si>
  <si>
    <t>熱源不要期間の熱源機器等停止</t>
    <rPh sb="0" eb="2">
      <t>ネツゲン</t>
    </rPh>
    <rPh sb="2" eb="4">
      <t>フヨウ</t>
    </rPh>
    <rPh sb="4" eb="6">
      <t>キカン</t>
    </rPh>
    <rPh sb="7" eb="9">
      <t>ネツゲン</t>
    </rPh>
    <rPh sb="9" eb="11">
      <t>キキ</t>
    </rPh>
    <rPh sb="11" eb="12">
      <t>ナド</t>
    </rPh>
    <rPh sb="12" eb="14">
      <t>テイシ</t>
    </rPh>
    <phoneticPr fontId="2"/>
  </si>
  <si>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2"/>
  </si>
  <si>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2"/>
  </si>
  <si>
    <t>部分負荷時の熱源運転の適正化</t>
    <rPh sb="6" eb="8">
      <t>ネツゲン</t>
    </rPh>
    <rPh sb="11" eb="14">
      <t>テキセイカ</t>
    </rPh>
    <phoneticPr fontId="2"/>
  </si>
  <si>
    <t>部分負荷時の熱源ポンプ運転の適正化</t>
    <rPh sb="0" eb="2">
      <t>ブブン</t>
    </rPh>
    <rPh sb="2" eb="4">
      <t>フカ</t>
    </rPh>
    <rPh sb="4" eb="5">
      <t>ジ</t>
    </rPh>
    <rPh sb="6" eb="8">
      <t>ネツゲン</t>
    </rPh>
    <rPh sb="11" eb="13">
      <t>ウンテン</t>
    </rPh>
    <rPh sb="14" eb="16">
      <t>テキセイ</t>
    </rPh>
    <rPh sb="16" eb="17">
      <t>カ</t>
    </rPh>
    <phoneticPr fontId="2"/>
  </si>
  <si>
    <t>蓄熱槽の管理</t>
    <rPh sb="0" eb="1">
      <t>チク</t>
    </rPh>
    <rPh sb="1" eb="2">
      <t>ネツ</t>
    </rPh>
    <rPh sb="2" eb="3">
      <t>ソウ</t>
    </rPh>
    <rPh sb="4" eb="6">
      <t>カンリ</t>
    </rPh>
    <phoneticPr fontId="2"/>
  </si>
  <si>
    <t>ミキシングロス防止のためのバルブ開度の確認</t>
    <rPh sb="7" eb="9">
      <t>ボウシ</t>
    </rPh>
    <rPh sb="16" eb="18">
      <t>カイド</t>
    </rPh>
    <rPh sb="19" eb="21">
      <t>カクニン</t>
    </rPh>
    <phoneticPr fontId="2"/>
  </si>
  <si>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2"/>
  </si>
  <si>
    <t>コージェネレーションの運転の適正化</t>
    <rPh sb="11" eb="13">
      <t>ウンテン</t>
    </rPh>
    <rPh sb="14" eb="16">
      <t>テキセイ</t>
    </rPh>
    <rPh sb="16" eb="17">
      <t>カ</t>
    </rPh>
    <phoneticPr fontId="2"/>
  </si>
  <si>
    <t>不要期間・不要時間帯の変圧器の遮断</t>
    <rPh sb="0" eb="4">
      <t>フヨウキカン</t>
    </rPh>
    <rPh sb="5" eb="7">
      <t>フヨウ</t>
    </rPh>
    <rPh sb="7" eb="10">
      <t>ジカンタイ</t>
    </rPh>
    <rPh sb="11" eb="14">
      <t>ヘンアツキ</t>
    </rPh>
    <rPh sb="15" eb="17">
      <t>シャダン</t>
    </rPh>
    <phoneticPr fontId="2"/>
  </si>
  <si>
    <t>昼間運転設備の夜間移行</t>
    <rPh sb="0" eb="2">
      <t>ヒルマ</t>
    </rPh>
    <rPh sb="2" eb="4">
      <t>ウンテン</t>
    </rPh>
    <rPh sb="4" eb="6">
      <t>セツビ</t>
    </rPh>
    <rPh sb="7" eb="9">
      <t>ヤカン</t>
    </rPh>
    <rPh sb="9" eb="11">
      <t>イコウ</t>
    </rPh>
    <phoneticPr fontId="2"/>
  </si>
  <si>
    <t>非使用エリアの圧縮空気供給バルブの閉止</t>
    <rPh sb="0" eb="1">
      <t>ヒ</t>
    </rPh>
    <rPh sb="7" eb="9">
      <t>アッシュク</t>
    </rPh>
    <rPh sb="9" eb="11">
      <t>クウキ</t>
    </rPh>
    <rPh sb="11" eb="13">
      <t>キョウキュウ</t>
    </rPh>
    <rPh sb="17" eb="19">
      <t>ヘイシ</t>
    </rPh>
    <phoneticPr fontId="2"/>
  </si>
  <si>
    <t>非使用時間帯のエアコンプレッサーの停止</t>
    <rPh sb="0" eb="1">
      <t>ヒ</t>
    </rPh>
    <rPh sb="1" eb="3">
      <t>シヨウ</t>
    </rPh>
    <rPh sb="3" eb="5">
      <t>ジカン</t>
    </rPh>
    <rPh sb="5" eb="6">
      <t>タイ</t>
    </rPh>
    <rPh sb="17" eb="19">
      <t>テイシ</t>
    </rPh>
    <phoneticPr fontId="2"/>
  </si>
  <si>
    <t>部分負荷時のエアコンプレッサー運転の適正化</t>
    <rPh sb="0" eb="2">
      <t>ブブン</t>
    </rPh>
    <rPh sb="2" eb="4">
      <t>フカ</t>
    </rPh>
    <rPh sb="4" eb="5">
      <t>ドキ</t>
    </rPh>
    <rPh sb="15" eb="17">
      <t>ウンテン</t>
    </rPh>
    <rPh sb="18" eb="20">
      <t>テキセイ</t>
    </rPh>
    <rPh sb="20" eb="21">
      <t>カ</t>
    </rPh>
    <phoneticPr fontId="2"/>
  </si>
  <si>
    <t>エアコンプレッサーの設定圧力の適正化</t>
    <rPh sb="10" eb="12">
      <t>セッテイ</t>
    </rPh>
    <rPh sb="12" eb="14">
      <t>アツリョク</t>
    </rPh>
    <rPh sb="15" eb="17">
      <t>テキセイ</t>
    </rPh>
    <rPh sb="17" eb="18">
      <t>カ</t>
    </rPh>
    <phoneticPr fontId="2"/>
  </si>
  <si>
    <t>ドライエアの設定露点温度の緩和</t>
    <rPh sb="6" eb="8">
      <t>セッテイ</t>
    </rPh>
    <rPh sb="8" eb="10">
      <t>ロテン</t>
    </rPh>
    <rPh sb="10" eb="12">
      <t>オンド</t>
    </rPh>
    <rPh sb="13" eb="15">
      <t>カンワ</t>
    </rPh>
    <phoneticPr fontId="2"/>
  </si>
  <si>
    <t>給水・給湯バルブの調整</t>
    <rPh sb="0" eb="2">
      <t>キュウスイ</t>
    </rPh>
    <rPh sb="3" eb="5">
      <t>キュウトウ</t>
    </rPh>
    <rPh sb="9" eb="11">
      <t>チョウセイ</t>
    </rPh>
    <phoneticPr fontId="2"/>
  </si>
  <si>
    <t>給水圧力の管理</t>
    <rPh sb="0" eb="2">
      <t>キュウスイ</t>
    </rPh>
    <rPh sb="2" eb="4">
      <t>アツリョク</t>
    </rPh>
    <rPh sb="5" eb="7">
      <t>カンリ</t>
    </rPh>
    <phoneticPr fontId="2"/>
  </si>
  <si>
    <t>揚水ポンプのバルブの開度調整</t>
    <rPh sb="0" eb="2">
      <t>ヨウスイ</t>
    </rPh>
    <rPh sb="10" eb="12">
      <t>カイド</t>
    </rPh>
    <rPh sb="12" eb="14">
      <t>チョウセイ</t>
    </rPh>
    <phoneticPr fontId="2"/>
  </si>
  <si>
    <t>貯湯温度設定の緩和</t>
    <rPh sb="0" eb="1">
      <t>チョ</t>
    </rPh>
    <rPh sb="1" eb="2">
      <t>ユ</t>
    </rPh>
    <rPh sb="2" eb="4">
      <t>オンド</t>
    </rPh>
    <rPh sb="4" eb="6">
      <t>セッテイ</t>
    </rPh>
    <rPh sb="7" eb="9">
      <t>カンワ</t>
    </rPh>
    <phoneticPr fontId="2"/>
  </si>
  <si>
    <t>給湯不要時間帯の給湯循環ポンプの停止</t>
    <rPh sb="2" eb="4">
      <t>フヨウ</t>
    </rPh>
    <rPh sb="8" eb="10">
      <t>キュウトウ</t>
    </rPh>
    <phoneticPr fontId="2"/>
  </si>
  <si>
    <t>ばっ気設備の必要ばっ気圧力に応じた空気供給圧力の管理</t>
  </si>
  <si>
    <t>隙間風対策の導入</t>
  </si>
  <si>
    <t>遮熱塗料塗布・遮熱フィルムの導入</t>
  </si>
  <si>
    <t>屋根への遮熱塗装の導入</t>
  </si>
  <si>
    <t>太陽光発電システムの導入</t>
  </si>
  <si>
    <t>蒸気ボイラーの空気比の管理</t>
  </si>
  <si>
    <t>変圧器タップ切換による電圧の最適化</t>
  </si>
  <si>
    <t>エアコンプレッサー吸入空気温度の管理</t>
  </si>
  <si>
    <t>蒸気ボイラーの点検・清掃</t>
  </si>
  <si>
    <t>蒸気制御バルブ等の作動チェック</t>
    <rPh sb="7" eb="8">
      <t>ナド</t>
    </rPh>
    <rPh sb="9" eb="11">
      <t>サドウ</t>
    </rPh>
    <phoneticPr fontId="2"/>
  </si>
  <si>
    <t>蒸気ボイラーのメーカーによる遠隔監視</t>
  </si>
  <si>
    <t>熱交換器の清掃</t>
    <rPh sb="0" eb="1">
      <t>ネツ</t>
    </rPh>
    <rPh sb="1" eb="3">
      <t>コウカン</t>
    </rPh>
    <rPh sb="3" eb="4">
      <t>キ</t>
    </rPh>
    <phoneticPr fontId="2"/>
  </si>
  <si>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2"/>
  </si>
  <si>
    <t>コージェネレーション設備の定期的な点検</t>
    <rPh sb="10" eb="12">
      <t>セツビ</t>
    </rPh>
    <rPh sb="13" eb="16">
      <t>テイキテキ</t>
    </rPh>
    <rPh sb="17" eb="19">
      <t>テンケン</t>
    </rPh>
    <phoneticPr fontId="2"/>
  </si>
  <si>
    <t>圧縮空気配管・バルブからの漏れ点検</t>
  </si>
  <si>
    <t>エアコンプレッサー吸込みフィルターの清掃</t>
  </si>
  <si>
    <t>インタークーラーの清掃</t>
  </si>
  <si>
    <t>居室の室内温度の適正化</t>
  </si>
  <si>
    <t>室使用開始時の空調起動時間の適正化</t>
    <rPh sb="0" eb="1">
      <t>シツ</t>
    </rPh>
    <rPh sb="1" eb="3">
      <t>シヨウ</t>
    </rPh>
    <rPh sb="3" eb="5">
      <t>カイシ</t>
    </rPh>
    <rPh sb="5" eb="6">
      <t>ジ</t>
    </rPh>
    <rPh sb="7" eb="9">
      <t>クウチョウ</t>
    </rPh>
    <rPh sb="9" eb="11">
      <t>キドウ</t>
    </rPh>
    <rPh sb="11" eb="13">
      <t>ジカン</t>
    </rPh>
    <rPh sb="14" eb="16">
      <t>テキセイ</t>
    </rPh>
    <rPh sb="16" eb="17">
      <t>カ</t>
    </rPh>
    <phoneticPr fontId="2"/>
  </si>
  <si>
    <t>換気ファンの間欠運転の実施</t>
    <rPh sb="0" eb="2">
      <t>カンキ</t>
    </rPh>
    <rPh sb="6" eb="8">
      <t>カンケツ</t>
    </rPh>
    <rPh sb="8" eb="10">
      <t>ウンテン</t>
    </rPh>
    <rPh sb="11" eb="13">
      <t>ジッシ</t>
    </rPh>
    <phoneticPr fontId="2"/>
  </si>
  <si>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2"/>
  </si>
  <si>
    <t>居室以外の室内温度の緩和</t>
    <rPh sb="0" eb="2">
      <t>キョシツ</t>
    </rPh>
    <rPh sb="2" eb="4">
      <t>イガイ</t>
    </rPh>
    <rPh sb="5" eb="7">
      <t>シツナイ</t>
    </rPh>
    <rPh sb="7" eb="9">
      <t>オンド</t>
    </rPh>
    <rPh sb="10" eb="12">
      <t>カンワ</t>
    </rPh>
    <phoneticPr fontId="2"/>
  </si>
  <si>
    <t>エレベーター機械室・電気室の換気ファンの夏季停止</t>
    <rPh sb="14" eb="16">
      <t>カンキ</t>
    </rPh>
    <phoneticPr fontId="2"/>
  </si>
  <si>
    <t>パッケージ形空調機の省エネチューニングの実施</t>
  </si>
  <si>
    <t>事務室以外の照度条件の緩和</t>
    <rPh sb="0" eb="2">
      <t>ジム</t>
    </rPh>
    <rPh sb="6" eb="8">
      <t>ショウド</t>
    </rPh>
    <phoneticPr fontId="2"/>
  </si>
  <si>
    <t>照明のタイムスケジュールによる消灯</t>
  </si>
  <si>
    <t>事務室の室内照度の適正化</t>
    <rPh sb="0" eb="3">
      <t>ジムシツ</t>
    </rPh>
    <rPh sb="4" eb="6">
      <t>シツナイ</t>
    </rPh>
    <rPh sb="6" eb="8">
      <t>ショウド</t>
    </rPh>
    <rPh sb="9" eb="11">
      <t>テキセイ</t>
    </rPh>
    <rPh sb="11" eb="12">
      <t>カ</t>
    </rPh>
    <phoneticPr fontId="2"/>
  </si>
  <si>
    <t>事務室の照度条件の緩和</t>
    <rPh sb="0" eb="3">
      <t>ジムシツ</t>
    </rPh>
    <rPh sb="4" eb="6">
      <t>ショウド</t>
    </rPh>
    <rPh sb="6" eb="8">
      <t>ジョウケン</t>
    </rPh>
    <rPh sb="9" eb="11">
      <t>カンワ</t>
    </rPh>
    <phoneticPr fontId="2"/>
  </si>
  <si>
    <t>時間外等の照明点灯エリアの集約化</t>
    <rPh sb="13" eb="15">
      <t>シュウヤク</t>
    </rPh>
    <rPh sb="15" eb="16">
      <t>カ</t>
    </rPh>
    <phoneticPr fontId="2"/>
  </si>
  <si>
    <t>給湯温度設定の緩和</t>
    <rPh sb="0" eb="2">
      <t>キュウトウ</t>
    </rPh>
    <rPh sb="2" eb="4">
      <t>オンド</t>
    </rPh>
    <rPh sb="4" eb="6">
      <t>セッテイ</t>
    </rPh>
    <rPh sb="7" eb="9">
      <t>カンワ</t>
    </rPh>
    <phoneticPr fontId="2"/>
  </si>
  <si>
    <t>貯湯式電気温水器の夜間・休日の電源停止</t>
    <rPh sb="0" eb="1">
      <t>チョ</t>
    </rPh>
    <rPh sb="1" eb="2">
      <t>ユ</t>
    </rPh>
    <rPh sb="2" eb="3">
      <t>シキ</t>
    </rPh>
    <rPh sb="3" eb="5">
      <t>デンキ</t>
    </rPh>
    <rPh sb="5" eb="8">
      <t>オンスイキ</t>
    </rPh>
    <phoneticPr fontId="2"/>
  </si>
  <si>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2"/>
  </si>
  <si>
    <t>空調空間と非空調空間の境にある出入口の開閉の管理</t>
    <rPh sb="0" eb="2">
      <t>クウチョウ</t>
    </rPh>
    <rPh sb="2" eb="4">
      <t>クウカン</t>
    </rPh>
    <rPh sb="5" eb="6">
      <t>ヒ</t>
    </rPh>
    <rPh sb="6" eb="8">
      <t>クウチョウ</t>
    </rPh>
    <rPh sb="8" eb="10">
      <t>クウカン</t>
    </rPh>
    <rPh sb="11" eb="12">
      <t>サカイ</t>
    </rPh>
    <rPh sb="15" eb="17">
      <t>デイ</t>
    </rPh>
    <rPh sb="17" eb="18">
      <t>グチ</t>
    </rPh>
    <rPh sb="19" eb="21">
      <t>カイヘイ</t>
    </rPh>
    <rPh sb="22" eb="24">
      <t>カンリ</t>
    </rPh>
    <phoneticPr fontId="2"/>
  </si>
  <si>
    <t>自動販売機の照明の消灯</t>
    <rPh sb="0" eb="2">
      <t>ジドウ</t>
    </rPh>
    <rPh sb="2" eb="5">
      <t>ハンバイキ</t>
    </rPh>
    <rPh sb="6" eb="8">
      <t>ショウメイ</t>
    </rPh>
    <rPh sb="9" eb="11">
      <t>ショウトウ</t>
    </rPh>
    <phoneticPr fontId="2"/>
  </si>
  <si>
    <t>パッケージ屋外機のフィンコイル洗浄</t>
    <rPh sb="5" eb="7">
      <t>オクガイ</t>
    </rPh>
    <rPh sb="7" eb="8">
      <t>キ</t>
    </rPh>
    <rPh sb="15" eb="17">
      <t>センジョウ</t>
    </rPh>
    <phoneticPr fontId="2"/>
  </si>
  <si>
    <t>ファンベルトの張力調整</t>
    <rPh sb="7" eb="9">
      <t>チョウリョク</t>
    </rPh>
    <rPh sb="9" eb="11">
      <t>チョウセイ</t>
    </rPh>
    <phoneticPr fontId="2"/>
  </si>
  <si>
    <t>省エネファンベルトへの交換</t>
    <rPh sb="11" eb="13">
      <t>コウカン</t>
    </rPh>
    <phoneticPr fontId="2"/>
  </si>
  <si>
    <t>照明器具の清掃</t>
  </si>
  <si>
    <t>照明用制御設備の作動チェック</t>
    <rPh sb="0" eb="3">
      <t>ショウメイヨウ</t>
    </rPh>
    <rPh sb="3" eb="5">
      <t>セイギョ</t>
    </rPh>
    <rPh sb="5" eb="7">
      <t>セツビ</t>
    </rPh>
    <rPh sb="8" eb="10">
      <t>サドウ</t>
    </rPh>
    <phoneticPr fontId="2"/>
  </si>
  <si>
    <t>1f.1</t>
    <phoneticPr fontId="2"/>
  </si>
  <si>
    <t>1f.2</t>
    <phoneticPr fontId="2"/>
  </si>
  <si>
    <t>1f.3</t>
    <phoneticPr fontId="2"/>
  </si>
  <si>
    <t>1f.4</t>
    <phoneticPr fontId="2"/>
  </si>
  <si>
    <t>1f.5</t>
    <phoneticPr fontId="2"/>
  </si>
  <si>
    <t>1f.6</t>
    <phoneticPr fontId="2"/>
  </si>
  <si>
    <t>燃料の供給量・空気比を調整できるバーナー等の導入</t>
  </si>
  <si>
    <t>通風量・燃焼室内の圧力を調整できる通風装置の導入</t>
    <rPh sb="0" eb="2">
      <t>ツウフウ</t>
    </rPh>
    <rPh sb="2" eb="3">
      <t>リョウ</t>
    </rPh>
    <rPh sb="4" eb="6">
      <t>ネンショウ</t>
    </rPh>
    <rPh sb="6" eb="8">
      <t>シツナイ</t>
    </rPh>
    <rPh sb="9" eb="11">
      <t>アツリョク</t>
    </rPh>
    <rPh sb="12" eb="14">
      <t>チョウセイ</t>
    </rPh>
    <rPh sb="17" eb="19">
      <t>ツウフウ</t>
    </rPh>
    <rPh sb="19" eb="21">
      <t>ソウチ</t>
    </rPh>
    <rPh sb="22" eb="24">
      <t>ドウニュウ</t>
    </rPh>
    <phoneticPr fontId="2"/>
  </si>
  <si>
    <t>通風装置のインバータ制御の導入</t>
  </si>
  <si>
    <t>工業炉のリジェネレイティブバーナーの導入</t>
  </si>
  <si>
    <t>工業炉のリジェネレーターの導入</t>
  </si>
  <si>
    <t>加熱・冷却制御システムの導入</t>
  </si>
  <si>
    <t>塗装ブースの３ＷＥＴ塗装システムの導入</t>
  </si>
  <si>
    <t>排ガスの排熱回収設備の導入</t>
    <rPh sb="0" eb="1">
      <t>ハイ</t>
    </rPh>
    <rPh sb="6" eb="8">
      <t>カイシュウ</t>
    </rPh>
    <rPh sb="8" eb="10">
      <t>セツビ</t>
    </rPh>
    <rPh sb="11" eb="13">
      <t>ドウニュウ</t>
    </rPh>
    <phoneticPr fontId="2"/>
  </si>
  <si>
    <t>燃焼設備・熱利用設備への二重扉の導入</t>
    <rPh sb="5" eb="6">
      <t>ネツ</t>
    </rPh>
    <rPh sb="6" eb="8">
      <t>リヨウ</t>
    </rPh>
    <rPh sb="8" eb="10">
      <t>セツビ</t>
    </rPh>
    <rPh sb="12" eb="14">
      <t>ニジュウ</t>
    </rPh>
    <rPh sb="14" eb="15">
      <t>トビラ</t>
    </rPh>
    <rPh sb="16" eb="18">
      <t>ドウニュウ</t>
    </rPh>
    <phoneticPr fontId="2"/>
  </si>
  <si>
    <t>燃焼設備・熱利用設備への空気流等による遮断設備の導入</t>
    <rPh sb="5" eb="6">
      <t>ネツ</t>
    </rPh>
    <rPh sb="6" eb="8">
      <t>リヨウ</t>
    </rPh>
    <rPh sb="8" eb="10">
      <t>セツビ</t>
    </rPh>
    <rPh sb="12" eb="16">
      <t>クウキリュウナド</t>
    </rPh>
    <rPh sb="19" eb="21">
      <t>シャダン</t>
    </rPh>
    <rPh sb="21" eb="23">
      <t>セツビ</t>
    </rPh>
    <rPh sb="24" eb="26">
      <t>ドウニュウ</t>
    </rPh>
    <phoneticPr fontId="2"/>
  </si>
  <si>
    <t>工業炉の炉壁外面温度による断熱強化</t>
    <rPh sb="0" eb="3">
      <t>コウギョウロ</t>
    </rPh>
    <rPh sb="4" eb="5">
      <t>ロ</t>
    </rPh>
    <rPh sb="5" eb="6">
      <t>カベ</t>
    </rPh>
    <rPh sb="6" eb="8">
      <t>ガイメン</t>
    </rPh>
    <rPh sb="8" eb="10">
      <t>オンド</t>
    </rPh>
    <rPh sb="13" eb="15">
      <t>ダンネツ</t>
    </rPh>
    <rPh sb="15" eb="17">
      <t>キョウカ</t>
    </rPh>
    <phoneticPr fontId="2"/>
  </si>
  <si>
    <t>燃焼設備・熱利用設備炉体開口部の縮小・密閉</t>
    <rPh sb="0" eb="2">
      <t>ネンショウ</t>
    </rPh>
    <rPh sb="2" eb="4">
      <t>セツビ</t>
    </rPh>
    <rPh sb="5" eb="6">
      <t>ネツ</t>
    </rPh>
    <rPh sb="6" eb="8">
      <t>リヨウ</t>
    </rPh>
    <rPh sb="8" eb="10">
      <t>セツビ</t>
    </rPh>
    <rPh sb="10" eb="11">
      <t>ロ</t>
    </rPh>
    <rPh sb="11" eb="12">
      <t>カラダ</t>
    </rPh>
    <rPh sb="12" eb="15">
      <t>カイコウブ</t>
    </rPh>
    <rPh sb="16" eb="18">
      <t>シュクショウ</t>
    </rPh>
    <rPh sb="19" eb="21">
      <t>ミッペイ</t>
    </rPh>
    <phoneticPr fontId="2"/>
  </si>
  <si>
    <t>既存の燃焼設備・熱利用設備の断熱強化</t>
    <rPh sb="0" eb="2">
      <t>キソン</t>
    </rPh>
    <rPh sb="3" eb="5">
      <t>ネンショウ</t>
    </rPh>
    <rPh sb="5" eb="7">
      <t>セツビ</t>
    </rPh>
    <rPh sb="8" eb="9">
      <t>ネツ</t>
    </rPh>
    <rPh sb="9" eb="11">
      <t>リヨウ</t>
    </rPh>
    <rPh sb="11" eb="13">
      <t>セツビ</t>
    </rPh>
    <rPh sb="14" eb="16">
      <t>ダンネツ</t>
    </rPh>
    <rPh sb="16" eb="18">
      <t>キョウカ</t>
    </rPh>
    <phoneticPr fontId="2"/>
  </si>
  <si>
    <t>生産プロセスにおける電動機の台数制御の導入</t>
    <rPh sb="14" eb="16">
      <t>ダイスウ</t>
    </rPh>
    <rPh sb="16" eb="18">
      <t>セイギョ</t>
    </rPh>
    <rPh sb="19" eb="21">
      <t>ドウニュウ</t>
    </rPh>
    <phoneticPr fontId="2"/>
  </si>
  <si>
    <t>中・大容量モータ冷却ファンのモータ連動制御の導入</t>
    <rPh sb="0" eb="1">
      <t>ナカ</t>
    </rPh>
    <rPh sb="2" eb="3">
      <t>ダイ</t>
    </rPh>
    <rPh sb="3" eb="5">
      <t>ヨウリョウ</t>
    </rPh>
    <rPh sb="17" eb="19">
      <t>レンドウ</t>
    </rPh>
    <rPh sb="22" eb="24">
      <t>ドウニュウ</t>
    </rPh>
    <phoneticPr fontId="2"/>
  </si>
  <si>
    <t>エアブロー機器への省エネ型エアノズルの導入</t>
    <rPh sb="5" eb="7">
      <t>キキ</t>
    </rPh>
    <rPh sb="12" eb="13">
      <t>ガタ</t>
    </rPh>
    <rPh sb="19" eb="21">
      <t>ドウニュウ</t>
    </rPh>
    <phoneticPr fontId="2"/>
  </si>
  <si>
    <t>生産プロセスにおける電動機の回転数制御の導入</t>
    <rPh sb="14" eb="17">
      <t>カイテンスウ</t>
    </rPh>
    <phoneticPr fontId="2"/>
  </si>
  <si>
    <t>電気溶接機のインバータ制御の導入</t>
    <rPh sb="0" eb="2">
      <t>デンキ</t>
    </rPh>
    <rPh sb="2" eb="4">
      <t>ヨウセツ</t>
    </rPh>
    <rPh sb="4" eb="5">
      <t>キ</t>
    </rPh>
    <rPh sb="11" eb="13">
      <t>セイギョ</t>
    </rPh>
    <rPh sb="14" eb="16">
      <t>ドウニュウ</t>
    </rPh>
    <phoneticPr fontId="2"/>
  </si>
  <si>
    <t>油圧・空圧駆動成型機の電動化</t>
    <rPh sb="0" eb="2">
      <t>ユアツ</t>
    </rPh>
    <rPh sb="3" eb="4">
      <t>クウ</t>
    </rPh>
    <rPh sb="4" eb="5">
      <t>アツ</t>
    </rPh>
    <rPh sb="5" eb="7">
      <t>クドウ</t>
    </rPh>
    <rPh sb="7" eb="9">
      <t>セイケイ</t>
    </rPh>
    <rPh sb="9" eb="10">
      <t>キ</t>
    </rPh>
    <rPh sb="11" eb="13">
      <t>デンドウ</t>
    </rPh>
    <rPh sb="13" eb="14">
      <t>カ</t>
    </rPh>
    <phoneticPr fontId="2"/>
  </si>
  <si>
    <t>高効率クレーンの導入</t>
  </si>
  <si>
    <t>生産プロセスにおける高効率ポンプの導入</t>
    <rPh sb="0" eb="2">
      <t>セイサン</t>
    </rPh>
    <rPh sb="10" eb="13">
      <t>コウコウリツ</t>
    </rPh>
    <rPh sb="17" eb="19">
      <t>ドウニュウ</t>
    </rPh>
    <phoneticPr fontId="2"/>
  </si>
  <si>
    <t>生産プロセスにおける高効率ブロワ・ファンの導入</t>
    <rPh sb="0" eb="2">
      <t>セイサン</t>
    </rPh>
    <rPh sb="10" eb="13">
      <t>コウコウリツ</t>
    </rPh>
    <rPh sb="21" eb="23">
      <t>ドウニュウ</t>
    </rPh>
    <phoneticPr fontId="2"/>
  </si>
  <si>
    <t>油圧・空圧駆動アクチュエータの電動化</t>
    <rPh sb="0" eb="2">
      <t>ユアツ</t>
    </rPh>
    <rPh sb="3" eb="4">
      <t>クウ</t>
    </rPh>
    <rPh sb="4" eb="5">
      <t>アツ</t>
    </rPh>
    <rPh sb="5" eb="7">
      <t>クドウ</t>
    </rPh>
    <rPh sb="15" eb="17">
      <t>デンドウ</t>
    </rPh>
    <rPh sb="17" eb="18">
      <t>カ</t>
    </rPh>
    <phoneticPr fontId="2"/>
  </si>
  <si>
    <t>空圧駆動アクチュエータの低圧化</t>
    <rPh sb="12" eb="15">
      <t>テイアツカ</t>
    </rPh>
    <phoneticPr fontId="2"/>
  </si>
  <si>
    <t>ブロー工程におけるエアコンプレッサーのブロワ化</t>
    <rPh sb="3" eb="5">
      <t>コウテイ</t>
    </rPh>
    <rPh sb="22" eb="23">
      <t>カ</t>
    </rPh>
    <phoneticPr fontId="2"/>
  </si>
  <si>
    <t>高効率コンベアの導入</t>
    <rPh sb="0" eb="3">
      <t>コウコウリツ</t>
    </rPh>
    <rPh sb="8" eb="10">
      <t>ドウニュウ</t>
    </rPh>
    <phoneticPr fontId="2"/>
  </si>
  <si>
    <t>ブロー工程の縮小</t>
  </si>
  <si>
    <t>ブロワのインレットベーン制御の導入</t>
    <rPh sb="12" eb="14">
      <t>セイギョ</t>
    </rPh>
    <rPh sb="15" eb="17">
      <t>ドウニュウ</t>
    </rPh>
    <phoneticPr fontId="2"/>
  </si>
  <si>
    <t>ブロワの動力伝達装置による減速の導入</t>
    <rPh sb="4" eb="6">
      <t>ドウリョク</t>
    </rPh>
    <rPh sb="6" eb="8">
      <t>デンタツ</t>
    </rPh>
    <rPh sb="8" eb="10">
      <t>ソウチ</t>
    </rPh>
    <rPh sb="13" eb="15">
      <t>ゲンソク</t>
    </rPh>
    <rPh sb="16" eb="18">
      <t>ドウニュウ</t>
    </rPh>
    <phoneticPr fontId="2"/>
  </si>
  <si>
    <t>塗料循環システムにおける油圧・空圧ポンプの電動ポンプ化</t>
    <rPh sb="0" eb="2">
      <t>トリョウ</t>
    </rPh>
    <rPh sb="2" eb="4">
      <t>ジュンカン</t>
    </rPh>
    <rPh sb="12" eb="14">
      <t>ユアツ</t>
    </rPh>
    <rPh sb="15" eb="16">
      <t>ソラ</t>
    </rPh>
    <rPh sb="16" eb="17">
      <t>アツ</t>
    </rPh>
    <rPh sb="21" eb="23">
      <t>デンドウ</t>
    </rPh>
    <rPh sb="26" eb="27">
      <t>カ</t>
    </rPh>
    <phoneticPr fontId="2"/>
  </si>
  <si>
    <t>塗料循環システムのフローコントロールシステムの導入</t>
    <rPh sb="23" eb="25">
      <t>ドウニュウ</t>
    </rPh>
    <phoneticPr fontId="2"/>
  </si>
  <si>
    <t>クリーンルームのローカルリターン方式の導入</t>
    <rPh sb="19" eb="21">
      <t>ドウニュウ</t>
    </rPh>
    <phoneticPr fontId="2"/>
  </si>
  <si>
    <t>省エネ型ファンフィルタユニットの導入</t>
    <rPh sb="16" eb="18">
      <t>ドウニュウ</t>
    </rPh>
    <phoneticPr fontId="2"/>
  </si>
  <si>
    <t>ファンフィルタユニットの台数制御の導入</t>
    <rPh sb="12" eb="14">
      <t>ダイスウ</t>
    </rPh>
    <rPh sb="14" eb="15">
      <t>セイ</t>
    </rPh>
    <rPh sb="15" eb="16">
      <t>オ</t>
    </rPh>
    <rPh sb="17" eb="19">
      <t>ドウニュウ</t>
    </rPh>
    <phoneticPr fontId="2"/>
  </si>
  <si>
    <t>半導体プロセス等における局所クリーン化の導入</t>
    <rPh sb="7" eb="8">
      <t>ナド</t>
    </rPh>
    <rPh sb="20" eb="22">
      <t>ドウニュウ</t>
    </rPh>
    <phoneticPr fontId="2"/>
  </si>
  <si>
    <t>クリーンルーム空調機のインバータ制御の導入</t>
    <rPh sb="19" eb="21">
      <t>ドウニュウ</t>
    </rPh>
    <phoneticPr fontId="2"/>
  </si>
  <si>
    <t>恒温恒湿室の部分層流方式の導入</t>
    <rPh sb="13" eb="15">
      <t>ドウニュウ</t>
    </rPh>
    <phoneticPr fontId="2"/>
  </si>
  <si>
    <t>恒温恒湿室の再熱負荷の軽減手法の導入</t>
    <rPh sb="6" eb="7">
      <t>サイ</t>
    </rPh>
    <rPh sb="7" eb="8">
      <t>ネツ</t>
    </rPh>
    <rPh sb="8" eb="10">
      <t>フカ</t>
    </rPh>
    <rPh sb="11" eb="13">
      <t>ケイゲン</t>
    </rPh>
    <rPh sb="13" eb="15">
      <t>シュホウ</t>
    </rPh>
    <rPh sb="16" eb="18">
      <t>ドウニュウ</t>
    </rPh>
    <phoneticPr fontId="2"/>
  </si>
  <si>
    <t>冷媒ホットガスレヒート除湿システムの導入</t>
    <rPh sb="0" eb="2">
      <t>レイバイ</t>
    </rPh>
    <rPh sb="11" eb="13">
      <t>ジョシツ</t>
    </rPh>
    <rPh sb="18" eb="20">
      <t>ドウニュウ</t>
    </rPh>
    <phoneticPr fontId="2"/>
  </si>
  <si>
    <t>クリーンルームの顕熱処理用ドライコイルの導入</t>
    <rPh sb="10" eb="12">
      <t>ショリ</t>
    </rPh>
    <rPh sb="20" eb="22">
      <t>ドウニュウ</t>
    </rPh>
    <phoneticPr fontId="2"/>
  </si>
  <si>
    <t>クリーンルームの局所冷却システムの導入</t>
    <rPh sb="17" eb="19">
      <t>ドウニュウ</t>
    </rPh>
    <phoneticPr fontId="2"/>
  </si>
  <si>
    <t>クリーンルームの陽圧排気の一般室利用</t>
  </si>
  <si>
    <t>省エネ型クリーンルーム空調コントローラの導入</t>
    <rPh sb="11" eb="13">
      <t>クウチョウ</t>
    </rPh>
    <rPh sb="20" eb="22">
      <t>ドウニュウ</t>
    </rPh>
    <phoneticPr fontId="2"/>
  </si>
  <si>
    <t>クリーンルームの外調機省エネ制御システムの導入</t>
    <rPh sb="21" eb="23">
      <t>ドウニュウ</t>
    </rPh>
    <phoneticPr fontId="2"/>
  </si>
  <si>
    <t>恒温恒湿室の露点飽和散水システムの導入</t>
    <rPh sb="17" eb="19">
      <t>ドウニュウ</t>
    </rPh>
    <phoneticPr fontId="2"/>
  </si>
  <si>
    <t>動物実験施設への空気熱交換器の導入</t>
    <rPh sb="15" eb="17">
      <t>ドウニュウ</t>
    </rPh>
    <phoneticPr fontId="2"/>
  </si>
  <si>
    <t>換気式飼育ラックによる部分換気方式の導入</t>
    <rPh sb="0" eb="2">
      <t>カンキ</t>
    </rPh>
    <rPh sb="2" eb="3">
      <t>シキ</t>
    </rPh>
    <rPh sb="3" eb="5">
      <t>シイク</t>
    </rPh>
    <rPh sb="11" eb="13">
      <t>ブブン</t>
    </rPh>
    <rPh sb="13" eb="15">
      <t>カンキ</t>
    </rPh>
    <rPh sb="15" eb="17">
      <t>ホウシキ</t>
    </rPh>
    <rPh sb="18" eb="20">
      <t>ドウニュウ</t>
    </rPh>
    <phoneticPr fontId="2"/>
  </si>
  <si>
    <t>少排気量ドラフトチャンバーの導入</t>
    <rPh sb="0" eb="1">
      <t>ショウ</t>
    </rPh>
    <rPh sb="14" eb="16">
      <t>ドウニュウ</t>
    </rPh>
    <phoneticPr fontId="2"/>
  </si>
  <si>
    <t>ドラフトチャンバーの換気量可変制御システムの導入</t>
    <rPh sb="10" eb="13">
      <t>カンキリョウ</t>
    </rPh>
    <rPh sb="13" eb="15">
      <t>カヘン</t>
    </rPh>
    <rPh sb="15" eb="17">
      <t>セイギョ</t>
    </rPh>
    <rPh sb="22" eb="24">
      <t>ドウニュウ</t>
    </rPh>
    <phoneticPr fontId="2"/>
  </si>
  <si>
    <t>空調予熱コイルへの冷凍機冷却水利用システムの導入</t>
    <rPh sb="0" eb="2">
      <t>クウチョウ</t>
    </rPh>
    <rPh sb="2" eb="4">
      <t>ヨネツ</t>
    </rPh>
    <rPh sb="9" eb="12">
      <t>レイトウキ</t>
    </rPh>
    <rPh sb="12" eb="15">
      <t>レイキャクスイ</t>
    </rPh>
    <rPh sb="15" eb="17">
      <t>リヨウ</t>
    </rPh>
    <rPh sb="22" eb="24">
      <t>ドウニュウ</t>
    </rPh>
    <phoneticPr fontId="2"/>
  </si>
  <si>
    <t>塗装ブース空調のウィンドウ制御の導入</t>
    <rPh sb="0" eb="2">
      <t>トソウ</t>
    </rPh>
    <rPh sb="5" eb="7">
      <t>クウチョウ</t>
    </rPh>
    <rPh sb="13" eb="15">
      <t>セイギョ</t>
    </rPh>
    <rPh sb="16" eb="18">
      <t>ドウニュウ</t>
    </rPh>
    <phoneticPr fontId="2"/>
  </si>
  <si>
    <t>塗装ブース排気リサイクルシステムの導入</t>
    <rPh sb="0" eb="2">
      <t>トソウ</t>
    </rPh>
    <rPh sb="5" eb="7">
      <t>ハイキ</t>
    </rPh>
    <rPh sb="17" eb="19">
      <t>ドウニュウ</t>
    </rPh>
    <phoneticPr fontId="2"/>
  </si>
  <si>
    <t>冷凍車プラットホームへの冷房設備の導入</t>
  </si>
  <si>
    <t>高効率脱臭装置の導入</t>
    <rPh sb="0" eb="3">
      <t>コウコウリツ</t>
    </rPh>
    <rPh sb="3" eb="5">
      <t>ダッシュウ</t>
    </rPh>
    <rPh sb="5" eb="7">
      <t>ソウチ</t>
    </rPh>
    <rPh sb="8" eb="10">
      <t>ドウニュウ</t>
    </rPh>
    <phoneticPr fontId="2"/>
  </si>
  <si>
    <t>生産設備と脱臭装置の連動制御の導入</t>
  </si>
  <si>
    <t>直燃式脱臭装置の排熱回収ボイラー・エコノマイザーの導入</t>
    <rPh sb="0" eb="1">
      <t>チョク</t>
    </rPh>
    <rPh sb="1" eb="2">
      <t>ネン</t>
    </rPh>
    <rPh sb="2" eb="3">
      <t>シキ</t>
    </rPh>
    <rPh sb="3" eb="5">
      <t>ダッシュウ</t>
    </rPh>
    <rPh sb="5" eb="7">
      <t>ソウチ</t>
    </rPh>
    <rPh sb="10" eb="12">
      <t>カイシュウ</t>
    </rPh>
    <rPh sb="25" eb="27">
      <t>ドウニュウ</t>
    </rPh>
    <phoneticPr fontId="2"/>
  </si>
  <si>
    <t>直燃式脱臭装置の精留副生液の混合燃焼システムの導入</t>
    <rPh sb="0" eb="1">
      <t>チョク</t>
    </rPh>
    <rPh sb="1" eb="2">
      <t>ネン</t>
    </rPh>
    <rPh sb="2" eb="3">
      <t>シキ</t>
    </rPh>
    <rPh sb="3" eb="5">
      <t>ダッシュウ</t>
    </rPh>
    <rPh sb="5" eb="7">
      <t>ソウチ</t>
    </rPh>
    <rPh sb="8" eb="10">
      <t>セイリュウ</t>
    </rPh>
    <rPh sb="10" eb="12">
      <t>フクセイ</t>
    </rPh>
    <rPh sb="12" eb="13">
      <t>エキ</t>
    </rPh>
    <rPh sb="14" eb="16">
      <t>コンゴウ</t>
    </rPh>
    <rPh sb="16" eb="18">
      <t>ネンショウ</t>
    </rPh>
    <rPh sb="23" eb="25">
      <t>ドウニュウ</t>
    </rPh>
    <phoneticPr fontId="2"/>
  </si>
  <si>
    <t>直燃式脱臭装置の待機時温度低下制御の導入</t>
    <rPh sb="0" eb="1">
      <t>チョク</t>
    </rPh>
    <rPh sb="1" eb="2">
      <t>ネン</t>
    </rPh>
    <rPh sb="2" eb="3">
      <t>シキ</t>
    </rPh>
    <rPh sb="3" eb="5">
      <t>ダッシュウ</t>
    </rPh>
    <rPh sb="5" eb="7">
      <t>ソウチ</t>
    </rPh>
    <rPh sb="8" eb="10">
      <t>タイキ</t>
    </rPh>
    <rPh sb="10" eb="11">
      <t>ジ</t>
    </rPh>
    <rPh sb="11" eb="13">
      <t>オンド</t>
    </rPh>
    <rPh sb="13" eb="15">
      <t>テイカ</t>
    </rPh>
    <rPh sb="15" eb="17">
      <t>セイギョ</t>
    </rPh>
    <rPh sb="18" eb="20">
      <t>ドウニュウ</t>
    </rPh>
    <phoneticPr fontId="2"/>
  </si>
  <si>
    <t>スクラバーの排熱回収システムの導入</t>
    <rPh sb="15" eb="17">
      <t>ドウニュウ</t>
    </rPh>
    <phoneticPr fontId="2"/>
  </si>
  <si>
    <t>純水ポンプのインバータ制御の導入</t>
    <rPh sb="0" eb="2">
      <t>ジュンスイ</t>
    </rPh>
    <rPh sb="11" eb="13">
      <t>セイギョ</t>
    </rPh>
    <rPh sb="14" eb="16">
      <t>ドウニュウ</t>
    </rPh>
    <phoneticPr fontId="2"/>
  </si>
  <si>
    <t>超低圧ＲＯ膜の導入</t>
    <rPh sb="0" eb="1">
      <t>チョウ</t>
    </rPh>
    <rPh sb="1" eb="3">
      <t>テイアツ</t>
    </rPh>
    <rPh sb="5" eb="6">
      <t>マク</t>
    </rPh>
    <rPh sb="7" eb="9">
      <t>ドウニュウ</t>
    </rPh>
    <phoneticPr fontId="2"/>
  </si>
  <si>
    <t>高効率ＵＶ酸化装置の導入</t>
    <rPh sb="0" eb="3">
      <t>コウコウリツ</t>
    </rPh>
    <rPh sb="5" eb="7">
      <t>サンカ</t>
    </rPh>
    <rPh sb="7" eb="9">
      <t>ソウチ</t>
    </rPh>
    <rPh sb="10" eb="12">
      <t>ドウニュウ</t>
    </rPh>
    <phoneticPr fontId="2"/>
  </si>
  <si>
    <t>純水ＲＯブライン回収装置の導入</t>
    <rPh sb="0" eb="2">
      <t>ジュンスイ</t>
    </rPh>
    <rPh sb="8" eb="10">
      <t>カイシュウ</t>
    </rPh>
    <rPh sb="10" eb="12">
      <t>ソウチ</t>
    </rPh>
    <rPh sb="13" eb="15">
      <t>ドウニュウ</t>
    </rPh>
    <phoneticPr fontId="2"/>
  </si>
  <si>
    <t>純水冷却循環システムの導入</t>
    <rPh sb="0" eb="2">
      <t>ジュンスイ</t>
    </rPh>
    <rPh sb="2" eb="4">
      <t>レイキャク</t>
    </rPh>
    <rPh sb="4" eb="6">
      <t>ジュンカン</t>
    </rPh>
    <rPh sb="11" eb="13">
      <t>ドウニュウ</t>
    </rPh>
    <phoneticPr fontId="2"/>
  </si>
  <si>
    <t>排熱利用による蒸留式純水製造装置の導入</t>
    <rPh sb="2" eb="4">
      <t>リヨウ</t>
    </rPh>
    <rPh sb="7" eb="9">
      <t>ジョウリュウ</t>
    </rPh>
    <rPh sb="9" eb="10">
      <t>シキ</t>
    </rPh>
    <rPh sb="10" eb="12">
      <t>ジュンスイ</t>
    </rPh>
    <rPh sb="12" eb="14">
      <t>セイゾウ</t>
    </rPh>
    <rPh sb="14" eb="16">
      <t>ソウチ</t>
    </rPh>
    <rPh sb="17" eb="19">
      <t>ドウニュウ</t>
    </rPh>
    <phoneticPr fontId="2"/>
  </si>
  <si>
    <t>高効率フォークリフトの導入</t>
    <rPh sb="0" eb="3">
      <t>コウコウリツ</t>
    </rPh>
    <rPh sb="11" eb="13">
      <t>ドウニュウ</t>
    </rPh>
    <phoneticPr fontId="2"/>
  </si>
  <si>
    <t>低燃費車の導入</t>
  </si>
  <si>
    <t>高効率トランスファークレーンの導入</t>
  </si>
  <si>
    <t>燃焼設備の空気比の管理</t>
    <rPh sb="0" eb="2">
      <t>ネンショウ</t>
    </rPh>
    <rPh sb="2" eb="4">
      <t>セツビ</t>
    </rPh>
    <rPh sb="5" eb="7">
      <t>クウキ</t>
    </rPh>
    <rPh sb="7" eb="8">
      <t>ヒ</t>
    </rPh>
    <rPh sb="9" eb="11">
      <t>カンリ</t>
    </rPh>
    <phoneticPr fontId="2"/>
  </si>
  <si>
    <t>燃焼設備の運転台数の調整</t>
    <rPh sb="0" eb="2">
      <t>ネンショウ</t>
    </rPh>
    <rPh sb="2" eb="4">
      <t>セツビ</t>
    </rPh>
    <rPh sb="5" eb="8">
      <t>ウンテンダイ</t>
    </rPh>
    <rPh sb="8" eb="9">
      <t>カズ</t>
    </rPh>
    <rPh sb="10" eb="12">
      <t>チョウセイ</t>
    </rPh>
    <phoneticPr fontId="2"/>
  </si>
  <si>
    <t>燃料の管理</t>
    <rPh sb="0" eb="2">
      <t>ネンリョウ</t>
    </rPh>
    <rPh sb="3" eb="5">
      <t>カンリ</t>
    </rPh>
    <phoneticPr fontId="2"/>
  </si>
  <si>
    <t>燃焼設備の空運転時間の短縮</t>
  </si>
  <si>
    <t>熱媒体の温度・圧力・量の管理</t>
    <rPh sb="0" eb="1">
      <t>ネツ</t>
    </rPh>
    <rPh sb="1" eb="3">
      <t>バイタイ</t>
    </rPh>
    <rPh sb="4" eb="6">
      <t>オンド</t>
    </rPh>
    <rPh sb="7" eb="9">
      <t>アツリョク</t>
    </rPh>
    <rPh sb="10" eb="11">
      <t>リョウ</t>
    </rPh>
    <rPh sb="12" eb="14">
      <t>カンリ</t>
    </rPh>
    <phoneticPr fontId="2"/>
  </si>
  <si>
    <t>非使用時の蒸気供給バルブの閉止</t>
    <rPh sb="0" eb="1">
      <t>ヒ</t>
    </rPh>
    <rPh sb="1" eb="4">
      <t>シヨウジ</t>
    </rPh>
    <rPh sb="5" eb="7">
      <t>ジョウキ</t>
    </rPh>
    <rPh sb="7" eb="9">
      <t>キョウキュウ</t>
    </rPh>
    <rPh sb="13" eb="15">
      <t>ヘイシ</t>
    </rPh>
    <phoneticPr fontId="2"/>
  </si>
  <si>
    <t>被加熱物・被冷却物の装てん方法の調整</t>
    <rPh sb="0" eb="1">
      <t>ヒ</t>
    </rPh>
    <rPh sb="1" eb="3">
      <t>カネツ</t>
    </rPh>
    <rPh sb="3" eb="4">
      <t>モノ</t>
    </rPh>
    <rPh sb="5" eb="6">
      <t>ヒ</t>
    </rPh>
    <rPh sb="6" eb="8">
      <t>レイキャク</t>
    </rPh>
    <rPh sb="8" eb="9">
      <t>モノ</t>
    </rPh>
    <rPh sb="10" eb="11">
      <t>ソウ</t>
    </rPh>
    <rPh sb="13" eb="15">
      <t>ホウホウ</t>
    </rPh>
    <rPh sb="16" eb="18">
      <t>チョウセイ</t>
    </rPh>
    <phoneticPr fontId="2"/>
  </si>
  <si>
    <t>炉内被加熱物の温度管理</t>
    <rPh sb="0" eb="1">
      <t>ロ</t>
    </rPh>
    <rPh sb="1" eb="2">
      <t>ナイ</t>
    </rPh>
    <rPh sb="2" eb="3">
      <t>ヒ</t>
    </rPh>
    <rPh sb="3" eb="5">
      <t>カネツ</t>
    </rPh>
    <rPh sb="5" eb="6">
      <t>ブツ</t>
    </rPh>
    <rPh sb="7" eb="9">
      <t>オンド</t>
    </rPh>
    <rPh sb="9" eb="11">
      <t>カンリ</t>
    </rPh>
    <phoneticPr fontId="2"/>
  </si>
  <si>
    <t>ヒートパターンの改善</t>
    <rPh sb="8" eb="10">
      <t>カイゼン</t>
    </rPh>
    <phoneticPr fontId="2"/>
  </si>
  <si>
    <t>工程間の待ち時間の短縮</t>
    <rPh sb="0" eb="2">
      <t>コウテイ</t>
    </rPh>
    <rPh sb="2" eb="3">
      <t>カン</t>
    </rPh>
    <rPh sb="4" eb="5">
      <t>マ</t>
    </rPh>
    <rPh sb="6" eb="8">
      <t>ジカン</t>
    </rPh>
    <rPh sb="9" eb="11">
      <t>タンシュク</t>
    </rPh>
    <phoneticPr fontId="2"/>
  </si>
  <si>
    <t>複数の加熱等を行う設備の負荷の集約化</t>
    <rPh sb="0" eb="2">
      <t>フクスウ</t>
    </rPh>
    <rPh sb="3" eb="6">
      <t>カネツナド</t>
    </rPh>
    <rPh sb="7" eb="8">
      <t>オコナ</t>
    </rPh>
    <rPh sb="9" eb="11">
      <t>セツビ</t>
    </rPh>
    <rPh sb="12" eb="14">
      <t>フカ</t>
    </rPh>
    <rPh sb="15" eb="17">
      <t>シュウヤク</t>
    </rPh>
    <rPh sb="17" eb="18">
      <t>カ</t>
    </rPh>
    <phoneticPr fontId="2"/>
  </si>
  <si>
    <t>断続的な運転を行う設備の運転の集約化</t>
    <rPh sb="0" eb="3">
      <t>ダンゾクテキ</t>
    </rPh>
    <rPh sb="4" eb="6">
      <t>ウンテン</t>
    </rPh>
    <rPh sb="7" eb="8">
      <t>オコナ</t>
    </rPh>
    <rPh sb="9" eb="11">
      <t>セツビ</t>
    </rPh>
    <rPh sb="12" eb="14">
      <t>ウンテン</t>
    </rPh>
    <rPh sb="15" eb="17">
      <t>シュウヤク</t>
    </rPh>
    <rPh sb="17" eb="18">
      <t>カ</t>
    </rPh>
    <phoneticPr fontId="2"/>
  </si>
  <si>
    <t>炉内ガス循環の改善</t>
  </si>
  <si>
    <t>排ガスの排熱回収率の管理</t>
  </si>
  <si>
    <t>燃焼設備・熱利用設備の開閉回数・開閉時間・開口面積の管理</t>
  </si>
  <si>
    <t>非使用時の電気使用設備の停止</t>
    <rPh sb="0" eb="1">
      <t>ヒ</t>
    </rPh>
    <rPh sb="1" eb="4">
      <t>シヨウジ</t>
    </rPh>
    <rPh sb="5" eb="7">
      <t>デンキ</t>
    </rPh>
    <rPh sb="7" eb="9">
      <t>シヨウ</t>
    </rPh>
    <rPh sb="9" eb="11">
      <t>セツビ</t>
    </rPh>
    <rPh sb="12" eb="14">
      <t>テイシ</t>
    </rPh>
    <phoneticPr fontId="2"/>
  </si>
  <si>
    <t>電気炉における被加熱物の装てん方法の調整</t>
    <rPh sb="0" eb="3">
      <t>デンキロ</t>
    </rPh>
    <rPh sb="7" eb="8">
      <t>ヒ</t>
    </rPh>
    <rPh sb="8" eb="10">
      <t>カネツ</t>
    </rPh>
    <rPh sb="10" eb="11">
      <t>ブツ</t>
    </rPh>
    <rPh sb="12" eb="13">
      <t>ソウ</t>
    </rPh>
    <rPh sb="15" eb="17">
      <t>ホウホウ</t>
    </rPh>
    <rPh sb="18" eb="20">
      <t>チョウセイ</t>
    </rPh>
    <phoneticPr fontId="2"/>
  </si>
  <si>
    <t>電気炉における炉内被加熱物の温度管理</t>
    <rPh sb="0" eb="3">
      <t>デンキロ</t>
    </rPh>
    <rPh sb="7" eb="9">
      <t>ロナイ</t>
    </rPh>
    <rPh sb="9" eb="10">
      <t>ヒ</t>
    </rPh>
    <rPh sb="10" eb="12">
      <t>カネツ</t>
    </rPh>
    <rPh sb="12" eb="13">
      <t>ブツ</t>
    </rPh>
    <rPh sb="14" eb="16">
      <t>オンド</t>
    </rPh>
    <rPh sb="16" eb="18">
      <t>カンリ</t>
    </rPh>
    <phoneticPr fontId="2"/>
  </si>
  <si>
    <t>エアブローの適正化</t>
    <rPh sb="6" eb="8">
      <t>テキセイ</t>
    </rPh>
    <rPh sb="8" eb="9">
      <t>カ</t>
    </rPh>
    <phoneticPr fontId="2"/>
  </si>
  <si>
    <t>生産プロセスにおけるポンプ・ブロワ・ファンの間欠運転の実施</t>
  </si>
  <si>
    <t>電気炉におけるヒートパターンの改善</t>
    <rPh sb="0" eb="3">
      <t>デンキロ</t>
    </rPh>
    <rPh sb="15" eb="17">
      <t>カイゼン</t>
    </rPh>
    <phoneticPr fontId="2"/>
  </si>
  <si>
    <t>電気炉における工程間の待ち時間の短縮</t>
    <rPh sb="0" eb="3">
      <t>デンキロ</t>
    </rPh>
    <rPh sb="7" eb="9">
      <t>コウテイ</t>
    </rPh>
    <rPh sb="9" eb="10">
      <t>カン</t>
    </rPh>
    <rPh sb="11" eb="12">
      <t>マ</t>
    </rPh>
    <rPh sb="13" eb="15">
      <t>ジカン</t>
    </rPh>
    <rPh sb="16" eb="18">
      <t>タンシュク</t>
    </rPh>
    <phoneticPr fontId="2"/>
  </si>
  <si>
    <t>電解設備の電解効率の改善</t>
    <rPh sb="0" eb="2">
      <t>デンカイ</t>
    </rPh>
    <rPh sb="2" eb="4">
      <t>セツビ</t>
    </rPh>
    <rPh sb="5" eb="7">
      <t>デンカイ</t>
    </rPh>
    <rPh sb="7" eb="9">
      <t>コウリツ</t>
    </rPh>
    <rPh sb="10" eb="12">
      <t>カイゼン</t>
    </rPh>
    <phoneticPr fontId="2"/>
  </si>
  <si>
    <t>電気加熱設備のタップ切替・ON/OFFの実施</t>
    <rPh sb="0" eb="2">
      <t>デンキ</t>
    </rPh>
    <rPh sb="2" eb="4">
      <t>カネツ</t>
    </rPh>
    <rPh sb="4" eb="6">
      <t>セツビ</t>
    </rPh>
    <rPh sb="10" eb="12">
      <t>キリカエ</t>
    </rPh>
    <rPh sb="20" eb="22">
      <t>ジッシ</t>
    </rPh>
    <phoneticPr fontId="2"/>
  </si>
  <si>
    <t>クリーンルームの清浄度の適正化</t>
    <rPh sb="12" eb="15">
      <t>テキセイカ</t>
    </rPh>
    <phoneticPr fontId="2"/>
  </si>
  <si>
    <t>非使用時の特殊空調室の低風量運転の実施</t>
  </si>
  <si>
    <t>冷凍・冷蔵設備冷却器の除霜（デフロスト）の実施</t>
    <rPh sb="0" eb="2">
      <t>レイトウ</t>
    </rPh>
    <rPh sb="3" eb="5">
      <t>レイゾウ</t>
    </rPh>
    <rPh sb="5" eb="7">
      <t>セツビ</t>
    </rPh>
    <rPh sb="7" eb="9">
      <t>レイキャク</t>
    </rPh>
    <rPh sb="9" eb="10">
      <t>キ</t>
    </rPh>
    <rPh sb="11" eb="12">
      <t>ジョ</t>
    </rPh>
    <rPh sb="12" eb="13">
      <t>シモ</t>
    </rPh>
    <rPh sb="21" eb="23">
      <t>ジッシ</t>
    </rPh>
    <phoneticPr fontId="2"/>
  </si>
  <si>
    <t>特殊空調室の温度・湿度設定の緩和</t>
    <rPh sb="14" eb="16">
      <t>カンワ</t>
    </rPh>
    <phoneticPr fontId="2"/>
  </si>
  <si>
    <t>特殊空調室の運転時間の短縮</t>
    <rPh sb="6" eb="8">
      <t>ウンテン</t>
    </rPh>
    <rPh sb="8" eb="10">
      <t>ジカン</t>
    </rPh>
    <rPh sb="11" eb="13">
      <t>タンシュク</t>
    </rPh>
    <phoneticPr fontId="2"/>
  </si>
  <si>
    <t>特殊空調室の温度・湿度ＰＩＤ制御の調整</t>
    <rPh sb="17" eb="19">
      <t>チョウセイ</t>
    </rPh>
    <phoneticPr fontId="2"/>
  </si>
  <si>
    <t>気流シミュレーションによるクリーンルームの気流改善</t>
  </si>
  <si>
    <t>特殊排気設備の排気量の適正化</t>
  </si>
  <si>
    <t>非使用時の特殊排気設備の低風量運転の実施</t>
  </si>
  <si>
    <t>純水原水加温設定温度の適正化</t>
    <rPh sb="0" eb="2">
      <t>ジュンスイ</t>
    </rPh>
    <rPh sb="2" eb="4">
      <t>ゲンスイ</t>
    </rPh>
    <rPh sb="4" eb="6">
      <t>カオン</t>
    </rPh>
    <rPh sb="6" eb="8">
      <t>セッテイ</t>
    </rPh>
    <rPh sb="8" eb="10">
      <t>オンド</t>
    </rPh>
    <rPh sb="11" eb="13">
      <t>テキセイ</t>
    </rPh>
    <rPh sb="13" eb="14">
      <t>カ</t>
    </rPh>
    <phoneticPr fontId="2"/>
  </si>
  <si>
    <t>ＲＯ装置等の運転台数の適正化</t>
  </si>
  <si>
    <t>ＵＶランプ・ＵＶ酸化器の間引き・停止</t>
    <rPh sb="8" eb="10">
      <t>サンカ</t>
    </rPh>
    <rPh sb="10" eb="11">
      <t>ウツワ</t>
    </rPh>
    <rPh sb="12" eb="14">
      <t>マビ</t>
    </rPh>
    <rPh sb="16" eb="18">
      <t>テイシ</t>
    </rPh>
    <phoneticPr fontId="2"/>
  </si>
  <si>
    <t>製品洗浄待ち時間中のスタンバイブロー低減の実施</t>
  </si>
  <si>
    <t>ＲＯ装置回収率の適正化</t>
    <rPh sb="2" eb="4">
      <t>ソウチ</t>
    </rPh>
    <rPh sb="4" eb="6">
      <t>カイシュウ</t>
    </rPh>
    <rPh sb="6" eb="7">
      <t>リツ</t>
    </rPh>
    <rPh sb="8" eb="10">
      <t>テキセイ</t>
    </rPh>
    <rPh sb="10" eb="11">
      <t>カ</t>
    </rPh>
    <phoneticPr fontId="2"/>
  </si>
  <si>
    <t>燃費の管理</t>
  </si>
  <si>
    <t>燃焼設備の定期的な保守・点検</t>
    <rPh sb="0" eb="2">
      <t>ネンショウ</t>
    </rPh>
    <rPh sb="2" eb="4">
      <t>セツビ</t>
    </rPh>
    <rPh sb="5" eb="8">
      <t>テイキテキ</t>
    </rPh>
    <rPh sb="9" eb="11">
      <t>ホシュ</t>
    </rPh>
    <rPh sb="12" eb="14">
      <t>テンケン</t>
    </rPh>
    <phoneticPr fontId="2"/>
  </si>
  <si>
    <t>熱交換器等の定期的な付着物の除去</t>
    <rPh sb="0" eb="5">
      <t>ネツコウカンキナド</t>
    </rPh>
    <rPh sb="6" eb="9">
      <t>テイキテキ</t>
    </rPh>
    <rPh sb="10" eb="12">
      <t>フチャク</t>
    </rPh>
    <rPh sb="12" eb="13">
      <t>ブツ</t>
    </rPh>
    <rPh sb="14" eb="16">
      <t>ジョキョ</t>
    </rPh>
    <phoneticPr fontId="2"/>
  </si>
  <si>
    <t>排熱回収設備の定期的な保守・点検</t>
    <rPh sb="2" eb="4">
      <t>カイシュウ</t>
    </rPh>
    <rPh sb="4" eb="6">
      <t>セツビ</t>
    </rPh>
    <rPh sb="7" eb="10">
      <t>テイキテキ</t>
    </rPh>
    <rPh sb="11" eb="13">
      <t>ホシュ</t>
    </rPh>
    <rPh sb="14" eb="16">
      <t>テンケン</t>
    </rPh>
    <phoneticPr fontId="2"/>
  </si>
  <si>
    <t>燃焼設備・熱利用設備の定期的な保守・点検</t>
    <rPh sb="5" eb="6">
      <t>ネツ</t>
    </rPh>
    <rPh sb="6" eb="8">
      <t>リヨウ</t>
    </rPh>
    <rPh sb="8" eb="10">
      <t>セツビ</t>
    </rPh>
    <rPh sb="11" eb="14">
      <t>テイキテキ</t>
    </rPh>
    <rPh sb="15" eb="17">
      <t>ホシュ</t>
    </rPh>
    <rPh sb="18" eb="20">
      <t>テンケン</t>
    </rPh>
    <phoneticPr fontId="2"/>
  </si>
  <si>
    <t>配管の定期的な保守・点検</t>
    <rPh sb="0" eb="2">
      <t>ハイカン</t>
    </rPh>
    <rPh sb="3" eb="6">
      <t>テイキテキ</t>
    </rPh>
    <rPh sb="7" eb="9">
      <t>ホシュ</t>
    </rPh>
    <rPh sb="10" eb="12">
      <t>テンケン</t>
    </rPh>
    <phoneticPr fontId="2"/>
  </si>
  <si>
    <t>燃料・製品貯蔵設備の定期的な保守・点検</t>
    <rPh sb="0" eb="2">
      <t>ネンリョウ</t>
    </rPh>
    <rPh sb="3" eb="5">
      <t>セイヒン</t>
    </rPh>
    <rPh sb="5" eb="7">
      <t>チョゾウ</t>
    </rPh>
    <rPh sb="7" eb="9">
      <t>セツビ</t>
    </rPh>
    <rPh sb="10" eb="13">
      <t>テイキテキ</t>
    </rPh>
    <rPh sb="14" eb="16">
      <t>ホシュ</t>
    </rPh>
    <rPh sb="17" eb="19">
      <t>テンケン</t>
    </rPh>
    <phoneticPr fontId="2"/>
  </si>
  <si>
    <t>電動力応用設備・電気加熱設備の定期的な保守・点検</t>
  </si>
  <si>
    <t>生産プロセスにおけるブロワ・ファンのフィルターの清掃</t>
  </si>
  <si>
    <t>特殊空調設備の定期的な保守・点検</t>
    <rPh sb="0" eb="2">
      <t>トクシュ</t>
    </rPh>
    <rPh sb="2" eb="4">
      <t>クウチョウ</t>
    </rPh>
    <rPh sb="4" eb="6">
      <t>セツビ</t>
    </rPh>
    <rPh sb="7" eb="10">
      <t>テイキテキ</t>
    </rPh>
    <rPh sb="11" eb="13">
      <t>ホシュ</t>
    </rPh>
    <rPh sb="14" eb="16">
      <t>テンケン</t>
    </rPh>
    <phoneticPr fontId="2"/>
  </si>
  <si>
    <t>5a.6</t>
  </si>
  <si>
    <t>5c.2</t>
  </si>
  <si>
    <t>5c.3</t>
  </si>
  <si>
    <t>6a.2</t>
  </si>
  <si>
    <t>高効率上水道ポンプの導入</t>
    <rPh sb="0" eb="3">
      <t>コウコウリツ</t>
    </rPh>
    <rPh sb="3" eb="6">
      <t>ジョウスイドウ</t>
    </rPh>
    <rPh sb="10" eb="12">
      <t>ドウニュウ</t>
    </rPh>
    <phoneticPr fontId="2"/>
  </si>
  <si>
    <t>上水道ポンプの台数制御の導入</t>
    <rPh sb="7" eb="9">
      <t>ダイスウ</t>
    </rPh>
    <rPh sb="9" eb="11">
      <t>セイギョ</t>
    </rPh>
    <rPh sb="12" eb="14">
      <t>ドウニュウ</t>
    </rPh>
    <phoneticPr fontId="2"/>
  </si>
  <si>
    <t>上水道ポンプの回転数制御の導入</t>
    <rPh sb="7" eb="10">
      <t>カイテンスウ</t>
    </rPh>
    <rPh sb="10" eb="12">
      <t>セイギョ</t>
    </rPh>
    <rPh sb="13" eb="15">
      <t>ドウニュウ</t>
    </rPh>
    <phoneticPr fontId="2"/>
  </si>
  <si>
    <t>高効率ブロワ・ファンの導入</t>
    <rPh sb="0" eb="3">
      <t>コウコウリツ</t>
    </rPh>
    <rPh sb="11" eb="13">
      <t>ドウニュウ</t>
    </rPh>
    <phoneticPr fontId="2"/>
  </si>
  <si>
    <t>上水道ポンプの翼角制御の導入</t>
    <rPh sb="7" eb="8">
      <t>ツバサ</t>
    </rPh>
    <rPh sb="8" eb="9">
      <t>カド</t>
    </rPh>
    <rPh sb="9" eb="11">
      <t>セイギョ</t>
    </rPh>
    <rPh sb="12" eb="14">
      <t>ドウニュウ</t>
    </rPh>
    <phoneticPr fontId="2"/>
  </si>
  <si>
    <t>上水道ポンプのインペラの改良</t>
    <rPh sb="12" eb="14">
      <t>カイリョウ</t>
    </rPh>
    <phoneticPr fontId="2"/>
  </si>
  <si>
    <t>除じん機の上下流の水位差によるON-OFF制御の導入</t>
    <rPh sb="0" eb="1">
      <t>ジョ</t>
    </rPh>
    <rPh sb="3" eb="4">
      <t>キ</t>
    </rPh>
    <rPh sb="5" eb="7">
      <t>ジョウゲ</t>
    </rPh>
    <rPh sb="7" eb="8">
      <t>リュウ</t>
    </rPh>
    <rPh sb="9" eb="11">
      <t>スイイ</t>
    </rPh>
    <rPh sb="11" eb="12">
      <t>サ</t>
    </rPh>
    <rPh sb="21" eb="23">
      <t>セイギョ</t>
    </rPh>
    <rPh sb="24" eb="26">
      <t>ドウニュウ</t>
    </rPh>
    <phoneticPr fontId="2"/>
  </si>
  <si>
    <t>場内雨水利用の導入</t>
    <rPh sb="0" eb="2">
      <t>ジョウナイ</t>
    </rPh>
    <rPh sb="2" eb="4">
      <t>ウスイ</t>
    </rPh>
    <rPh sb="4" eb="6">
      <t>リヨウ</t>
    </rPh>
    <rPh sb="7" eb="9">
      <t>ドウニュウ</t>
    </rPh>
    <phoneticPr fontId="2"/>
  </si>
  <si>
    <t>かくはん装置の回転数制御の導入</t>
    <rPh sb="4" eb="6">
      <t>ソウチ</t>
    </rPh>
    <rPh sb="10" eb="12">
      <t>セイギョ</t>
    </rPh>
    <rPh sb="13" eb="15">
      <t>ドウニュウ</t>
    </rPh>
    <phoneticPr fontId="2"/>
  </si>
  <si>
    <t>かくはん装置の低速モ－タの導入</t>
    <rPh sb="4" eb="6">
      <t>ソウチ</t>
    </rPh>
    <rPh sb="7" eb="9">
      <t>テイソク</t>
    </rPh>
    <rPh sb="13" eb="15">
      <t>ドウニュウ</t>
    </rPh>
    <phoneticPr fontId="2"/>
  </si>
  <si>
    <t>自然平衡形ろ過池の導入</t>
    <rPh sb="0" eb="4">
      <t>シゼンヘイコウ</t>
    </rPh>
    <rPh sb="4" eb="5">
      <t>ケイ</t>
    </rPh>
    <rPh sb="6" eb="7">
      <t>カ</t>
    </rPh>
    <rPh sb="7" eb="8">
      <t>イケ</t>
    </rPh>
    <rPh sb="9" eb="11">
      <t>ドウニュウ</t>
    </rPh>
    <phoneticPr fontId="2"/>
  </si>
  <si>
    <t>オソンブロワのインバータ制御の導入</t>
    <rPh sb="12" eb="14">
      <t>セイギョ</t>
    </rPh>
    <rPh sb="15" eb="17">
      <t>ドウニュウ</t>
    </rPh>
    <phoneticPr fontId="2"/>
  </si>
  <si>
    <t>天日乾燥と脱水機併用の汚泥脱水システムの導入</t>
    <rPh sb="0" eb="2">
      <t>テンピ</t>
    </rPh>
    <rPh sb="2" eb="4">
      <t>カンソウ</t>
    </rPh>
    <rPh sb="5" eb="8">
      <t>ダッスイキ</t>
    </rPh>
    <rPh sb="8" eb="10">
      <t>ヘイヨウ</t>
    </rPh>
    <rPh sb="11" eb="13">
      <t>オデイ</t>
    </rPh>
    <rPh sb="13" eb="15">
      <t>ダッスイ</t>
    </rPh>
    <rPh sb="20" eb="22">
      <t>ドウニュウ</t>
    </rPh>
    <phoneticPr fontId="2"/>
  </si>
  <si>
    <t>排熱利用による濃縮汚泥加温システムの導入</t>
    <rPh sb="0" eb="2">
      <t>ハイネツ</t>
    </rPh>
    <rPh sb="2" eb="4">
      <t>リヨウ</t>
    </rPh>
    <rPh sb="7" eb="9">
      <t>ノウシュク</t>
    </rPh>
    <rPh sb="9" eb="11">
      <t>オデイ</t>
    </rPh>
    <rPh sb="11" eb="13">
      <t>カオン</t>
    </rPh>
    <phoneticPr fontId="2"/>
  </si>
  <si>
    <t>水量・水圧の適正化</t>
    <rPh sb="0" eb="2">
      <t>スイリョウ</t>
    </rPh>
    <rPh sb="3" eb="4">
      <t>ミズ</t>
    </rPh>
    <rPh sb="4" eb="5">
      <t>アツ</t>
    </rPh>
    <rPh sb="6" eb="9">
      <t>テキセイカ</t>
    </rPh>
    <phoneticPr fontId="2"/>
  </si>
  <si>
    <t>上水道ポンプ台数制御の適正化</t>
    <rPh sb="0" eb="3">
      <t>ジョウスイドウ</t>
    </rPh>
    <rPh sb="6" eb="8">
      <t>ダイスウ</t>
    </rPh>
    <rPh sb="8" eb="10">
      <t>セイギョ</t>
    </rPh>
    <rPh sb="11" eb="13">
      <t>テキセイ</t>
    </rPh>
    <rPh sb="13" eb="14">
      <t>カ</t>
    </rPh>
    <phoneticPr fontId="2"/>
  </si>
  <si>
    <t>除じん機の運転時間・運転間隔の適正化</t>
    <rPh sb="0" eb="1">
      <t>ジョ</t>
    </rPh>
    <rPh sb="3" eb="4">
      <t>キ</t>
    </rPh>
    <rPh sb="5" eb="7">
      <t>ウンテン</t>
    </rPh>
    <rPh sb="7" eb="9">
      <t>ジカン</t>
    </rPh>
    <rPh sb="10" eb="12">
      <t>ウンテン</t>
    </rPh>
    <rPh sb="12" eb="14">
      <t>カンカク</t>
    </rPh>
    <rPh sb="15" eb="17">
      <t>テキセイ</t>
    </rPh>
    <rPh sb="17" eb="18">
      <t>カ</t>
    </rPh>
    <phoneticPr fontId="2"/>
  </si>
  <si>
    <t>汚泥かき寄せ機の運転時間・運転間隔の適正化</t>
    <rPh sb="0" eb="2">
      <t>オデイ</t>
    </rPh>
    <rPh sb="6" eb="7">
      <t>キ</t>
    </rPh>
    <rPh sb="8" eb="10">
      <t>ウンテン</t>
    </rPh>
    <rPh sb="10" eb="12">
      <t>ジカン</t>
    </rPh>
    <rPh sb="13" eb="15">
      <t>ウンテン</t>
    </rPh>
    <rPh sb="15" eb="17">
      <t>カンカク</t>
    </rPh>
    <rPh sb="18" eb="21">
      <t>テキセイカ</t>
    </rPh>
    <phoneticPr fontId="2"/>
  </si>
  <si>
    <t>汚泥排出装置の運転時間・運転間隔の適正化</t>
    <rPh sb="0" eb="2">
      <t>オデイ</t>
    </rPh>
    <rPh sb="2" eb="4">
      <t>ハイシュツ</t>
    </rPh>
    <rPh sb="4" eb="6">
      <t>ソウチ</t>
    </rPh>
    <rPh sb="7" eb="9">
      <t>ウンテン</t>
    </rPh>
    <rPh sb="9" eb="11">
      <t>ジカン</t>
    </rPh>
    <rPh sb="12" eb="14">
      <t>ウンテン</t>
    </rPh>
    <rPh sb="14" eb="16">
      <t>カンカク</t>
    </rPh>
    <rPh sb="17" eb="20">
      <t>テキセイカ</t>
    </rPh>
    <phoneticPr fontId="2"/>
  </si>
  <si>
    <t>ろ過逆洗・空洗の頻度の適正化</t>
    <rPh sb="1" eb="2">
      <t>カ</t>
    </rPh>
    <rPh sb="2" eb="3">
      <t>ギャク</t>
    </rPh>
    <rPh sb="3" eb="4">
      <t>ススグ</t>
    </rPh>
    <rPh sb="5" eb="6">
      <t>クウ</t>
    </rPh>
    <rPh sb="6" eb="7">
      <t>ススグ</t>
    </rPh>
    <rPh sb="8" eb="10">
      <t>ヒンド</t>
    </rPh>
    <rPh sb="11" eb="13">
      <t>テキセイ</t>
    </rPh>
    <rPh sb="13" eb="14">
      <t>カ</t>
    </rPh>
    <phoneticPr fontId="2"/>
  </si>
  <si>
    <t>膜ろ過の膜洗浄の頻度・時間の適正化</t>
    <rPh sb="0" eb="1">
      <t>マク</t>
    </rPh>
    <rPh sb="2" eb="3">
      <t>カ</t>
    </rPh>
    <rPh sb="4" eb="5">
      <t>マク</t>
    </rPh>
    <rPh sb="5" eb="7">
      <t>センジョウ</t>
    </rPh>
    <rPh sb="8" eb="10">
      <t>ヒンド</t>
    </rPh>
    <rPh sb="11" eb="13">
      <t>ジカン</t>
    </rPh>
    <rPh sb="14" eb="17">
      <t>テキセイカ</t>
    </rPh>
    <phoneticPr fontId="2"/>
  </si>
  <si>
    <t>オゾン注入量の調整</t>
    <rPh sb="3" eb="5">
      <t>チュウニュウ</t>
    </rPh>
    <rPh sb="5" eb="6">
      <t>リョウ</t>
    </rPh>
    <rPh sb="7" eb="9">
      <t>チョウセイ</t>
    </rPh>
    <phoneticPr fontId="2"/>
  </si>
  <si>
    <t>汚泥濃縮設備の運転時間・運転間隔の適正化</t>
    <rPh sb="0" eb="2">
      <t>オデイ</t>
    </rPh>
    <rPh sb="2" eb="4">
      <t>ノウシュク</t>
    </rPh>
    <rPh sb="4" eb="6">
      <t>セツビ</t>
    </rPh>
    <rPh sb="7" eb="9">
      <t>ウンテン</t>
    </rPh>
    <rPh sb="9" eb="11">
      <t>ジカン</t>
    </rPh>
    <rPh sb="12" eb="14">
      <t>ウンテン</t>
    </rPh>
    <rPh sb="14" eb="16">
      <t>カンカク</t>
    </rPh>
    <rPh sb="17" eb="19">
      <t>テキセイ</t>
    </rPh>
    <rPh sb="19" eb="20">
      <t>カ</t>
    </rPh>
    <phoneticPr fontId="2"/>
  </si>
  <si>
    <t>汚泥脱水設備の運転時間・運転間隔の適正化</t>
    <rPh sb="0" eb="2">
      <t>オデイ</t>
    </rPh>
    <rPh sb="2" eb="4">
      <t>ダッスイ</t>
    </rPh>
    <rPh sb="4" eb="6">
      <t>セツビ</t>
    </rPh>
    <rPh sb="7" eb="9">
      <t>ウンテン</t>
    </rPh>
    <rPh sb="9" eb="11">
      <t>ジカン</t>
    </rPh>
    <rPh sb="12" eb="14">
      <t>ウンテン</t>
    </rPh>
    <rPh sb="14" eb="16">
      <t>カンカク</t>
    </rPh>
    <rPh sb="17" eb="19">
      <t>テキセイ</t>
    </rPh>
    <rPh sb="19" eb="20">
      <t>カ</t>
    </rPh>
    <phoneticPr fontId="2"/>
  </si>
  <si>
    <t>上水道施設の定期的な保守・点検</t>
    <rPh sb="0" eb="3">
      <t>ジョウスイドウ</t>
    </rPh>
    <rPh sb="3" eb="5">
      <t>シセツ</t>
    </rPh>
    <rPh sb="6" eb="9">
      <t>テイキテキ</t>
    </rPh>
    <rPh sb="10" eb="12">
      <t>ホシュ</t>
    </rPh>
    <rPh sb="13" eb="15">
      <t>テンケン</t>
    </rPh>
    <phoneticPr fontId="2"/>
  </si>
  <si>
    <t>ブロワ・ファン等の吸気フィルターの清掃</t>
  </si>
  <si>
    <t>5b.10</t>
  </si>
  <si>
    <t>5b.11</t>
  </si>
  <si>
    <t>5b.12</t>
  </si>
  <si>
    <t>5b.13</t>
  </si>
  <si>
    <t>5b.14</t>
  </si>
  <si>
    <t>5b.15</t>
  </si>
  <si>
    <t>5b.16</t>
  </si>
  <si>
    <t>5b.17</t>
  </si>
  <si>
    <t>5b.18</t>
  </si>
  <si>
    <t>5c.4</t>
  </si>
  <si>
    <t>5c.5</t>
  </si>
  <si>
    <t>主ポンプの台数制御の導入</t>
  </si>
  <si>
    <t>高効率主ポンプの導入</t>
    <rPh sb="0" eb="3">
      <t>コウコウリツ</t>
    </rPh>
    <rPh sb="3" eb="4">
      <t>シュ</t>
    </rPh>
    <rPh sb="8" eb="10">
      <t>ドウニュウ</t>
    </rPh>
    <phoneticPr fontId="2"/>
  </si>
  <si>
    <t>主ポンプの回転数制御の導入</t>
    <rPh sb="5" eb="8">
      <t>カイテンスウ</t>
    </rPh>
    <rPh sb="8" eb="10">
      <t>セイギョ</t>
    </rPh>
    <rPh sb="11" eb="13">
      <t>ドウニュウ</t>
    </rPh>
    <phoneticPr fontId="2"/>
  </si>
  <si>
    <t>スクリーン・揚砂設備の間欠制御の導入</t>
    <rPh sb="6" eb="7">
      <t>ヨウ</t>
    </rPh>
    <rPh sb="7" eb="8">
      <t>スナ</t>
    </rPh>
    <rPh sb="8" eb="10">
      <t>セツビ</t>
    </rPh>
    <rPh sb="11" eb="13">
      <t>カンケツ</t>
    </rPh>
    <rPh sb="13" eb="15">
      <t>セイギョ</t>
    </rPh>
    <rPh sb="16" eb="18">
      <t>ドウニュウ</t>
    </rPh>
    <phoneticPr fontId="2"/>
  </si>
  <si>
    <t>流入水量による池数制御の導入</t>
    <rPh sb="0" eb="2">
      <t>リュウニュウ</t>
    </rPh>
    <rPh sb="2" eb="4">
      <t>スイリョウ</t>
    </rPh>
    <rPh sb="7" eb="8">
      <t>イケ</t>
    </rPh>
    <rPh sb="8" eb="9">
      <t>スウ</t>
    </rPh>
    <rPh sb="9" eb="11">
      <t>セイギョ</t>
    </rPh>
    <rPh sb="12" eb="14">
      <t>ドウニュウ</t>
    </rPh>
    <phoneticPr fontId="2"/>
  </si>
  <si>
    <t>ばっ気用ブロワの台数制御の導入</t>
    <rPh sb="3" eb="4">
      <t>ヨウ</t>
    </rPh>
    <rPh sb="8" eb="10">
      <t>ダイスウ</t>
    </rPh>
    <rPh sb="10" eb="12">
      <t>セイギョ</t>
    </rPh>
    <rPh sb="13" eb="15">
      <t>ドウニュウ</t>
    </rPh>
    <phoneticPr fontId="2"/>
  </si>
  <si>
    <t>ばっ気用ブロワの回転数制御・インレットベーン制御の導入</t>
    <rPh sb="3" eb="4">
      <t>ヨウ</t>
    </rPh>
    <rPh sb="11" eb="13">
      <t>セイギョ</t>
    </rPh>
    <rPh sb="25" eb="27">
      <t>ドウニュウ</t>
    </rPh>
    <phoneticPr fontId="2"/>
  </si>
  <si>
    <t>微細気泡散気装置の導入</t>
    <rPh sb="0" eb="2">
      <t>ビサイ</t>
    </rPh>
    <rPh sb="2" eb="4">
      <t>キホウ</t>
    </rPh>
    <rPh sb="4" eb="5">
      <t>サン</t>
    </rPh>
    <rPh sb="5" eb="6">
      <t>キ</t>
    </rPh>
    <rPh sb="6" eb="8">
      <t>ソウチ</t>
    </rPh>
    <rPh sb="9" eb="11">
      <t>ドウニュウ</t>
    </rPh>
    <phoneticPr fontId="2"/>
  </si>
  <si>
    <t>返送汚泥ポンプの台数制御の導入</t>
    <rPh sb="0" eb="2">
      <t>ヘンソウ</t>
    </rPh>
    <rPh sb="2" eb="4">
      <t>オデイ</t>
    </rPh>
    <rPh sb="8" eb="10">
      <t>ダイスウ</t>
    </rPh>
    <rPh sb="10" eb="12">
      <t>セイギョ</t>
    </rPh>
    <rPh sb="13" eb="15">
      <t>ドウニュウ</t>
    </rPh>
    <phoneticPr fontId="2"/>
  </si>
  <si>
    <t>高効率返送汚泥ポンプの導入</t>
  </si>
  <si>
    <t>汚泥かき寄せ機の間欠制御の導入</t>
    <rPh sb="0" eb="2">
      <t>オデイ</t>
    </rPh>
    <rPh sb="6" eb="7">
      <t>キ</t>
    </rPh>
    <rPh sb="8" eb="10">
      <t>カンケツ</t>
    </rPh>
    <rPh sb="10" eb="12">
      <t>セイギョ</t>
    </rPh>
    <rPh sb="13" eb="15">
      <t>ドウニュウ</t>
    </rPh>
    <phoneticPr fontId="2"/>
  </si>
  <si>
    <t>汚泥引き抜きポンプの間欠制御の導入</t>
    <rPh sb="0" eb="2">
      <t>オデイ</t>
    </rPh>
    <rPh sb="2" eb="3">
      <t>ヒ</t>
    </rPh>
    <rPh sb="4" eb="5">
      <t>ヌ</t>
    </rPh>
    <rPh sb="10" eb="12">
      <t>カンケツ</t>
    </rPh>
    <rPh sb="12" eb="14">
      <t>セイギョ</t>
    </rPh>
    <rPh sb="15" eb="17">
      <t>ドウニュウ</t>
    </rPh>
    <phoneticPr fontId="2"/>
  </si>
  <si>
    <t>返送汚泥ポンプの回転数制御の導入</t>
    <rPh sb="0" eb="2">
      <t>ヘンソウ</t>
    </rPh>
    <rPh sb="2" eb="4">
      <t>オデイ</t>
    </rPh>
    <rPh sb="8" eb="11">
      <t>カイテンスウ</t>
    </rPh>
    <rPh sb="11" eb="13">
      <t>セイギョ</t>
    </rPh>
    <rPh sb="14" eb="16">
      <t>ドウニュウ</t>
    </rPh>
    <phoneticPr fontId="2"/>
  </si>
  <si>
    <t>ばっ気用ブロワの送風量制御の導入</t>
    <rPh sb="3" eb="4">
      <t>ヨウ</t>
    </rPh>
    <rPh sb="8" eb="10">
      <t>ソウフウ</t>
    </rPh>
    <rPh sb="10" eb="11">
      <t>リョウ</t>
    </rPh>
    <rPh sb="11" eb="13">
      <t>セイギョ</t>
    </rPh>
    <rPh sb="14" eb="16">
      <t>ドウニュウ</t>
    </rPh>
    <phoneticPr fontId="2"/>
  </si>
  <si>
    <t>水中かくはん機の回転数制御の導入</t>
    <rPh sb="0" eb="2">
      <t>スイチュウ</t>
    </rPh>
    <rPh sb="6" eb="7">
      <t>キ</t>
    </rPh>
    <rPh sb="11" eb="13">
      <t>セイギョ</t>
    </rPh>
    <rPh sb="14" eb="16">
      <t>ドウニュウ</t>
    </rPh>
    <phoneticPr fontId="2"/>
  </si>
  <si>
    <t>水中かくはん機の間欠制御の導入</t>
    <rPh sb="0" eb="2">
      <t>スイチュウ</t>
    </rPh>
    <rPh sb="6" eb="7">
      <t>キ</t>
    </rPh>
    <rPh sb="8" eb="10">
      <t>カンケツ</t>
    </rPh>
    <rPh sb="10" eb="12">
      <t>セイギョ</t>
    </rPh>
    <phoneticPr fontId="2"/>
  </si>
  <si>
    <t>ブロワ管への超音波流量計の導入</t>
    <rPh sb="3" eb="4">
      <t>カン</t>
    </rPh>
    <rPh sb="6" eb="9">
      <t>チョウオンパ</t>
    </rPh>
    <rPh sb="9" eb="12">
      <t>リュウリョウケイ</t>
    </rPh>
    <rPh sb="13" eb="15">
      <t>ドウニュウ</t>
    </rPh>
    <phoneticPr fontId="2"/>
  </si>
  <si>
    <t>余剰汚泥ポンプの間欠制御の導入</t>
    <rPh sb="0" eb="2">
      <t>ヨジョウ</t>
    </rPh>
    <rPh sb="2" eb="4">
      <t>オデイ</t>
    </rPh>
    <rPh sb="8" eb="10">
      <t>カンケツ</t>
    </rPh>
    <rPh sb="10" eb="12">
      <t>セイギョ</t>
    </rPh>
    <rPh sb="13" eb="15">
      <t>ドウニュウ</t>
    </rPh>
    <phoneticPr fontId="2"/>
  </si>
  <si>
    <t>軽量チェーン汚泥かき寄せ機の導入</t>
    <rPh sb="0" eb="2">
      <t>ケイリョウ</t>
    </rPh>
    <rPh sb="6" eb="8">
      <t>オデイ</t>
    </rPh>
    <rPh sb="12" eb="13">
      <t>キ</t>
    </rPh>
    <rPh sb="14" eb="16">
      <t>ドウニュウ</t>
    </rPh>
    <phoneticPr fontId="2"/>
  </si>
  <si>
    <t>高効率ばっ気用ブロワの導入</t>
    <rPh sb="0" eb="3">
      <t>コウコウリツ</t>
    </rPh>
    <rPh sb="6" eb="7">
      <t>ヨウ</t>
    </rPh>
    <rPh sb="11" eb="13">
      <t>ドウニュウ</t>
    </rPh>
    <phoneticPr fontId="2"/>
  </si>
  <si>
    <t>スチームタービン駆動ブロワの導入</t>
    <rPh sb="8" eb="10">
      <t>クドウ</t>
    </rPh>
    <rPh sb="14" eb="16">
      <t>ドウニュウ</t>
    </rPh>
    <phoneticPr fontId="2"/>
  </si>
  <si>
    <t>硝化液循環ポンプの台数制御の導入</t>
    <rPh sb="0" eb="2">
      <t>ショウカ</t>
    </rPh>
    <rPh sb="2" eb="3">
      <t>エキ</t>
    </rPh>
    <rPh sb="3" eb="5">
      <t>ジュンカン</t>
    </rPh>
    <rPh sb="9" eb="11">
      <t>ダイスウ</t>
    </rPh>
    <rPh sb="11" eb="13">
      <t>セイギョ</t>
    </rPh>
    <rPh sb="14" eb="16">
      <t>ドウニュウ</t>
    </rPh>
    <phoneticPr fontId="2"/>
  </si>
  <si>
    <t>硝化液循環ポンプの回転数制御の導入</t>
    <rPh sb="0" eb="2">
      <t>ショウカ</t>
    </rPh>
    <rPh sb="2" eb="3">
      <t>エキ</t>
    </rPh>
    <rPh sb="3" eb="5">
      <t>ジュンカン</t>
    </rPh>
    <rPh sb="9" eb="12">
      <t>カイテンスウ</t>
    </rPh>
    <rPh sb="12" eb="14">
      <t>セイギョ</t>
    </rPh>
    <rPh sb="15" eb="17">
      <t>ドウニュウ</t>
    </rPh>
    <phoneticPr fontId="2"/>
  </si>
  <si>
    <t>汚泥輸送ポンプの台数制御の導入</t>
    <rPh sb="0" eb="2">
      <t>オデイ</t>
    </rPh>
    <rPh sb="2" eb="4">
      <t>ユソウ</t>
    </rPh>
    <rPh sb="8" eb="10">
      <t>ダイスウ</t>
    </rPh>
    <rPh sb="10" eb="12">
      <t>セイギョ</t>
    </rPh>
    <rPh sb="13" eb="15">
      <t>ドウニュウ</t>
    </rPh>
    <phoneticPr fontId="2"/>
  </si>
  <si>
    <t>高効率汚泥輸送ポンプの導入</t>
    <rPh sb="0" eb="3">
      <t>コウコウリツ</t>
    </rPh>
    <rPh sb="3" eb="5">
      <t>オデイ</t>
    </rPh>
    <rPh sb="5" eb="7">
      <t>ユソウ</t>
    </rPh>
    <rPh sb="11" eb="13">
      <t>ドウニュウ</t>
    </rPh>
    <phoneticPr fontId="2"/>
  </si>
  <si>
    <t>汚泥輸送ポンプの回転数制御の導入</t>
    <rPh sb="0" eb="2">
      <t>オデイ</t>
    </rPh>
    <rPh sb="2" eb="4">
      <t>ユソウ</t>
    </rPh>
    <rPh sb="8" eb="11">
      <t>カイテンスウ</t>
    </rPh>
    <rPh sb="11" eb="13">
      <t>セイギョ</t>
    </rPh>
    <rPh sb="14" eb="16">
      <t>ドウニュウ</t>
    </rPh>
    <phoneticPr fontId="2"/>
  </si>
  <si>
    <t>高効率汚泥脱水装置の導入</t>
    <rPh sb="0" eb="3">
      <t>コウコウリツ</t>
    </rPh>
    <rPh sb="3" eb="5">
      <t>オデイ</t>
    </rPh>
    <rPh sb="5" eb="7">
      <t>ダッスイ</t>
    </rPh>
    <rPh sb="7" eb="9">
      <t>ソウチ</t>
    </rPh>
    <rPh sb="10" eb="12">
      <t>ドウニュウ</t>
    </rPh>
    <phoneticPr fontId="2"/>
  </si>
  <si>
    <t>高性能フィルターの導入</t>
    <rPh sb="0" eb="3">
      <t>コウセイノウ</t>
    </rPh>
    <rPh sb="9" eb="11">
      <t>ドウニュウ</t>
    </rPh>
    <phoneticPr fontId="2"/>
  </si>
  <si>
    <t>汚泥焼却炉等の流動ブロワ・誘引ファンの回転数制御の導入</t>
  </si>
  <si>
    <t>汚泥焼却炉等の炉壁外面温度による断熱強化</t>
  </si>
  <si>
    <t>汚泥焼却炉等の排熱回収システムの導入</t>
  </si>
  <si>
    <t>汚泥焼却炉等の排熱蒸気による暖房利用システムの導入</t>
  </si>
  <si>
    <t>主ポンプの高水位運転の実施</t>
    <rPh sb="0" eb="1">
      <t>シュ</t>
    </rPh>
    <rPh sb="5" eb="8">
      <t>コウスイイ</t>
    </rPh>
    <rPh sb="8" eb="10">
      <t>ウンテン</t>
    </rPh>
    <rPh sb="11" eb="13">
      <t>ジッシ</t>
    </rPh>
    <phoneticPr fontId="2"/>
  </si>
  <si>
    <t>必要ばっ気圧力に応じた空気供給圧力の管理</t>
    <rPh sb="0" eb="2">
      <t>ヒツヨウ</t>
    </rPh>
    <rPh sb="6" eb="7">
      <t>チカラ</t>
    </rPh>
    <rPh sb="8" eb="9">
      <t>オウ</t>
    </rPh>
    <rPh sb="11" eb="13">
      <t>クウキ</t>
    </rPh>
    <rPh sb="13" eb="15">
      <t>キョウキュウ</t>
    </rPh>
    <rPh sb="15" eb="17">
      <t>アツリョク</t>
    </rPh>
    <rPh sb="18" eb="20">
      <t>カンリ</t>
    </rPh>
    <phoneticPr fontId="2"/>
  </si>
  <si>
    <t>ろ過装置洗浄工程の適正化</t>
    <rPh sb="1" eb="2">
      <t>カ</t>
    </rPh>
    <rPh sb="2" eb="4">
      <t>ソウチ</t>
    </rPh>
    <rPh sb="4" eb="6">
      <t>センジョウ</t>
    </rPh>
    <rPh sb="6" eb="8">
      <t>コウテイ</t>
    </rPh>
    <rPh sb="9" eb="12">
      <t>テキセイカ</t>
    </rPh>
    <phoneticPr fontId="2"/>
  </si>
  <si>
    <t>脱臭空気量の低減の実施</t>
    <rPh sb="0" eb="2">
      <t>ダッシュウ</t>
    </rPh>
    <rPh sb="2" eb="4">
      <t>クウキ</t>
    </rPh>
    <rPh sb="4" eb="5">
      <t>リョウ</t>
    </rPh>
    <rPh sb="6" eb="8">
      <t>テイゲン</t>
    </rPh>
    <rPh sb="9" eb="11">
      <t>ジッシ</t>
    </rPh>
    <phoneticPr fontId="2"/>
  </si>
  <si>
    <t>スカム除去設備のスカム捕捉効率の管理</t>
    <rPh sb="3" eb="5">
      <t>ジョキョ</t>
    </rPh>
    <rPh sb="5" eb="7">
      <t>セツビ</t>
    </rPh>
    <rPh sb="11" eb="13">
      <t>ホソク</t>
    </rPh>
    <rPh sb="13" eb="15">
      <t>コウリツ</t>
    </rPh>
    <rPh sb="16" eb="18">
      <t>カンリ</t>
    </rPh>
    <phoneticPr fontId="2"/>
  </si>
  <si>
    <t>消化タンクの投入汚泥濃度管理・温度管理</t>
    <rPh sb="0" eb="2">
      <t>ショウカ</t>
    </rPh>
    <rPh sb="6" eb="8">
      <t>トウニュウ</t>
    </rPh>
    <rPh sb="8" eb="10">
      <t>オデイ</t>
    </rPh>
    <rPh sb="10" eb="12">
      <t>ノウド</t>
    </rPh>
    <rPh sb="12" eb="14">
      <t>カンリ</t>
    </rPh>
    <rPh sb="15" eb="17">
      <t>オンド</t>
    </rPh>
    <rPh sb="17" eb="19">
      <t>カンリ</t>
    </rPh>
    <phoneticPr fontId="2"/>
  </si>
  <si>
    <t>脱水汚泥の低含水率化の実施</t>
    <rPh sb="0" eb="2">
      <t>ダッスイ</t>
    </rPh>
    <rPh sb="2" eb="4">
      <t>オデイ</t>
    </rPh>
    <rPh sb="5" eb="6">
      <t>テイ</t>
    </rPh>
    <rPh sb="6" eb="8">
      <t>ガンスイ</t>
    </rPh>
    <rPh sb="8" eb="9">
      <t>リツ</t>
    </rPh>
    <rPh sb="9" eb="10">
      <t>カ</t>
    </rPh>
    <rPh sb="11" eb="13">
      <t>ジッシ</t>
    </rPh>
    <phoneticPr fontId="2"/>
  </si>
  <si>
    <t>汚泥焼却炉等の燃料と空気量の適正化</t>
    <rPh sb="0" eb="2">
      <t>オデイ</t>
    </rPh>
    <rPh sb="2" eb="6">
      <t>ショウキャクロナド</t>
    </rPh>
    <rPh sb="7" eb="9">
      <t>ネンリョウ</t>
    </rPh>
    <rPh sb="10" eb="12">
      <t>クウキ</t>
    </rPh>
    <rPh sb="12" eb="13">
      <t>リョウ</t>
    </rPh>
    <rPh sb="14" eb="16">
      <t>テキセイ</t>
    </rPh>
    <rPh sb="16" eb="17">
      <t>カ</t>
    </rPh>
    <phoneticPr fontId="2"/>
  </si>
  <si>
    <t>汚泥焼却炉等の負荷率の適正化</t>
    <rPh sb="0" eb="2">
      <t>オデイ</t>
    </rPh>
    <rPh sb="2" eb="5">
      <t>ショウキャクロ</t>
    </rPh>
    <rPh sb="5" eb="6">
      <t>ナド</t>
    </rPh>
    <rPh sb="7" eb="9">
      <t>フカ</t>
    </rPh>
    <rPh sb="9" eb="10">
      <t>リツ</t>
    </rPh>
    <rPh sb="11" eb="13">
      <t>テキセイ</t>
    </rPh>
    <rPh sb="13" eb="14">
      <t>カ</t>
    </rPh>
    <phoneticPr fontId="2"/>
  </si>
  <si>
    <t>汚泥焼却炉等の熱媒体（砂）の温度・量の管理</t>
    <rPh sb="0" eb="6">
      <t>オデイショウキャクロナド</t>
    </rPh>
    <rPh sb="7" eb="8">
      <t>ネツ</t>
    </rPh>
    <rPh sb="8" eb="10">
      <t>バイタイ</t>
    </rPh>
    <rPh sb="11" eb="12">
      <t>スナ</t>
    </rPh>
    <rPh sb="14" eb="16">
      <t>オンド</t>
    </rPh>
    <rPh sb="17" eb="18">
      <t>リョウ</t>
    </rPh>
    <rPh sb="19" eb="21">
      <t>カンリ</t>
    </rPh>
    <phoneticPr fontId="2"/>
  </si>
  <si>
    <t>汚泥焼却炉等の連続運転の実施</t>
    <rPh sb="0" eb="6">
      <t>オデイショウキャクロナド</t>
    </rPh>
    <rPh sb="7" eb="9">
      <t>レンゾク</t>
    </rPh>
    <rPh sb="9" eb="11">
      <t>ウンテン</t>
    </rPh>
    <rPh sb="12" eb="14">
      <t>ジッシ</t>
    </rPh>
    <phoneticPr fontId="2"/>
  </si>
  <si>
    <t>汚泥焼却炉等の自燃時間拡大の実施</t>
    <rPh sb="0" eb="6">
      <t>オデイショウキャクロナド</t>
    </rPh>
    <rPh sb="7" eb="8">
      <t>ジ</t>
    </rPh>
    <rPh sb="8" eb="9">
      <t>ネン</t>
    </rPh>
    <rPh sb="9" eb="11">
      <t>ジカン</t>
    </rPh>
    <rPh sb="11" eb="13">
      <t>カクダイ</t>
    </rPh>
    <rPh sb="14" eb="16">
      <t>ジッシ</t>
    </rPh>
    <phoneticPr fontId="2"/>
  </si>
  <si>
    <t>下水道施設の定期的な保守・点検</t>
  </si>
  <si>
    <t>ばっ気用ブロワ・ファン等の吸気フィルターの清掃</t>
    <rPh sb="13" eb="15">
      <t>キュウキ</t>
    </rPh>
    <rPh sb="21" eb="23">
      <t>セイソウ</t>
    </rPh>
    <phoneticPr fontId="2"/>
  </si>
  <si>
    <t>高効率ごみクレーン等の導入</t>
    <rPh sb="0" eb="3">
      <t>コウコウリツ</t>
    </rPh>
    <rPh sb="9" eb="10">
      <t>ナド</t>
    </rPh>
    <rPh sb="11" eb="13">
      <t>ドウニュウ</t>
    </rPh>
    <phoneticPr fontId="2"/>
  </si>
  <si>
    <t>高効率ごみ投入扉システムの導入</t>
    <rPh sb="0" eb="3">
      <t>コウコウリツ</t>
    </rPh>
    <rPh sb="5" eb="7">
      <t>トウニュウ</t>
    </rPh>
    <rPh sb="7" eb="8">
      <t>トビラ</t>
    </rPh>
    <rPh sb="13" eb="15">
      <t>ドウニュウ</t>
    </rPh>
    <phoneticPr fontId="2"/>
  </si>
  <si>
    <t>高効率脱臭ファンの導入</t>
    <rPh sb="0" eb="3">
      <t>コウコウリツ</t>
    </rPh>
    <rPh sb="3" eb="5">
      <t>ダッシュウ</t>
    </rPh>
    <rPh sb="9" eb="11">
      <t>ドウニュウ</t>
    </rPh>
    <phoneticPr fontId="2"/>
  </si>
  <si>
    <t>乾燥機の排熱利用システムの導入</t>
    <rPh sb="0" eb="3">
      <t>カンソウキ</t>
    </rPh>
    <rPh sb="6" eb="8">
      <t>リヨウ</t>
    </rPh>
    <rPh sb="13" eb="15">
      <t>ドウニュウ</t>
    </rPh>
    <phoneticPr fontId="2"/>
  </si>
  <si>
    <t>乾燥機の高効率バーナーの導入</t>
    <rPh sb="0" eb="3">
      <t>カンソウキ</t>
    </rPh>
    <rPh sb="4" eb="7">
      <t>コウコウリツ</t>
    </rPh>
    <rPh sb="12" eb="14">
      <t>ドウニュウ</t>
    </rPh>
    <phoneticPr fontId="2"/>
  </si>
  <si>
    <t>乾燥機の高効率自動乾燥制御装置の導入</t>
    <rPh sb="0" eb="3">
      <t>カンソウキ</t>
    </rPh>
    <rPh sb="4" eb="7">
      <t>コウコウリツ</t>
    </rPh>
    <rPh sb="7" eb="9">
      <t>ジドウ</t>
    </rPh>
    <rPh sb="9" eb="11">
      <t>カンソウ</t>
    </rPh>
    <rPh sb="11" eb="13">
      <t>セイギョ</t>
    </rPh>
    <rPh sb="13" eb="15">
      <t>ソウチ</t>
    </rPh>
    <rPh sb="16" eb="18">
      <t>ドウニュウ</t>
    </rPh>
    <phoneticPr fontId="2"/>
  </si>
  <si>
    <t>焼却炉等の自動燃焼装置の導入</t>
    <rPh sb="0" eb="4">
      <t>ショウキャクロナド</t>
    </rPh>
    <rPh sb="5" eb="7">
      <t>ジドウ</t>
    </rPh>
    <rPh sb="7" eb="9">
      <t>ネンショウ</t>
    </rPh>
    <rPh sb="9" eb="11">
      <t>ソウチ</t>
    </rPh>
    <rPh sb="12" eb="14">
      <t>ドウニュウ</t>
    </rPh>
    <phoneticPr fontId="2"/>
  </si>
  <si>
    <t>焼却炉等の排熱回収システムの導入</t>
    <rPh sb="0" eb="4">
      <t>ショウキャクロナド</t>
    </rPh>
    <rPh sb="7" eb="9">
      <t>カイシュウ</t>
    </rPh>
    <rPh sb="14" eb="16">
      <t>ドウニュウ</t>
    </rPh>
    <phoneticPr fontId="2"/>
  </si>
  <si>
    <t>通風設備の高効率ブロワの導入</t>
    <rPh sb="0" eb="2">
      <t>ツウフウ</t>
    </rPh>
    <rPh sb="2" eb="4">
      <t>セツビ</t>
    </rPh>
    <rPh sb="5" eb="6">
      <t>コウ</t>
    </rPh>
    <rPh sb="6" eb="8">
      <t>コウリツ</t>
    </rPh>
    <rPh sb="12" eb="14">
      <t>ドウニュウ</t>
    </rPh>
    <phoneticPr fontId="2"/>
  </si>
  <si>
    <t>燃料式溶融炉の高効率バーナー等の導入</t>
    <rPh sb="0" eb="2">
      <t>ネンリョウ</t>
    </rPh>
    <rPh sb="2" eb="3">
      <t>シキ</t>
    </rPh>
    <rPh sb="3" eb="5">
      <t>ヨウユウ</t>
    </rPh>
    <rPh sb="5" eb="6">
      <t>ロ</t>
    </rPh>
    <rPh sb="7" eb="8">
      <t>コウ</t>
    </rPh>
    <rPh sb="8" eb="10">
      <t>コウリツ</t>
    </rPh>
    <rPh sb="14" eb="15">
      <t>ナド</t>
    </rPh>
    <rPh sb="16" eb="18">
      <t>ドウニュウ</t>
    </rPh>
    <phoneticPr fontId="2"/>
  </si>
  <si>
    <t>電気式溶融炉の最適電力制御の導入</t>
    <rPh sb="0" eb="2">
      <t>デンキ</t>
    </rPh>
    <rPh sb="2" eb="3">
      <t>シキ</t>
    </rPh>
    <rPh sb="3" eb="5">
      <t>ヨウユウ</t>
    </rPh>
    <rPh sb="5" eb="6">
      <t>ロ</t>
    </rPh>
    <rPh sb="7" eb="9">
      <t>サイテキ</t>
    </rPh>
    <rPh sb="9" eb="11">
      <t>デンリョク</t>
    </rPh>
    <rPh sb="11" eb="13">
      <t>セイギョ</t>
    </rPh>
    <rPh sb="14" eb="16">
      <t>ドウニュウ</t>
    </rPh>
    <phoneticPr fontId="2"/>
  </si>
  <si>
    <t>高効率排熱ボイラーの導入</t>
    <rPh sb="0" eb="3">
      <t>コウコウリツ</t>
    </rPh>
    <rPh sb="10" eb="12">
      <t>ドウニュウ</t>
    </rPh>
    <phoneticPr fontId="2"/>
  </si>
  <si>
    <t>排熱ボイラーの低温エコノマイザーの導入</t>
    <rPh sb="7" eb="9">
      <t>テイオン</t>
    </rPh>
    <rPh sb="17" eb="19">
      <t>ドウニュウ</t>
    </rPh>
    <phoneticPr fontId="2"/>
  </si>
  <si>
    <t>通風設備のブロワの回転数制御の導入</t>
    <rPh sb="0" eb="2">
      <t>ツウフウ</t>
    </rPh>
    <rPh sb="2" eb="4">
      <t>セツビ</t>
    </rPh>
    <rPh sb="9" eb="12">
      <t>カイテンスウ</t>
    </rPh>
    <rPh sb="12" eb="13">
      <t>セイ</t>
    </rPh>
    <rPh sb="13" eb="14">
      <t>オ</t>
    </rPh>
    <rPh sb="15" eb="17">
      <t>ドウニュウ</t>
    </rPh>
    <phoneticPr fontId="2"/>
  </si>
  <si>
    <t>焼却炉等の高効率断熱炉体の導入</t>
  </si>
  <si>
    <t>焼却炉等における炉体のボイラー化</t>
  </si>
  <si>
    <t>減温塔の最適水噴霧制御の導入</t>
    <rPh sb="0" eb="1">
      <t>ゲン</t>
    </rPh>
    <rPh sb="1" eb="3">
      <t>オントウ</t>
    </rPh>
    <rPh sb="4" eb="6">
      <t>サイテキ</t>
    </rPh>
    <rPh sb="6" eb="7">
      <t>ミズ</t>
    </rPh>
    <rPh sb="7" eb="9">
      <t>フンム</t>
    </rPh>
    <rPh sb="9" eb="11">
      <t>セイギョ</t>
    </rPh>
    <rPh sb="12" eb="14">
      <t>ドウニュウ</t>
    </rPh>
    <phoneticPr fontId="2"/>
  </si>
  <si>
    <t>通風設備の蒸気タービン駆動ブロワの導入</t>
    <rPh sb="5" eb="7">
      <t>ジョウキ</t>
    </rPh>
    <rPh sb="11" eb="13">
      <t>クドウ</t>
    </rPh>
    <rPh sb="17" eb="19">
      <t>ドウニュウ</t>
    </rPh>
    <phoneticPr fontId="2"/>
  </si>
  <si>
    <t>通風設備の高効率蒸気式空気予熱器の導入</t>
    <rPh sb="5" eb="8">
      <t>コウコウリツ</t>
    </rPh>
    <rPh sb="8" eb="10">
      <t>ジョウキ</t>
    </rPh>
    <rPh sb="10" eb="11">
      <t>シキ</t>
    </rPh>
    <rPh sb="11" eb="13">
      <t>クウキ</t>
    </rPh>
    <rPh sb="13" eb="15">
      <t>ヨネツ</t>
    </rPh>
    <rPh sb="15" eb="16">
      <t>キ</t>
    </rPh>
    <rPh sb="17" eb="19">
      <t>ドウニュウ</t>
    </rPh>
    <phoneticPr fontId="2"/>
  </si>
  <si>
    <t>炉室内の最適換気制御システムの導入</t>
  </si>
  <si>
    <t>コンベアのインバータ制御の導入</t>
    <rPh sb="10" eb="12">
      <t>セイギョ</t>
    </rPh>
    <rPh sb="13" eb="15">
      <t>ドウニュウ</t>
    </rPh>
    <phoneticPr fontId="2"/>
  </si>
  <si>
    <t>飛灰固化装置のインバータ制御の導入</t>
    <rPh sb="0" eb="1">
      <t>トビ</t>
    </rPh>
    <rPh sb="1" eb="2">
      <t>ハイ</t>
    </rPh>
    <rPh sb="2" eb="4">
      <t>コカ</t>
    </rPh>
    <rPh sb="4" eb="6">
      <t>ソウチ</t>
    </rPh>
    <rPh sb="12" eb="14">
      <t>セイギョ</t>
    </rPh>
    <rPh sb="15" eb="17">
      <t>ドウニュウ</t>
    </rPh>
    <phoneticPr fontId="2"/>
  </si>
  <si>
    <t>排ガス処理用触媒反応塔への低温触媒の導入</t>
    <rPh sb="0" eb="1">
      <t>ハイ</t>
    </rPh>
    <rPh sb="3" eb="5">
      <t>ショリ</t>
    </rPh>
    <rPh sb="5" eb="6">
      <t>ヨウ</t>
    </rPh>
    <rPh sb="6" eb="8">
      <t>ショクバイ</t>
    </rPh>
    <rPh sb="8" eb="10">
      <t>ハンノウ</t>
    </rPh>
    <rPh sb="10" eb="11">
      <t>トウ</t>
    </rPh>
    <rPh sb="13" eb="15">
      <t>テイオン</t>
    </rPh>
    <rPh sb="15" eb="17">
      <t>ショクバイ</t>
    </rPh>
    <rPh sb="18" eb="20">
      <t>ドウニュウ</t>
    </rPh>
    <phoneticPr fontId="2"/>
  </si>
  <si>
    <t>白煙防止用空気加熱器の空気量制御の導入</t>
    <rPh sb="0" eb="2">
      <t>ハクエン</t>
    </rPh>
    <rPh sb="2" eb="4">
      <t>ボウシ</t>
    </rPh>
    <rPh sb="4" eb="5">
      <t>ヨウ</t>
    </rPh>
    <rPh sb="5" eb="7">
      <t>クウキ</t>
    </rPh>
    <rPh sb="7" eb="9">
      <t>カネツ</t>
    </rPh>
    <rPh sb="9" eb="10">
      <t>キ</t>
    </rPh>
    <rPh sb="11" eb="13">
      <t>クウキ</t>
    </rPh>
    <rPh sb="13" eb="14">
      <t>リョウ</t>
    </rPh>
    <rPh sb="14" eb="16">
      <t>セイギョ</t>
    </rPh>
    <rPh sb="17" eb="19">
      <t>ドウニュウ</t>
    </rPh>
    <phoneticPr fontId="2"/>
  </si>
  <si>
    <t>加熱脱塩素化装置の最適温度制御の導入</t>
    <rPh sb="0" eb="2">
      <t>カネツ</t>
    </rPh>
    <rPh sb="2" eb="3">
      <t>ダツ</t>
    </rPh>
    <rPh sb="3" eb="6">
      <t>エンソカ</t>
    </rPh>
    <rPh sb="6" eb="8">
      <t>ソウチ</t>
    </rPh>
    <rPh sb="9" eb="11">
      <t>サイテキ</t>
    </rPh>
    <rPh sb="11" eb="13">
      <t>オンド</t>
    </rPh>
    <rPh sb="13" eb="15">
      <t>セイギョ</t>
    </rPh>
    <rPh sb="16" eb="18">
      <t>ドウニュウ</t>
    </rPh>
    <phoneticPr fontId="2"/>
  </si>
  <si>
    <t>脱臭ファンの運転時間短縮の実施</t>
  </si>
  <si>
    <t>焼却炉等の燃料と空気量の適正化</t>
  </si>
  <si>
    <t>通風設備の送風量の適正化</t>
  </si>
  <si>
    <t>発電用蒸気量の調整</t>
    <rPh sb="0" eb="3">
      <t>ハツデンヨウ</t>
    </rPh>
    <rPh sb="3" eb="5">
      <t>ジョウキ</t>
    </rPh>
    <rPh sb="5" eb="6">
      <t>リョウ</t>
    </rPh>
    <rPh sb="7" eb="9">
      <t>チョウセイ</t>
    </rPh>
    <phoneticPr fontId="2"/>
  </si>
  <si>
    <t>ろ過式集じん装置のヒーター温度制御の適正化</t>
    <rPh sb="1" eb="2">
      <t>カ</t>
    </rPh>
    <rPh sb="2" eb="3">
      <t>シキ</t>
    </rPh>
    <rPh sb="3" eb="4">
      <t>シュウ</t>
    </rPh>
    <rPh sb="6" eb="8">
      <t>ソウチ</t>
    </rPh>
    <rPh sb="13" eb="15">
      <t>オンド</t>
    </rPh>
    <rPh sb="15" eb="17">
      <t>セイギョ</t>
    </rPh>
    <rPh sb="18" eb="20">
      <t>テキセイ</t>
    </rPh>
    <rPh sb="20" eb="21">
      <t>カ</t>
    </rPh>
    <phoneticPr fontId="2"/>
  </si>
  <si>
    <t>廃棄物処理施設の定期的な保守・点検</t>
    <rPh sb="0" eb="3">
      <t>ハイキブツ</t>
    </rPh>
    <rPh sb="3" eb="5">
      <t>ショリ</t>
    </rPh>
    <rPh sb="5" eb="7">
      <t>シセツ</t>
    </rPh>
    <rPh sb="8" eb="11">
      <t>テイキテキ</t>
    </rPh>
    <rPh sb="12" eb="14">
      <t>ホシュ</t>
    </rPh>
    <rPh sb="15" eb="17">
      <t>テンケン</t>
    </rPh>
    <phoneticPr fontId="2"/>
  </si>
  <si>
    <t>2019年4月～2020年3月の実績で評価を実施した</t>
    <rPh sb="4" eb="5">
      <t>ネン</t>
    </rPh>
    <rPh sb="12" eb="1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</si>
</sst>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14"/>
      <color theme="1"/>
      <name val="HGP創英角ｺﾞｼｯｸUB"/>
      <family val="3"/>
      <charset val="128"/>
    </font>
    <font>
      <sz val="6"/>
      <name val="Yu Gothic"/>
      <family val="3"/>
      <charset val="128"/>
      <scheme val="minor"/>
    </font>
    <font>
      <sz val="9"/>
      <color theme="1"/>
      <name val="Yu Gothic"/>
      <family val="3"/>
      <charset val="128"/>
      <scheme val="minor"/>
    </font>
    <font>
      <b/>
      <sz val="15"/>
      <color theme="3"/>
      <name val="Yu Gothic"/>
      <family val="2"/>
      <charset val="128"/>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1" fillId="0" borderId="0" xfId="0" applyFont="1" applyAlignment="1">
      <alignment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xf numFmtId="0" fontId="0" fillId="0" borderId="3" xfId="0" applyBorder="1" applyAlignment="1">
      <alignment horizontal="left" vertical="center" wrapText="1"/>
    </xf>
    <xf numFmtId="0" fontId="0" fillId="2" borderId="1"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1318" y="11206"/>
          <a:ext cx="8386482" cy="575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令和４年度実績における暫定取扱い項目一覧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3E771F6D-2AFF-4AA7-A2BA-814178140089}"/>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令和４年度実績における暫定取扱い項目一覧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2DE5AE7C-87E5-4944-9137-8E1F54014745}"/>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令和４年度実績における暫定取扱い項目一覧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656BFE80-9DB5-4C8E-98FB-E27FE2F1C8F3}"/>
            </a:ext>
          </a:extLst>
        </xdr:cNvPr>
        <xdr:cNvSpPr txBox="1"/>
      </xdr:nvSpPr>
      <xdr:spPr>
        <a:xfrm>
          <a:off x="679525" y="11206"/>
          <a:ext cx="8393654" cy="57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令和４年度実績における暫定取扱い項目一覧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tabSelected="1" zoomScale="85" zoomScaleNormal="85" workbookViewId="0">
      <selection activeCell="C7" sqref="C7"/>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IF(C7="","",OFFSET('評価No.と評価項目（工場、その他）'!$D$2,MATCH('入力シート（工場他）'!C7,'評価No.と評価項目（工場、その他）'!$C$2:$C$353,0)-1,0,1,1))</f>
        <v/>
      </c>
      <c r="E7" s="12"/>
      <c r="F7" s="10"/>
    </row>
    <row r="8" spans="2:6" ht="72.599999999999994" customHeight="1">
      <c r="B8" s="1">
        <v>2</v>
      </c>
      <c r="C8" s="8"/>
      <c r="D8" s="9" t="str">
        <f ca="1">IF(C8="","",OFFSET('評価No.と評価項目（工場、その他）'!$D$2,MATCH('入力シート（工場他）'!C8,'評価No.と評価項目（工場、その他）'!$C$2:$C$353,0)-1,0,1,1))</f>
        <v/>
      </c>
      <c r="E8" s="12"/>
      <c r="F8" s="12"/>
    </row>
    <row r="9" spans="2:6" ht="72.599999999999994" customHeight="1">
      <c r="B9" s="1">
        <v>3</v>
      </c>
      <c r="C9" s="8"/>
      <c r="D9" s="9" t="str">
        <f ca="1">IF(C9="","",OFFSET('評価No.と評価項目（工場、その他）'!$D$2,MATCH('入力シート（工場他）'!C9,'評価No.と評価項目（工場、その他）'!$C$2:$C$353,0)-1,0,1,1))</f>
        <v/>
      </c>
      <c r="E9" s="10"/>
      <c r="F9" s="10"/>
    </row>
    <row r="10" spans="2:6" ht="72.599999999999994" customHeight="1">
      <c r="B10" s="1">
        <v>4</v>
      </c>
      <c r="C10" s="8"/>
      <c r="D10" s="9" t="str">
        <f ca="1">IF(C10="","",OFFSET('評価No.と評価項目（工場、その他）'!$D$2,MATCH('入力シート（工場他）'!C10,'評価No.と評価項目（工場、その他）'!$C$2:$C$353,0)-1,0,1,1))</f>
        <v/>
      </c>
      <c r="E10" s="10"/>
      <c r="F10" s="10"/>
    </row>
    <row r="11" spans="2:6" ht="72.599999999999994" customHeight="1">
      <c r="B11" s="1">
        <v>5</v>
      </c>
      <c r="C11" s="8"/>
      <c r="D11" s="9" t="str">
        <f ca="1">IF(C11="","",OFFSET('評価No.と評価項目（工場、その他）'!$D$2,MATCH('入力シート（工場他）'!C11,'評価No.と評価項目（工場、その他）'!$C$2:$C$353,0)-1,0,1,1))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'評価No.と評価項目（工場、その他）'!$C$2:$C$353</xm:f>
          </x14:formula1>
          <xm:sqref>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zoomScale="85" zoomScaleNormal="85" workbookViewId="0">
      <selection activeCell="C7" sqref="C7"/>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IF(C7="","",OFFSET('評価No.と評価項目（上水道施設）'!$D$2,MATCH('入力シート（上水道施設）'!C7,'評価No.と評価項目（上水道施設）'!$C$2:$C$260,0)-1,0,1,1))</f>
        <v/>
      </c>
      <c r="E7" s="12"/>
      <c r="F7" s="10"/>
    </row>
    <row r="8" spans="2:6" ht="72.599999999999994" customHeight="1">
      <c r="B8" s="1">
        <v>2</v>
      </c>
      <c r="C8" s="8"/>
      <c r="D8" s="9" t="str">
        <f ca="1">IF(C8="","",OFFSET('評価No.と評価項目（上水道施設）'!$D$2,MATCH('入力シート（上水道施設）'!C8,'評価No.と評価項目（上水道施設）'!$C$2:$C$260,0)-1,0,1,1))</f>
        <v/>
      </c>
      <c r="E8" s="12"/>
      <c r="F8" s="12"/>
    </row>
    <row r="9" spans="2:6" ht="72.599999999999994" customHeight="1">
      <c r="B9" s="1">
        <v>3</v>
      </c>
      <c r="C9" s="8"/>
      <c r="D9" s="9" t="str">
        <f ca="1">IF(C9="","",OFFSET('評価No.と評価項目（上水道施設）'!$D$2,MATCH('入力シート（上水道施設）'!C9,'評価No.と評価項目（上水道施設）'!$C$2:$C$260,0)-1,0,1,1))</f>
        <v/>
      </c>
      <c r="E9" s="10"/>
      <c r="F9" s="10"/>
    </row>
    <row r="10" spans="2:6" ht="72.599999999999994" customHeight="1">
      <c r="B10" s="1">
        <v>4</v>
      </c>
      <c r="C10" s="8"/>
      <c r="D10" s="9" t="str">
        <f ca="1">IF(C10="","",OFFSET('評価No.と評価項目（上水道施設）'!$D$2,MATCH('入力シート（上水道施設）'!C10,'評価No.と評価項目（上水道施設）'!$C$2:$C$260,0)-1,0,1,1))</f>
        <v/>
      </c>
      <c r="E10" s="10"/>
      <c r="F10" s="10"/>
    </row>
    <row r="11" spans="2:6" ht="72.599999999999994" customHeight="1">
      <c r="B11" s="1">
        <v>5</v>
      </c>
      <c r="C11" s="8"/>
      <c r="D11" s="9" t="str">
        <f ca="1">IF(C11="","",OFFSET('評価No.と評価項目（上水道施設）'!$D$2,MATCH('入力シート（上水道施設）'!C11,'評価No.と評価項目（上水道施設）'!$C$2:$C$260,0)-1,0,1,1))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'評価No.と評価項目（上水道施設）'!$C$2:$C$260</xm:f>
          </x14:formula1>
          <xm:sqref>C7:C11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zoomScale="85" zoomScaleNormal="85" workbookViewId="0">
      <selection activeCell="C7" sqref="C7"/>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IF(C7="","",OFFSET('評価No.と評価項目（下水道施設）'!$D$2,MATCH('入力シート（下水道施設）'!C7,'評価No.と評価項目（下水道施設）'!$C$2:$C$280,0)-1,0,1,1))</f>
        <v/>
      </c>
      <c r="E7" s="12"/>
      <c r="F7" s="10"/>
    </row>
    <row r="8" spans="2:6" ht="72.599999999999994" customHeight="1">
      <c r="B8" s="1">
        <v>2</v>
      </c>
      <c r="C8" s="8"/>
      <c r="D8" s="9" t="str">
        <f ca="1">IF(C8="","",OFFSET('評価No.と評価項目（下水道施設）'!$D$2,MATCH('入力シート（下水道施設）'!C8,'評価No.と評価項目（下水道施設）'!$C$2:$C$280,0)-1,0,1,1))</f>
        <v/>
      </c>
      <c r="E8" s="12"/>
      <c r="F8" s="12"/>
    </row>
    <row r="9" spans="2:6" ht="72.599999999999994" customHeight="1">
      <c r="B9" s="1">
        <v>3</v>
      </c>
      <c r="C9" s="8"/>
      <c r="D9" s="9" t="str">
        <f ca="1">IF(C9="","",OFFSET('評価No.と評価項目（下水道施設）'!$D$2,MATCH('入力シート（下水道施設）'!C9,'評価No.と評価項目（下水道施設）'!$C$2:$C$280,0)-1,0,1,1))</f>
        <v/>
      </c>
      <c r="E9" s="10"/>
      <c r="F9" s="10"/>
    </row>
    <row r="10" spans="2:6" ht="72.599999999999994" customHeight="1">
      <c r="B10" s="1">
        <v>4</v>
      </c>
      <c r="C10" s="8"/>
      <c r="D10" s="9" t="str">
        <f ca="1">IF(C10="","",OFFSET('評価No.と評価項目（下水道施設）'!$D$2,MATCH('入力シート（下水道施設）'!C10,'評価No.と評価項目（下水道施設）'!$C$2:$C$280,0)-1,0,1,1))</f>
        <v/>
      </c>
      <c r="E10" s="10"/>
      <c r="F10" s="10"/>
    </row>
    <row r="11" spans="2:6" ht="72.599999999999994" customHeight="1">
      <c r="B11" s="1">
        <v>5</v>
      </c>
      <c r="C11" s="8"/>
      <c r="D11" s="9" t="str">
        <f ca="1">IF(C11="","",OFFSET('評価No.と評価項目（下水道施設）'!$D$2,MATCH('入力シート（下水道施設）'!C11,'評価No.と評価項目（下水道施設）'!$C$2:$C$280,0)-1,0,1,1))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'評価No.と評価項目（下水道施設）'!$C$2:$C$280</xm:f>
          </x14:formula1>
          <xm:sqref>C7:C11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zoomScale="85" zoomScaleNormal="85" workbookViewId="0">
      <selection activeCell="C7" sqref="C7"/>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737</v>
      </c>
    </row>
    <row r="7" spans="2:6" ht="72.599999999999994" customHeight="1">
      <c r="B7" s="1">
        <v>1</v>
      </c>
      <c r="C7" s="8"/>
      <c r="D7" s="9" t="str">
        <f ca="1">IF(C7="","",OFFSET('評価No.と評価項目（廃棄物処理施設）'!$D$2,MATCH('入力シート（廃棄物処理施設）'!C7,'評価No.と評価項目（廃棄物処理施設）'!$C$2:$C$265,0)-1,0,1,1))</f>
        <v/>
      </c>
      <c r="E7" s="12"/>
      <c r="F7" s="10"/>
    </row>
    <row r="8" spans="2:6" ht="72.599999999999994" customHeight="1">
      <c r="B8" s="1">
        <v>2</v>
      </c>
      <c r="C8" s="8"/>
      <c r="D8" s="9" t="str">
        <f ca="1">IF(C8="","",OFFSET('評価No.と評価項目（廃棄物処理施設）'!$D$2,MATCH('入力シート（廃棄物処理施設）'!C8,'評価No.と評価項目（廃棄物処理施設）'!$C$2:$C$265,0)-1,0,1,1))</f>
        <v/>
      </c>
      <c r="E8" s="12"/>
      <c r="F8" s="12"/>
    </row>
    <row r="9" spans="2:6" ht="72.599999999999994" customHeight="1">
      <c r="B9" s="1">
        <v>3</v>
      </c>
      <c r="C9" s="8"/>
      <c r="D9" s="9" t="str">
        <f ca="1">IF(C9="","",OFFSET('評価No.と評価項目（廃棄物処理施設）'!$D$2,MATCH('入力シート（廃棄物処理施設）'!C9,'評価No.と評価項目（廃棄物処理施設）'!$C$2:$C$265,0)-1,0,1,1))</f>
        <v/>
      </c>
      <c r="E9" s="10"/>
      <c r="F9" s="10"/>
    </row>
    <row r="10" spans="2:6" ht="72.599999999999994" customHeight="1">
      <c r="B10" s="1">
        <v>4</v>
      </c>
      <c r="C10" s="8"/>
      <c r="D10" s="9" t="str">
        <f ca="1">IF(C10="","",OFFSET('評価No.と評価項目（廃棄物処理施設）'!$D$2,MATCH('入力シート（廃棄物処理施設）'!C10,'評価No.と評価項目（廃棄物処理施設）'!$C$2:$C$265,0)-1,0,1,1))</f>
        <v/>
      </c>
      <c r="E10" s="10"/>
      <c r="F10" s="10"/>
    </row>
    <row r="11" spans="2:6" ht="72.599999999999994" customHeight="1">
      <c r="B11" s="1">
        <v>5</v>
      </c>
      <c r="C11" s="8"/>
      <c r="D11" s="9" t="str">
        <f ca="1">IF(C11="","",OFFSET('評価No.と評価項目（廃棄物処理施設）'!$D$2,MATCH('入力シート（廃棄物処理施設）'!C11,'評価No.と評価項目（廃棄物処理施設）'!$C$2:$C$265,0)-1,0,1,1))</f>
        <v/>
      </c>
      <c r="E11" s="10"/>
      <c r="F11" s="10"/>
    </row>
    <row r="12" spans="2:6">
      <c r="B12" t="s">
        <v>2</v>
      </c>
    </row>
  </sheetData>
  <phoneticPr fontId="2"/>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'評価No.と評価項目（廃棄物処理施設）'!$C$2:$C$265</xm:f>
          </x14:formula1>
          <xm:sqref>C7:C11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3"/>
  <sheetViews>
    <sheetView topLeftCell="A332" workbookViewId="0">
      <selection activeCell="I1" sqref="I1:O1"/>
    </sheetView>
  </sheetViews>
  <sheetFormatPr defaultRowHeight="18"/>
  <cols>
    <col min="1" max="2" width="8.796875"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497</v>
      </c>
      <c r="C184" t="str">
        <f t="shared" si="2"/>
        <v>Ⅲ1f.1</v>
      </c>
      <c r="D184" t="s">
        <v>453</v>
      </c>
    </row>
    <row r="185" spans="1:4">
      <c r="A185" t="s">
        <v>256</v>
      </c>
      <c r="B185" t="s">
        <v>498</v>
      </c>
      <c r="C185" t="str">
        <f t="shared" si="2"/>
        <v>Ⅲ1f.2</v>
      </c>
      <c r="D185" t="s">
        <v>454</v>
      </c>
    </row>
    <row r="186" spans="1:4">
      <c r="A186" t="s">
        <v>256</v>
      </c>
      <c r="B186" t="s">
        <v>499</v>
      </c>
      <c r="C186" t="str">
        <f t="shared" si="2"/>
        <v>Ⅲ1f.3</v>
      </c>
      <c r="D186" t="s">
        <v>455</v>
      </c>
    </row>
    <row r="187" spans="1:4">
      <c r="A187" t="s">
        <v>256</v>
      </c>
      <c r="B187" t="s">
        <v>500</v>
      </c>
      <c r="C187" t="str">
        <f t="shared" si="2"/>
        <v>Ⅲ1f.4</v>
      </c>
      <c r="D187" t="s">
        <v>456</v>
      </c>
    </row>
    <row r="188" spans="1:4">
      <c r="A188" t="s">
        <v>256</v>
      </c>
      <c r="B188" t="s">
        <v>501</v>
      </c>
      <c r="C188" t="str">
        <f t="shared" si="2"/>
        <v>Ⅲ1f.5</v>
      </c>
      <c r="D188" t="s">
        <v>457</v>
      </c>
    </row>
    <row r="189" spans="1:4">
      <c r="A189" t="s">
        <v>256</v>
      </c>
      <c r="B189" t="s">
        <v>502</v>
      </c>
      <c r="C189" t="str">
        <f t="shared" si="2"/>
        <v>Ⅲ1f.6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503</v>
      </c>
    </row>
    <row r="236" spans="1:4">
      <c r="A236" t="s">
        <v>190</v>
      </c>
      <c r="B236" t="s">
        <v>258</v>
      </c>
      <c r="C236" t="str">
        <f t="shared" si="3"/>
        <v>Ⅱ5a.2</v>
      </c>
      <c r="D236" t="s">
        <v>504</v>
      </c>
    </row>
    <row r="237" spans="1:4">
      <c r="A237" t="s">
        <v>190</v>
      </c>
      <c r="B237" t="s">
        <v>259</v>
      </c>
      <c r="C237" t="str">
        <f t="shared" si="3"/>
        <v>Ⅱ5a.3</v>
      </c>
      <c r="D237" t="s">
        <v>505</v>
      </c>
    </row>
    <row r="238" spans="1:4">
      <c r="A238" t="s">
        <v>190</v>
      </c>
      <c r="B238" t="s">
        <v>260</v>
      </c>
      <c r="C238" t="str">
        <f t="shared" si="3"/>
        <v>Ⅱ5a.4</v>
      </c>
      <c r="D238" t="s">
        <v>506</v>
      </c>
    </row>
    <row r="239" spans="1:4">
      <c r="A239" t="s">
        <v>190</v>
      </c>
      <c r="B239" t="s">
        <v>261</v>
      </c>
      <c r="C239" t="str">
        <f t="shared" si="3"/>
        <v>Ⅱ5a.5</v>
      </c>
      <c r="D239" t="s">
        <v>507</v>
      </c>
    </row>
    <row r="240" spans="1:4">
      <c r="A240" t="s">
        <v>190</v>
      </c>
      <c r="B240" t="s">
        <v>262</v>
      </c>
      <c r="C240" t="str">
        <f t="shared" si="3"/>
        <v>Ⅱ5b.1</v>
      </c>
      <c r="D240" t="s">
        <v>508</v>
      </c>
    </row>
    <row r="241" spans="1:4">
      <c r="A241" t="s">
        <v>190</v>
      </c>
      <c r="B241" t="s">
        <v>263</v>
      </c>
      <c r="C241" t="str">
        <f t="shared" si="3"/>
        <v>Ⅱ5b.2</v>
      </c>
      <c r="D241" t="s">
        <v>509</v>
      </c>
    </row>
    <row r="242" spans="1:4">
      <c r="A242" t="s">
        <v>190</v>
      </c>
      <c r="B242" t="s">
        <v>264</v>
      </c>
      <c r="C242" t="str">
        <f t="shared" si="3"/>
        <v>Ⅱ5c.1</v>
      </c>
      <c r="D242" t="s">
        <v>510</v>
      </c>
    </row>
    <row r="243" spans="1:4">
      <c r="A243" t="s">
        <v>190</v>
      </c>
      <c r="B243" t="s">
        <v>265</v>
      </c>
      <c r="C243" t="str">
        <f t="shared" si="3"/>
        <v>Ⅱ5d.1</v>
      </c>
      <c r="D243" t="s">
        <v>511</v>
      </c>
    </row>
    <row r="244" spans="1:4">
      <c r="A244" t="s">
        <v>190</v>
      </c>
      <c r="B244" t="s">
        <v>266</v>
      </c>
      <c r="C244" t="str">
        <f t="shared" si="3"/>
        <v>Ⅱ5d.2</v>
      </c>
      <c r="D244" t="s">
        <v>512</v>
      </c>
    </row>
    <row r="245" spans="1:4">
      <c r="A245" t="s">
        <v>190</v>
      </c>
      <c r="B245" t="s">
        <v>267</v>
      </c>
      <c r="C245" t="str">
        <f t="shared" si="3"/>
        <v>Ⅱ5d.3</v>
      </c>
      <c r="D245" t="s">
        <v>513</v>
      </c>
    </row>
    <row r="246" spans="1:4">
      <c r="A246" t="s">
        <v>190</v>
      </c>
      <c r="B246" t="s">
        <v>268</v>
      </c>
      <c r="C246" t="str">
        <f t="shared" si="3"/>
        <v>Ⅱ5d.4</v>
      </c>
      <c r="D246" t="s">
        <v>514</v>
      </c>
    </row>
    <row r="247" spans="1:4">
      <c r="A247" t="s">
        <v>190</v>
      </c>
      <c r="B247" t="s">
        <v>269</v>
      </c>
      <c r="C247" t="str">
        <f t="shared" si="3"/>
        <v>Ⅱ5d.5</v>
      </c>
      <c r="D247" t="s">
        <v>515</v>
      </c>
    </row>
    <row r="248" spans="1:4">
      <c r="A248" t="s">
        <v>190</v>
      </c>
      <c r="B248" t="s">
        <v>270</v>
      </c>
      <c r="C248" t="str">
        <f t="shared" si="3"/>
        <v>Ⅱ5e.1</v>
      </c>
      <c r="D248" t="s">
        <v>516</v>
      </c>
    </row>
    <row r="249" spans="1:4">
      <c r="A249" t="s">
        <v>190</v>
      </c>
      <c r="B249" t="s">
        <v>271</v>
      </c>
      <c r="C249" t="str">
        <f t="shared" si="3"/>
        <v>Ⅱ5e.2</v>
      </c>
      <c r="D249" t="s">
        <v>517</v>
      </c>
    </row>
    <row r="250" spans="1:4">
      <c r="A250" t="s">
        <v>190</v>
      </c>
      <c r="B250" t="s">
        <v>272</v>
      </c>
      <c r="C250" t="str">
        <f t="shared" si="3"/>
        <v>Ⅱ5e.3</v>
      </c>
      <c r="D250" t="s">
        <v>518</v>
      </c>
    </row>
    <row r="251" spans="1:4">
      <c r="A251" t="s">
        <v>190</v>
      </c>
      <c r="B251" t="s">
        <v>273</v>
      </c>
      <c r="C251" t="str">
        <f t="shared" si="3"/>
        <v>Ⅱ5e.4</v>
      </c>
      <c r="D251" t="s">
        <v>519</v>
      </c>
    </row>
    <row r="252" spans="1:4">
      <c r="A252" t="s">
        <v>190</v>
      </c>
      <c r="B252" t="s">
        <v>274</v>
      </c>
      <c r="C252" t="str">
        <f t="shared" si="3"/>
        <v>Ⅱ5e.5</v>
      </c>
      <c r="D252" t="s">
        <v>520</v>
      </c>
    </row>
    <row r="253" spans="1:4">
      <c r="A253" t="s">
        <v>190</v>
      </c>
      <c r="B253" t="s">
        <v>275</v>
      </c>
      <c r="C253" t="str">
        <f t="shared" si="3"/>
        <v>Ⅱ5e.6</v>
      </c>
      <c r="D253" t="s">
        <v>521</v>
      </c>
    </row>
    <row r="254" spans="1:4">
      <c r="A254" t="s">
        <v>190</v>
      </c>
      <c r="B254" t="s">
        <v>276</v>
      </c>
      <c r="C254" t="str">
        <f t="shared" si="3"/>
        <v>Ⅱ5e.7</v>
      </c>
      <c r="D254" t="s">
        <v>522</v>
      </c>
    </row>
    <row r="255" spans="1:4">
      <c r="A255" t="s">
        <v>190</v>
      </c>
      <c r="B255" t="s">
        <v>277</v>
      </c>
      <c r="C255" t="str">
        <f t="shared" si="3"/>
        <v>Ⅱ5e.8</v>
      </c>
      <c r="D255" t="s">
        <v>523</v>
      </c>
    </row>
    <row r="256" spans="1:4">
      <c r="A256" t="s">
        <v>190</v>
      </c>
      <c r="B256" t="s">
        <v>278</v>
      </c>
      <c r="C256" t="str">
        <f t="shared" si="3"/>
        <v>Ⅱ5e.9</v>
      </c>
      <c r="D256" t="s">
        <v>524</v>
      </c>
    </row>
    <row r="257" spans="1:4">
      <c r="A257" t="s">
        <v>190</v>
      </c>
      <c r="B257" t="s">
        <v>279</v>
      </c>
      <c r="C257" t="str">
        <f t="shared" si="3"/>
        <v>Ⅱ5e.10</v>
      </c>
      <c r="D257" t="s">
        <v>525</v>
      </c>
    </row>
    <row r="258" spans="1:4">
      <c r="A258" t="s">
        <v>190</v>
      </c>
      <c r="B258" t="s">
        <v>280</v>
      </c>
      <c r="C258" t="str">
        <f t="shared" si="3"/>
        <v>Ⅱ5e.11</v>
      </c>
      <c r="D258" t="s">
        <v>526</v>
      </c>
    </row>
    <row r="259" spans="1:4">
      <c r="A259" t="s">
        <v>190</v>
      </c>
      <c r="B259" t="s">
        <v>281</v>
      </c>
      <c r="C259" t="str">
        <f t="shared" ref="C259:C322" si="4">CONCATENATE(A259,B259)</f>
        <v>Ⅱ5e.12</v>
      </c>
      <c r="D259" t="s">
        <v>527</v>
      </c>
    </row>
    <row r="260" spans="1:4">
      <c r="A260" t="s">
        <v>190</v>
      </c>
      <c r="B260" t="s">
        <v>282</v>
      </c>
      <c r="C260" t="str">
        <f t="shared" si="4"/>
        <v>Ⅱ5e.13</v>
      </c>
      <c r="D260" t="s">
        <v>528</v>
      </c>
    </row>
    <row r="261" spans="1:4">
      <c r="A261" t="s">
        <v>190</v>
      </c>
      <c r="B261" t="s">
        <v>283</v>
      </c>
      <c r="C261" t="str">
        <f t="shared" si="4"/>
        <v>Ⅱ5e.14</v>
      </c>
      <c r="D261" t="s">
        <v>529</v>
      </c>
    </row>
    <row r="262" spans="1:4">
      <c r="A262" t="s">
        <v>190</v>
      </c>
      <c r="B262" t="s">
        <v>284</v>
      </c>
      <c r="C262" t="str">
        <f t="shared" si="4"/>
        <v>Ⅱ5e.15</v>
      </c>
      <c r="D262" t="s">
        <v>530</v>
      </c>
    </row>
    <row r="263" spans="1:4">
      <c r="A263" t="s">
        <v>190</v>
      </c>
      <c r="B263" t="s">
        <v>285</v>
      </c>
      <c r="C263" t="str">
        <f t="shared" si="4"/>
        <v>Ⅱ5e.16</v>
      </c>
      <c r="D263" t="s">
        <v>531</v>
      </c>
    </row>
    <row r="264" spans="1:4">
      <c r="A264" t="s">
        <v>190</v>
      </c>
      <c r="B264" t="s">
        <v>286</v>
      </c>
      <c r="C264" t="str">
        <f t="shared" si="4"/>
        <v>Ⅱ5e.17</v>
      </c>
      <c r="D264" t="s">
        <v>532</v>
      </c>
    </row>
    <row r="265" spans="1:4">
      <c r="A265" t="s">
        <v>190</v>
      </c>
      <c r="B265" t="s">
        <v>287</v>
      </c>
      <c r="C265" t="str">
        <f t="shared" si="4"/>
        <v>Ⅱ5e.18</v>
      </c>
      <c r="D265" t="s">
        <v>533</v>
      </c>
    </row>
    <row r="266" spans="1:4">
      <c r="A266" t="s">
        <v>190</v>
      </c>
      <c r="B266" t="s">
        <v>288</v>
      </c>
      <c r="C266" t="str">
        <f t="shared" si="4"/>
        <v>Ⅱ5f.1</v>
      </c>
      <c r="D266" t="s">
        <v>534</v>
      </c>
    </row>
    <row r="267" spans="1:4">
      <c r="A267" t="s">
        <v>190</v>
      </c>
      <c r="B267" t="s">
        <v>289</v>
      </c>
      <c r="C267" t="str">
        <f t="shared" si="4"/>
        <v>Ⅱ5f.2</v>
      </c>
      <c r="D267" t="s">
        <v>535</v>
      </c>
    </row>
    <row r="268" spans="1:4">
      <c r="A268" t="s">
        <v>190</v>
      </c>
      <c r="B268" t="s">
        <v>290</v>
      </c>
      <c r="C268" t="str">
        <f t="shared" si="4"/>
        <v>Ⅱ5f.3</v>
      </c>
      <c r="D268" t="s">
        <v>536</v>
      </c>
    </row>
    <row r="269" spans="1:4">
      <c r="A269" t="s">
        <v>190</v>
      </c>
      <c r="B269" t="s">
        <v>291</v>
      </c>
      <c r="C269" t="str">
        <f t="shared" si="4"/>
        <v>Ⅱ5f.4</v>
      </c>
      <c r="D269" t="s">
        <v>537</v>
      </c>
    </row>
    <row r="270" spans="1:4">
      <c r="A270" t="s">
        <v>190</v>
      </c>
      <c r="B270" t="s">
        <v>292</v>
      </c>
      <c r="C270" t="str">
        <f t="shared" si="4"/>
        <v>Ⅱ5f.5</v>
      </c>
      <c r="D270" t="s">
        <v>538</v>
      </c>
    </row>
    <row r="271" spans="1:4">
      <c r="A271" t="s">
        <v>190</v>
      </c>
      <c r="B271" t="s">
        <v>293</v>
      </c>
      <c r="C271" t="str">
        <f t="shared" si="4"/>
        <v>Ⅱ5f.6</v>
      </c>
      <c r="D271" t="s">
        <v>539</v>
      </c>
    </row>
    <row r="272" spans="1:4">
      <c r="A272" t="s">
        <v>190</v>
      </c>
      <c r="B272" t="s">
        <v>294</v>
      </c>
      <c r="C272" t="str">
        <f t="shared" si="4"/>
        <v>Ⅱ5f.7</v>
      </c>
      <c r="D272" t="s">
        <v>540</v>
      </c>
    </row>
    <row r="273" spans="1:4">
      <c r="A273" t="s">
        <v>190</v>
      </c>
      <c r="B273" t="s">
        <v>295</v>
      </c>
      <c r="C273" t="str">
        <f t="shared" si="4"/>
        <v>Ⅱ5f.8</v>
      </c>
      <c r="D273" t="s">
        <v>541</v>
      </c>
    </row>
    <row r="274" spans="1:4">
      <c r="A274" t="s">
        <v>190</v>
      </c>
      <c r="B274" t="s">
        <v>296</v>
      </c>
      <c r="C274" t="str">
        <f t="shared" si="4"/>
        <v>Ⅱ5f.9</v>
      </c>
      <c r="D274" t="s">
        <v>99</v>
      </c>
    </row>
    <row r="275" spans="1:4">
      <c r="A275" t="s">
        <v>190</v>
      </c>
      <c r="B275" t="s">
        <v>297</v>
      </c>
      <c r="C275" t="str">
        <f t="shared" si="4"/>
        <v>Ⅱ5f.10</v>
      </c>
      <c r="D275" t="s">
        <v>542</v>
      </c>
    </row>
    <row r="276" spans="1:4">
      <c r="A276" t="s">
        <v>190</v>
      </c>
      <c r="B276" t="s">
        <v>298</v>
      </c>
      <c r="C276" t="str">
        <f t="shared" si="4"/>
        <v>Ⅱ5f.11</v>
      </c>
      <c r="D276" t="s">
        <v>543</v>
      </c>
    </row>
    <row r="277" spans="1:4">
      <c r="A277" t="s">
        <v>190</v>
      </c>
      <c r="B277" t="s">
        <v>299</v>
      </c>
      <c r="C277" t="str">
        <f t="shared" si="4"/>
        <v>Ⅱ5f.12</v>
      </c>
      <c r="D277" t="s">
        <v>544</v>
      </c>
    </row>
    <row r="278" spans="1:4">
      <c r="A278" t="s">
        <v>190</v>
      </c>
      <c r="B278" t="s">
        <v>300</v>
      </c>
      <c r="C278" t="str">
        <f t="shared" si="4"/>
        <v>Ⅱ5f.13</v>
      </c>
      <c r="D278" t="s">
        <v>545</v>
      </c>
    </row>
    <row r="279" spans="1:4">
      <c r="A279" t="s">
        <v>190</v>
      </c>
      <c r="B279" t="s">
        <v>301</v>
      </c>
      <c r="C279" t="str">
        <f t="shared" si="4"/>
        <v>Ⅱ5f.14</v>
      </c>
      <c r="D279" t="s">
        <v>546</v>
      </c>
    </row>
    <row r="280" spans="1:4">
      <c r="A280" t="s">
        <v>190</v>
      </c>
      <c r="B280" t="s">
        <v>302</v>
      </c>
      <c r="C280" t="str">
        <f t="shared" si="4"/>
        <v>Ⅱ5f.15</v>
      </c>
      <c r="D280" t="s">
        <v>547</v>
      </c>
    </row>
    <row r="281" spans="1:4">
      <c r="A281" t="s">
        <v>190</v>
      </c>
      <c r="B281" t="s">
        <v>303</v>
      </c>
      <c r="C281" t="str">
        <f t="shared" si="4"/>
        <v>Ⅱ5f.16</v>
      </c>
      <c r="D281" t="s">
        <v>548</v>
      </c>
    </row>
    <row r="282" spans="1:4">
      <c r="A282" t="s">
        <v>190</v>
      </c>
      <c r="B282" t="s">
        <v>304</v>
      </c>
      <c r="C282" t="str">
        <f t="shared" si="4"/>
        <v>Ⅱ5f.17</v>
      </c>
      <c r="D282" t="s">
        <v>549</v>
      </c>
    </row>
    <row r="283" spans="1:4">
      <c r="A283" t="s">
        <v>190</v>
      </c>
      <c r="B283" t="s">
        <v>305</v>
      </c>
      <c r="C283" t="str">
        <f t="shared" si="4"/>
        <v>Ⅱ5f.18</v>
      </c>
      <c r="D283" t="s">
        <v>550</v>
      </c>
    </row>
    <row r="284" spans="1:4">
      <c r="A284" t="s">
        <v>190</v>
      </c>
      <c r="B284" t="s">
        <v>306</v>
      </c>
      <c r="C284" t="str">
        <f t="shared" si="4"/>
        <v>Ⅱ5f.19</v>
      </c>
      <c r="D284" t="s">
        <v>551</v>
      </c>
    </row>
    <row r="285" spans="1:4">
      <c r="A285" t="s">
        <v>190</v>
      </c>
      <c r="B285" t="s">
        <v>307</v>
      </c>
      <c r="C285" t="str">
        <f t="shared" si="4"/>
        <v>Ⅱ5f.20</v>
      </c>
      <c r="D285" t="s">
        <v>552</v>
      </c>
    </row>
    <row r="286" spans="1:4">
      <c r="A286" t="s">
        <v>190</v>
      </c>
      <c r="B286" t="s">
        <v>308</v>
      </c>
      <c r="C286" t="str">
        <f t="shared" si="4"/>
        <v>Ⅱ5f.21</v>
      </c>
      <c r="D286" t="s">
        <v>553</v>
      </c>
    </row>
    <row r="287" spans="1:4">
      <c r="A287" t="s">
        <v>190</v>
      </c>
      <c r="B287" t="s">
        <v>309</v>
      </c>
      <c r="C287" t="str">
        <f t="shared" si="4"/>
        <v>Ⅱ5f.22</v>
      </c>
      <c r="D287" t="s">
        <v>554</v>
      </c>
    </row>
    <row r="288" spans="1:4">
      <c r="A288" t="s">
        <v>190</v>
      </c>
      <c r="B288" t="s">
        <v>310</v>
      </c>
      <c r="C288" t="str">
        <f t="shared" si="4"/>
        <v>Ⅱ5f.23</v>
      </c>
      <c r="D288" t="s">
        <v>555</v>
      </c>
    </row>
    <row r="289" spans="1:4">
      <c r="A289" t="s">
        <v>190</v>
      </c>
      <c r="B289" t="s">
        <v>311</v>
      </c>
      <c r="C289" t="str">
        <f t="shared" si="4"/>
        <v>Ⅱ5g.1</v>
      </c>
      <c r="D289" t="s">
        <v>556</v>
      </c>
    </row>
    <row r="290" spans="1:4">
      <c r="A290" t="s">
        <v>190</v>
      </c>
      <c r="B290" t="s">
        <v>312</v>
      </c>
      <c r="C290" t="str">
        <f t="shared" si="4"/>
        <v>Ⅱ5g.2</v>
      </c>
      <c r="D290" t="s">
        <v>557</v>
      </c>
    </row>
    <row r="291" spans="1:4">
      <c r="A291" t="s">
        <v>190</v>
      </c>
      <c r="B291" t="s">
        <v>313</v>
      </c>
      <c r="C291" t="str">
        <f t="shared" si="4"/>
        <v>Ⅱ5g.3</v>
      </c>
      <c r="D291" t="s">
        <v>558</v>
      </c>
    </row>
    <row r="292" spans="1:4">
      <c r="A292" t="s">
        <v>190</v>
      </c>
      <c r="B292" t="s">
        <v>314</v>
      </c>
      <c r="C292" t="str">
        <f t="shared" si="4"/>
        <v>Ⅱ5g.4</v>
      </c>
      <c r="D292" t="s">
        <v>559</v>
      </c>
    </row>
    <row r="293" spans="1:4">
      <c r="A293" t="s">
        <v>190</v>
      </c>
      <c r="B293" t="s">
        <v>315</v>
      </c>
      <c r="C293" t="str">
        <f t="shared" si="4"/>
        <v>Ⅱ5g.5</v>
      </c>
      <c r="D293" t="s">
        <v>560</v>
      </c>
    </row>
    <row r="294" spans="1:4">
      <c r="A294" t="s">
        <v>190</v>
      </c>
      <c r="B294" t="s">
        <v>316</v>
      </c>
      <c r="C294" t="str">
        <f t="shared" si="4"/>
        <v>Ⅱ5g.6</v>
      </c>
      <c r="D294" t="s">
        <v>561</v>
      </c>
    </row>
    <row r="295" spans="1:4">
      <c r="A295" t="s">
        <v>190</v>
      </c>
      <c r="B295" t="s">
        <v>317</v>
      </c>
      <c r="C295" t="str">
        <f t="shared" si="4"/>
        <v>Ⅱ5h.1</v>
      </c>
      <c r="D295" t="s">
        <v>562</v>
      </c>
    </row>
    <row r="296" spans="1:4">
      <c r="A296" t="s">
        <v>190</v>
      </c>
      <c r="B296" t="s">
        <v>318</v>
      </c>
      <c r="C296" t="str">
        <f t="shared" si="4"/>
        <v>Ⅱ5h.2</v>
      </c>
      <c r="D296" t="s">
        <v>563</v>
      </c>
    </row>
    <row r="297" spans="1:4">
      <c r="A297" t="s">
        <v>190</v>
      </c>
      <c r="B297" t="s">
        <v>319</v>
      </c>
      <c r="C297" t="str">
        <f t="shared" si="4"/>
        <v>Ⅱ5h.3</v>
      </c>
      <c r="D297" t="s">
        <v>564</v>
      </c>
    </row>
    <row r="298" spans="1:4">
      <c r="A298" t="s">
        <v>190</v>
      </c>
      <c r="B298" t="s">
        <v>320</v>
      </c>
      <c r="C298" t="str">
        <f t="shared" si="4"/>
        <v>Ⅱ5h.4</v>
      </c>
      <c r="D298" t="s">
        <v>565</v>
      </c>
    </row>
    <row r="299" spans="1:4">
      <c r="A299" t="s">
        <v>190</v>
      </c>
      <c r="B299" t="s">
        <v>321</v>
      </c>
      <c r="C299" t="str">
        <f t="shared" si="4"/>
        <v>Ⅱ5h.5</v>
      </c>
      <c r="D299" t="s">
        <v>566</v>
      </c>
    </row>
    <row r="300" spans="1:4">
      <c r="A300" t="s">
        <v>190</v>
      </c>
      <c r="B300" t="s">
        <v>322</v>
      </c>
      <c r="C300" t="str">
        <f t="shared" si="4"/>
        <v>Ⅱ5h.6</v>
      </c>
      <c r="D300" t="s">
        <v>567</v>
      </c>
    </row>
    <row r="301" spans="1:4">
      <c r="A301" t="s">
        <v>190</v>
      </c>
      <c r="B301" t="s">
        <v>323</v>
      </c>
      <c r="C301" t="str">
        <f t="shared" si="4"/>
        <v>Ⅱ5i.1</v>
      </c>
      <c r="D301" t="s">
        <v>568</v>
      </c>
    </row>
    <row r="302" spans="1:4">
      <c r="A302" t="s">
        <v>190</v>
      </c>
      <c r="B302" t="s">
        <v>324</v>
      </c>
      <c r="C302" t="str">
        <f t="shared" si="4"/>
        <v>Ⅱ5i.2</v>
      </c>
      <c r="D302" t="s">
        <v>569</v>
      </c>
    </row>
    <row r="303" spans="1:4">
      <c r="A303" t="s">
        <v>190</v>
      </c>
      <c r="B303" t="s">
        <v>325</v>
      </c>
      <c r="C303" t="str">
        <f t="shared" si="4"/>
        <v>Ⅱ5i.3</v>
      </c>
      <c r="D303" t="s">
        <v>570</v>
      </c>
    </row>
    <row r="304" spans="1:4">
      <c r="A304" t="s">
        <v>190</v>
      </c>
      <c r="B304" t="s">
        <v>326</v>
      </c>
      <c r="C304" t="str">
        <f t="shared" si="4"/>
        <v>Ⅱ5j.1</v>
      </c>
    </row>
    <row r="305" spans="1:4">
      <c r="A305" t="s">
        <v>256</v>
      </c>
      <c r="B305" t="s">
        <v>257</v>
      </c>
      <c r="C305" t="str">
        <f t="shared" si="4"/>
        <v>Ⅲ5a.1</v>
      </c>
      <c r="D305" t="s">
        <v>571</v>
      </c>
    </row>
    <row r="306" spans="1:4">
      <c r="A306" t="s">
        <v>256</v>
      </c>
      <c r="B306" t="s">
        <v>258</v>
      </c>
      <c r="C306" t="str">
        <f t="shared" si="4"/>
        <v>Ⅲ5a.2</v>
      </c>
      <c r="D306" t="s">
        <v>572</v>
      </c>
    </row>
    <row r="307" spans="1:4">
      <c r="A307" t="s">
        <v>256</v>
      </c>
      <c r="B307" t="s">
        <v>259</v>
      </c>
      <c r="C307" t="str">
        <f t="shared" si="4"/>
        <v>Ⅲ5a.3</v>
      </c>
      <c r="D307" t="s">
        <v>573</v>
      </c>
    </row>
    <row r="308" spans="1:4">
      <c r="A308" t="s">
        <v>256</v>
      </c>
      <c r="B308" t="s">
        <v>260</v>
      </c>
      <c r="C308" t="str">
        <f t="shared" si="4"/>
        <v>Ⅲ5a.4</v>
      </c>
      <c r="D308" t="s">
        <v>574</v>
      </c>
    </row>
    <row r="309" spans="1:4">
      <c r="A309" t="s">
        <v>256</v>
      </c>
      <c r="B309" t="s">
        <v>262</v>
      </c>
      <c r="C309" t="str">
        <f t="shared" si="4"/>
        <v>Ⅲ5b.1</v>
      </c>
      <c r="D309" t="s">
        <v>575</v>
      </c>
    </row>
    <row r="310" spans="1:4">
      <c r="A310" t="s">
        <v>256</v>
      </c>
      <c r="B310" t="s">
        <v>263</v>
      </c>
      <c r="C310" t="str">
        <f t="shared" si="4"/>
        <v>Ⅲ5b.2</v>
      </c>
      <c r="D310" t="s">
        <v>576</v>
      </c>
    </row>
    <row r="311" spans="1:4">
      <c r="A311" t="s">
        <v>256</v>
      </c>
      <c r="B311" t="s">
        <v>327</v>
      </c>
      <c r="C311" t="str">
        <f t="shared" si="4"/>
        <v>Ⅲ5b.3</v>
      </c>
      <c r="D311" t="s">
        <v>577</v>
      </c>
    </row>
    <row r="312" spans="1:4">
      <c r="A312" t="s">
        <v>256</v>
      </c>
      <c r="B312" t="s">
        <v>328</v>
      </c>
      <c r="C312" t="str">
        <f t="shared" si="4"/>
        <v>Ⅲ5b.4</v>
      </c>
      <c r="D312" t="s">
        <v>578</v>
      </c>
    </row>
    <row r="313" spans="1:4">
      <c r="A313" t="s">
        <v>256</v>
      </c>
      <c r="B313" t="s">
        <v>329</v>
      </c>
      <c r="C313" t="str">
        <f t="shared" si="4"/>
        <v>Ⅲ5b.5</v>
      </c>
      <c r="D313" t="s">
        <v>579</v>
      </c>
    </row>
    <row r="314" spans="1:4">
      <c r="A314" t="s">
        <v>256</v>
      </c>
      <c r="B314" t="s">
        <v>330</v>
      </c>
      <c r="C314" t="str">
        <f t="shared" si="4"/>
        <v>Ⅲ5b.6</v>
      </c>
      <c r="D314" t="s">
        <v>580</v>
      </c>
    </row>
    <row r="315" spans="1:4">
      <c r="A315" t="s">
        <v>256</v>
      </c>
      <c r="B315" t="s">
        <v>331</v>
      </c>
      <c r="C315" t="str">
        <f t="shared" si="4"/>
        <v>Ⅲ5b.7</v>
      </c>
      <c r="D315" t="s">
        <v>581</v>
      </c>
    </row>
    <row r="316" spans="1:4">
      <c r="A316" t="s">
        <v>256</v>
      </c>
      <c r="B316" t="s">
        <v>332</v>
      </c>
      <c r="C316" t="str">
        <f t="shared" si="4"/>
        <v>Ⅲ5b.8</v>
      </c>
      <c r="D316" t="s">
        <v>582</v>
      </c>
    </row>
    <row r="317" spans="1:4">
      <c r="A317" t="s">
        <v>256</v>
      </c>
      <c r="B317" t="s">
        <v>333</v>
      </c>
      <c r="C317" t="str">
        <f t="shared" si="4"/>
        <v>Ⅲ5b.9</v>
      </c>
      <c r="D317" t="s">
        <v>583</v>
      </c>
    </row>
    <row r="318" spans="1:4">
      <c r="A318" t="s">
        <v>256</v>
      </c>
      <c r="B318" t="s">
        <v>264</v>
      </c>
      <c r="C318" t="str">
        <f t="shared" si="4"/>
        <v>Ⅲ5c.1</v>
      </c>
      <c r="D318" t="s">
        <v>584</v>
      </c>
    </row>
    <row r="319" spans="1:4">
      <c r="A319" t="s">
        <v>256</v>
      </c>
      <c r="B319" t="s">
        <v>265</v>
      </c>
      <c r="C319" t="str">
        <f t="shared" si="4"/>
        <v>Ⅲ5d.1</v>
      </c>
      <c r="D319" t="s">
        <v>585</v>
      </c>
    </row>
    <row r="320" spans="1:4">
      <c r="A320" t="s">
        <v>256</v>
      </c>
      <c r="B320" t="s">
        <v>270</v>
      </c>
      <c r="C320" t="str">
        <f t="shared" si="4"/>
        <v>Ⅲ5e.1</v>
      </c>
      <c r="D320" t="s">
        <v>586</v>
      </c>
    </row>
    <row r="321" spans="1:4">
      <c r="A321" t="s">
        <v>256</v>
      </c>
      <c r="B321" t="s">
        <v>271</v>
      </c>
      <c r="C321" t="str">
        <f t="shared" si="4"/>
        <v>Ⅲ5e.2</v>
      </c>
      <c r="D321" t="s">
        <v>587</v>
      </c>
    </row>
    <row r="322" spans="1:4">
      <c r="A322" t="s">
        <v>256</v>
      </c>
      <c r="B322" t="s">
        <v>272</v>
      </c>
      <c r="C322" t="str">
        <f t="shared" si="4"/>
        <v>Ⅲ5e.3</v>
      </c>
      <c r="D322" t="s">
        <v>588</v>
      </c>
    </row>
    <row r="323" spans="1:4">
      <c r="A323" t="s">
        <v>256</v>
      </c>
      <c r="B323" t="s">
        <v>273</v>
      </c>
      <c r="C323" t="str">
        <f t="shared" ref="C323:C353" si="5">CONCATENATE(A323,B323)</f>
        <v>Ⅲ5e.4</v>
      </c>
      <c r="D323" t="s">
        <v>589</v>
      </c>
    </row>
    <row r="324" spans="1:4">
      <c r="A324" t="s">
        <v>256</v>
      </c>
      <c r="B324" t="s">
        <v>274</v>
      </c>
      <c r="C324" t="str">
        <f t="shared" si="5"/>
        <v>Ⅲ5e.5</v>
      </c>
      <c r="D324" t="s">
        <v>590</v>
      </c>
    </row>
    <row r="325" spans="1:4">
      <c r="A325" t="s">
        <v>256</v>
      </c>
      <c r="B325" t="s">
        <v>275</v>
      </c>
      <c r="C325" t="str">
        <f t="shared" si="5"/>
        <v>Ⅲ5e.6</v>
      </c>
      <c r="D325" t="s">
        <v>591</v>
      </c>
    </row>
    <row r="326" spans="1:4">
      <c r="A326" t="s">
        <v>256</v>
      </c>
      <c r="B326" t="s">
        <v>276</v>
      </c>
      <c r="C326" t="str">
        <f t="shared" si="5"/>
        <v>Ⅲ5e.7</v>
      </c>
      <c r="D326" t="s">
        <v>592</v>
      </c>
    </row>
    <row r="327" spans="1:4">
      <c r="A327" t="s">
        <v>256</v>
      </c>
      <c r="B327" t="s">
        <v>277</v>
      </c>
      <c r="C327" t="str">
        <f t="shared" si="5"/>
        <v>Ⅲ5e.8</v>
      </c>
      <c r="D327" t="s">
        <v>593</v>
      </c>
    </row>
    <row r="328" spans="1:4">
      <c r="A328" t="s">
        <v>256</v>
      </c>
      <c r="B328" t="s">
        <v>278</v>
      </c>
      <c r="C328" t="str">
        <f t="shared" si="5"/>
        <v>Ⅲ5e.9</v>
      </c>
      <c r="D328" t="s">
        <v>594</v>
      </c>
    </row>
    <row r="329" spans="1:4">
      <c r="A329" t="s">
        <v>256</v>
      </c>
      <c r="B329" t="s">
        <v>288</v>
      </c>
      <c r="C329" t="str">
        <f t="shared" si="5"/>
        <v>Ⅲ5f.1</v>
      </c>
      <c r="D329" t="s">
        <v>595</v>
      </c>
    </row>
    <row r="330" spans="1:4">
      <c r="A330" t="s">
        <v>256</v>
      </c>
      <c r="B330" t="s">
        <v>289</v>
      </c>
      <c r="C330" t="str">
        <f t="shared" si="5"/>
        <v>Ⅲ5f.2</v>
      </c>
      <c r="D330" t="s">
        <v>596</v>
      </c>
    </row>
    <row r="331" spans="1:4">
      <c r="A331" t="s">
        <v>256</v>
      </c>
      <c r="B331" t="s">
        <v>290</v>
      </c>
      <c r="C331" t="str">
        <f t="shared" si="5"/>
        <v>Ⅲ5f.3</v>
      </c>
      <c r="D331" t="s">
        <v>597</v>
      </c>
    </row>
    <row r="332" spans="1:4">
      <c r="A332" t="s">
        <v>256</v>
      </c>
      <c r="B332" t="s">
        <v>291</v>
      </c>
      <c r="C332" t="str">
        <f t="shared" si="5"/>
        <v>Ⅲ5f.4</v>
      </c>
      <c r="D332" t="s">
        <v>598</v>
      </c>
    </row>
    <row r="333" spans="1:4">
      <c r="A333" t="s">
        <v>256</v>
      </c>
      <c r="B333" t="s">
        <v>292</v>
      </c>
      <c r="C333" t="str">
        <f t="shared" si="5"/>
        <v>Ⅲ5f.5</v>
      </c>
      <c r="D333" t="s">
        <v>599</v>
      </c>
    </row>
    <row r="334" spans="1:4">
      <c r="A334" t="s">
        <v>256</v>
      </c>
      <c r="B334" t="s">
        <v>293</v>
      </c>
      <c r="C334" t="str">
        <f t="shared" si="5"/>
        <v>Ⅲ5f.6</v>
      </c>
      <c r="D334" t="s">
        <v>600</v>
      </c>
    </row>
    <row r="335" spans="1:4">
      <c r="A335" t="s">
        <v>256</v>
      </c>
      <c r="B335" t="s">
        <v>294</v>
      </c>
      <c r="C335" t="str">
        <f t="shared" si="5"/>
        <v>Ⅲ5f.7</v>
      </c>
      <c r="D335" t="s">
        <v>601</v>
      </c>
    </row>
    <row r="336" spans="1:4">
      <c r="A336" t="s">
        <v>256</v>
      </c>
      <c r="B336" t="s">
        <v>311</v>
      </c>
      <c r="C336" t="str">
        <f t="shared" si="5"/>
        <v>Ⅲ5g.1</v>
      </c>
      <c r="D336" t="s">
        <v>602</v>
      </c>
    </row>
    <row r="337" spans="1:4">
      <c r="A337" t="s">
        <v>256</v>
      </c>
      <c r="B337" t="s">
        <v>312</v>
      </c>
      <c r="C337" t="str">
        <f t="shared" si="5"/>
        <v>Ⅲ5g.2</v>
      </c>
      <c r="D337" t="s">
        <v>603</v>
      </c>
    </row>
    <row r="338" spans="1:4">
      <c r="A338" t="s">
        <v>256</v>
      </c>
      <c r="B338" t="s">
        <v>317</v>
      </c>
      <c r="C338" t="str">
        <f t="shared" si="5"/>
        <v>Ⅲ5h.1</v>
      </c>
      <c r="D338" t="s">
        <v>604</v>
      </c>
    </row>
    <row r="339" spans="1:4">
      <c r="A339" t="s">
        <v>256</v>
      </c>
      <c r="B339" t="s">
        <v>318</v>
      </c>
      <c r="C339" t="str">
        <f t="shared" si="5"/>
        <v>Ⅲ5h.2</v>
      </c>
      <c r="D339" t="s">
        <v>605</v>
      </c>
    </row>
    <row r="340" spans="1:4">
      <c r="A340" t="s">
        <v>256</v>
      </c>
      <c r="B340" t="s">
        <v>319</v>
      </c>
      <c r="C340" t="str">
        <f t="shared" si="5"/>
        <v>Ⅲ5h.3</v>
      </c>
      <c r="D340" t="s">
        <v>606</v>
      </c>
    </row>
    <row r="341" spans="1:4">
      <c r="A341" t="s">
        <v>256</v>
      </c>
      <c r="B341" t="s">
        <v>320</v>
      </c>
      <c r="C341" t="str">
        <f t="shared" si="5"/>
        <v>Ⅲ5h.4</v>
      </c>
      <c r="D341" t="s">
        <v>607</v>
      </c>
    </row>
    <row r="342" spans="1:4">
      <c r="A342" t="s">
        <v>256</v>
      </c>
      <c r="B342" t="s">
        <v>321</v>
      </c>
      <c r="C342" t="str">
        <f t="shared" si="5"/>
        <v>Ⅲ5h.5</v>
      </c>
      <c r="D342" t="s">
        <v>608</v>
      </c>
    </row>
    <row r="343" spans="1:4">
      <c r="A343" t="s">
        <v>256</v>
      </c>
      <c r="B343" t="s">
        <v>323</v>
      </c>
      <c r="C343" t="str">
        <f t="shared" si="5"/>
        <v>Ⅲ5i.1</v>
      </c>
      <c r="D343" t="s">
        <v>609</v>
      </c>
    </row>
    <row r="344" spans="1:4">
      <c r="A344" t="s">
        <v>256</v>
      </c>
      <c r="B344" t="s">
        <v>334</v>
      </c>
      <c r="C344" t="str">
        <f t="shared" si="5"/>
        <v>Ⅲ6a.1</v>
      </c>
      <c r="D344" t="s">
        <v>610</v>
      </c>
    </row>
    <row r="345" spans="1:4">
      <c r="A345" t="s">
        <v>256</v>
      </c>
      <c r="B345" t="s">
        <v>335</v>
      </c>
      <c r="C345" t="str">
        <f t="shared" si="5"/>
        <v>Ⅲ6b.1</v>
      </c>
      <c r="D345" t="s">
        <v>611</v>
      </c>
    </row>
    <row r="346" spans="1:4">
      <c r="A346" t="s">
        <v>256</v>
      </c>
      <c r="B346" t="s">
        <v>336</v>
      </c>
      <c r="C346" t="str">
        <f t="shared" si="5"/>
        <v>Ⅲ6c.1</v>
      </c>
      <c r="D346" t="s">
        <v>612</v>
      </c>
    </row>
    <row r="347" spans="1:4">
      <c r="A347" t="s">
        <v>256</v>
      </c>
      <c r="B347" t="s">
        <v>337</v>
      </c>
      <c r="C347" t="str">
        <f t="shared" si="5"/>
        <v>Ⅲ6d.1</v>
      </c>
      <c r="D347" t="s">
        <v>613</v>
      </c>
    </row>
    <row r="348" spans="1:4">
      <c r="A348" t="s">
        <v>256</v>
      </c>
      <c r="B348" t="s">
        <v>338</v>
      </c>
      <c r="C348" t="str">
        <f t="shared" si="5"/>
        <v>Ⅲ6d.2</v>
      </c>
      <c r="D348" t="s">
        <v>614</v>
      </c>
    </row>
    <row r="349" spans="1:4">
      <c r="A349" t="s">
        <v>256</v>
      </c>
      <c r="B349" t="s">
        <v>339</v>
      </c>
      <c r="C349" t="str">
        <f t="shared" si="5"/>
        <v>Ⅲ6d.3</v>
      </c>
      <c r="D349" t="s">
        <v>615</v>
      </c>
    </row>
    <row r="350" spans="1:4">
      <c r="A350" t="s">
        <v>256</v>
      </c>
      <c r="B350" t="s">
        <v>340</v>
      </c>
      <c r="C350" t="str">
        <f t="shared" si="5"/>
        <v>Ⅲ6e.1</v>
      </c>
      <c r="D350" t="s">
        <v>616</v>
      </c>
    </row>
    <row r="351" spans="1:4">
      <c r="A351" t="s">
        <v>256</v>
      </c>
      <c r="B351" t="s">
        <v>341</v>
      </c>
      <c r="C351" t="str">
        <f t="shared" si="5"/>
        <v>Ⅲ6e.2</v>
      </c>
      <c r="D351" t="s">
        <v>617</v>
      </c>
    </row>
    <row r="352" spans="1:4">
      <c r="A352" t="s">
        <v>256</v>
      </c>
      <c r="B352" t="s">
        <v>342</v>
      </c>
      <c r="C352" t="str">
        <f t="shared" si="5"/>
        <v>Ⅲ6f.1</v>
      </c>
      <c r="D352" t="s">
        <v>618</v>
      </c>
    </row>
    <row r="353" spans="1:4">
      <c r="A353" t="s">
        <v>256</v>
      </c>
      <c r="B353" t="s">
        <v>343</v>
      </c>
      <c r="C353" t="str">
        <f t="shared" si="5"/>
        <v>Ⅲ6f.2</v>
      </c>
      <c r="D353" t="s">
        <v>182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0"/>
  <sheetViews>
    <sheetView topLeftCell="A239" workbookViewId="0">
      <selection activeCell="I1" sqref="I1:O1"/>
    </sheetView>
  </sheetViews>
  <sheetFormatPr defaultRowHeight="18"/>
  <cols>
    <col min="1" max="2" width="8.796875"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241</v>
      </c>
      <c r="C184" t="str">
        <f t="shared" si="2"/>
        <v>Ⅲ1ｆ.1</v>
      </c>
      <c r="D184" t="s">
        <v>453</v>
      </c>
    </row>
    <row r="185" spans="1:4">
      <c r="A185" t="s">
        <v>256</v>
      </c>
      <c r="B185" t="s">
        <v>242</v>
      </c>
      <c r="C185" t="str">
        <f t="shared" si="2"/>
        <v>Ⅲ1ｆ.2</v>
      </c>
      <c r="D185" t="s">
        <v>454</v>
      </c>
    </row>
    <row r="186" spans="1:4">
      <c r="A186" t="s">
        <v>256</v>
      </c>
      <c r="B186" t="s">
        <v>243</v>
      </c>
      <c r="C186" t="str">
        <f t="shared" si="2"/>
        <v>Ⅲ1ｆ.3</v>
      </c>
      <c r="D186" t="s">
        <v>455</v>
      </c>
    </row>
    <row r="187" spans="1:4">
      <c r="A187" t="s">
        <v>256</v>
      </c>
      <c r="B187" t="s">
        <v>244</v>
      </c>
      <c r="C187" t="str">
        <f t="shared" si="2"/>
        <v>Ⅲ1ｆ.4</v>
      </c>
      <c r="D187" t="s">
        <v>456</v>
      </c>
    </row>
    <row r="188" spans="1:4">
      <c r="A188" t="s">
        <v>256</v>
      </c>
      <c r="B188" t="s">
        <v>245</v>
      </c>
      <c r="C188" t="str">
        <f t="shared" si="2"/>
        <v>Ⅲ1ｆ.5</v>
      </c>
      <c r="D188" t="s">
        <v>457</v>
      </c>
    </row>
    <row r="189" spans="1:4">
      <c r="A189" t="s">
        <v>256</v>
      </c>
      <c r="B189" t="s">
        <v>246</v>
      </c>
      <c r="C189" t="str">
        <f t="shared" si="2"/>
        <v>Ⅲ1ｆ.6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623</v>
      </c>
    </row>
    <row r="236" spans="1:4">
      <c r="A236" t="s">
        <v>190</v>
      </c>
      <c r="B236" t="s">
        <v>258</v>
      </c>
      <c r="C236" t="str">
        <f t="shared" si="3"/>
        <v>Ⅱ5a.2</v>
      </c>
      <c r="D236" t="s">
        <v>624</v>
      </c>
    </row>
    <row r="237" spans="1:4">
      <c r="A237" t="s">
        <v>190</v>
      </c>
      <c r="B237" t="s">
        <v>259</v>
      </c>
      <c r="C237" t="str">
        <f t="shared" si="3"/>
        <v>Ⅱ5a.3</v>
      </c>
      <c r="D237" t="s">
        <v>625</v>
      </c>
    </row>
    <row r="238" spans="1:4">
      <c r="A238" t="s">
        <v>190</v>
      </c>
      <c r="B238" t="s">
        <v>260</v>
      </c>
      <c r="C238" t="str">
        <f t="shared" si="3"/>
        <v>Ⅱ5a.4</v>
      </c>
      <c r="D238" t="s">
        <v>626</v>
      </c>
    </row>
    <row r="239" spans="1:4">
      <c r="A239" t="s">
        <v>190</v>
      </c>
      <c r="B239" t="s">
        <v>261</v>
      </c>
      <c r="C239" t="str">
        <f t="shared" si="3"/>
        <v>Ⅱ5a.5</v>
      </c>
      <c r="D239" t="s">
        <v>627</v>
      </c>
    </row>
    <row r="240" spans="1:4">
      <c r="A240" t="s">
        <v>190</v>
      </c>
      <c r="B240" t="s">
        <v>619</v>
      </c>
      <c r="C240" t="str">
        <f t="shared" si="3"/>
        <v>Ⅱ5a.6</v>
      </c>
      <c r="D240" t="s">
        <v>628</v>
      </c>
    </row>
    <row r="241" spans="1:4">
      <c r="A241" t="s">
        <v>190</v>
      </c>
      <c r="B241" t="s">
        <v>262</v>
      </c>
      <c r="C241" t="str">
        <f t="shared" si="3"/>
        <v>Ⅱ5b.1</v>
      </c>
      <c r="D241" t="s">
        <v>629</v>
      </c>
    </row>
    <row r="242" spans="1:4">
      <c r="A242" t="s">
        <v>190</v>
      </c>
      <c r="B242" t="s">
        <v>263</v>
      </c>
      <c r="C242" t="str">
        <f t="shared" si="3"/>
        <v>Ⅱ5b.2</v>
      </c>
      <c r="D242" t="s">
        <v>630</v>
      </c>
    </row>
    <row r="243" spans="1:4">
      <c r="A243" t="s">
        <v>190</v>
      </c>
      <c r="B243" t="s">
        <v>264</v>
      </c>
      <c r="C243" t="str">
        <f t="shared" si="3"/>
        <v>Ⅱ5c.1</v>
      </c>
      <c r="D243" t="s">
        <v>631</v>
      </c>
    </row>
    <row r="244" spans="1:4">
      <c r="A244" t="s">
        <v>190</v>
      </c>
      <c r="B244" t="s">
        <v>620</v>
      </c>
      <c r="C244" t="str">
        <f t="shared" si="3"/>
        <v>Ⅱ5c.2</v>
      </c>
      <c r="D244" t="s">
        <v>632</v>
      </c>
    </row>
    <row r="245" spans="1:4">
      <c r="A245" t="s">
        <v>190</v>
      </c>
      <c r="B245" t="s">
        <v>621</v>
      </c>
      <c r="C245" t="str">
        <f t="shared" si="3"/>
        <v>Ⅱ5c.3</v>
      </c>
      <c r="D245" t="s">
        <v>633</v>
      </c>
    </row>
    <row r="246" spans="1:4">
      <c r="A246" t="s">
        <v>190</v>
      </c>
      <c r="B246" t="s">
        <v>265</v>
      </c>
      <c r="C246" t="str">
        <f t="shared" si="3"/>
        <v>Ⅱ5d.1</v>
      </c>
      <c r="D246" t="s">
        <v>634</v>
      </c>
    </row>
    <row r="247" spans="1:4">
      <c r="A247" t="s">
        <v>190</v>
      </c>
      <c r="B247" t="s">
        <v>270</v>
      </c>
      <c r="C247" t="str">
        <f t="shared" si="3"/>
        <v>Ⅱ5e.1</v>
      </c>
      <c r="D247" t="s">
        <v>635</v>
      </c>
    </row>
    <row r="248" spans="1:4">
      <c r="A248" t="s">
        <v>190</v>
      </c>
      <c r="B248" t="s">
        <v>271</v>
      </c>
      <c r="C248" t="str">
        <f t="shared" si="3"/>
        <v>Ⅱ5e.2</v>
      </c>
      <c r="D248" t="s">
        <v>636</v>
      </c>
    </row>
    <row r="249" spans="1:4">
      <c r="A249" t="s">
        <v>256</v>
      </c>
      <c r="B249" t="s">
        <v>257</v>
      </c>
      <c r="C249" t="str">
        <f t="shared" si="3"/>
        <v>Ⅲ5a.1</v>
      </c>
      <c r="D249" t="s">
        <v>637</v>
      </c>
    </row>
    <row r="250" spans="1:4">
      <c r="A250" t="s">
        <v>256</v>
      </c>
      <c r="B250" t="s">
        <v>258</v>
      </c>
      <c r="C250" t="str">
        <f t="shared" si="3"/>
        <v>Ⅲ5a.2</v>
      </c>
      <c r="D250" t="s">
        <v>638</v>
      </c>
    </row>
    <row r="251" spans="1:4">
      <c r="A251" t="s">
        <v>256</v>
      </c>
      <c r="B251" t="s">
        <v>262</v>
      </c>
      <c r="C251" t="str">
        <f t="shared" si="3"/>
        <v>Ⅲ5b.1</v>
      </c>
      <c r="D251" t="s">
        <v>639</v>
      </c>
    </row>
    <row r="252" spans="1:4">
      <c r="A252" t="s">
        <v>256</v>
      </c>
      <c r="B252" t="s">
        <v>264</v>
      </c>
      <c r="C252" t="str">
        <f t="shared" si="3"/>
        <v>Ⅲ5c.1</v>
      </c>
      <c r="D252" t="s">
        <v>640</v>
      </c>
    </row>
    <row r="253" spans="1:4">
      <c r="A253" t="s">
        <v>256</v>
      </c>
      <c r="B253" t="s">
        <v>620</v>
      </c>
      <c r="C253" t="str">
        <f t="shared" si="3"/>
        <v>Ⅲ5c.2</v>
      </c>
      <c r="D253" t="s">
        <v>641</v>
      </c>
    </row>
    <row r="254" spans="1:4">
      <c r="A254" t="s">
        <v>256</v>
      </c>
      <c r="B254" t="s">
        <v>621</v>
      </c>
      <c r="C254" t="str">
        <f t="shared" si="3"/>
        <v>Ⅲ5c.3</v>
      </c>
      <c r="D254" t="s">
        <v>642</v>
      </c>
    </row>
    <row r="255" spans="1:4">
      <c r="A255" t="s">
        <v>256</v>
      </c>
      <c r="B255" t="s">
        <v>265</v>
      </c>
      <c r="C255" t="str">
        <f t="shared" si="3"/>
        <v>Ⅲ5d.1</v>
      </c>
      <c r="D255" t="s">
        <v>643</v>
      </c>
    </row>
    <row r="256" spans="1:4">
      <c r="A256" t="s">
        <v>256</v>
      </c>
      <c r="B256" t="s">
        <v>266</v>
      </c>
      <c r="C256" t="str">
        <f t="shared" si="3"/>
        <v>Ⅲ5d.2</v>
      </c>
      <c r="D256" t="s">
        <v>644</v>
      </c>
    </row>
    <row r="257" spans="1:4">
      <c r="A257" t="s">
        <v>256</v>
      </c>
      <c r="B257" t="s">
        <v>270</v>
      </c>
      <c r="C257" t="str">
        <f t="shared" si="3"/>
        <v>Ⅲ5e.1</v>
      </c>
      <c r="D257" t="s">
        <v>645</v>
      </c>
    </row>
    <row r="258" spans="1:4">
      <c r="A258" t="s">
        <v>256</v>
      </c>
      <c r="B258" t="s">
        <v>271</v>
      </c>
      <c r="C258" t="str">
        <f t="shared" si="3"/>
        <v>Ⅲ5e.2</v>
      </c>
      <c r="D258" t="s">
        <v>646</v>
      </c>
    </row>
    <row r="259" spans="1:4">
      <c r="A259" t="s">
        <v>256</v>
      </c>
      <c r="B259" t="s">
        <v>334</v>
      </c>
      <c r="C259" t="str">
        <f t="shared" ref="C259:C260" si="4">CONCATENATE(A259,B259)</f>
        <v>Ⅲ6a.1</v>
      </c>
      <c r="D259" t="s">
        <v>647</v>
      </c>
    </row>
    <row r="260" spans="1:4">
      <c r="A260" t="s">
        <v>256</v>
      </c>
      <c r="B260" t="s">
        <v>622</v>
      </c>
      <c r="C260" t="str">
        <f t="shared" si="4"/>
        <v>Ⅲ6a.2</v>
      </c>
      <c r="D260" t="s">
        <v>648</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0"/>
  <sheetViews>
    <sheetView topLeftCell="A259" workbookViewId="0">
      <selection activeCell="I1" sqref="I1:O1"/>
    </sheetView>
  </sheetViews>
  <sheetFormatPr defaultRowHeight="18"/>
  <cols>
    <col min="1" max="2" width="8.796875"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241</v>
      </c>
      <c r="C184" t="str">
        <f t="shared" si="2"/>
        <v>Ⅲ1ｆ.1</v>
      </c>
      <c r="D184" t="s">
        <v>453</v>
      </c>
    </row>
    <row r="185" spans="1:4">
      <c r="A185" t="s">
        <v>256</v>
      </c>
      <c r="B185" t="s">
        <v>242</v>
      </c>
      <c r="C185" t="str">
        <f t="shared" si="2"/>
        <v>Ⅲ1ｆ.2</v>
      </c>
      <c r="D185" t="s">
        <v>454</v>
      </c>
    </row>
    <row r="186" spans="1:4">
      <c r="A186" t="s">
        <v>256</v>
      </c>
      <c r="B186" t="s">
        <v>243</v>
      </c>
      <c r="C186" t="str">
        <f t="shared" si="2"/>
        <v>Ⅲ1ｆ.3</v>
      </c>
      <c r="D186" t="s">
        <v>455</v>
      </c>
    </row>
    <row r="187" spans="1:4">
      <c r="A187" t="s">
        <v>256</v>
      </c>
      <c r="B187" t="s">
        <v>244</v>
      </c>
      <c r="C187" t="str">
        <f t="shared" si="2"/>
        <v>Ⅲ1ｆ.4</v>
      </c>
      <c r="D187" t="s">
        <v>456</v>
      </c>
    </row>
    <row r="188" spans="1:4">
      <c r="A188" t="s">
        <v>256</v>
      </c>
      <c r="B188" t="s">
        <v>245</v>
      </c>
      <c r="C188" t="str">
        <f t="shared" si="2"/>
        <v>Ⅲ1ｆ.5</v>
      </c>
      <c r="D188" t="s">
        <v>457</v>
      </c>
    </row>
    <row r="189" spans="1:4">
      <c r="A189" t="s">
        <v>256</v>
      </c>
      <c r="B189" t="s">
        <v>246</v>
      </c>
      <c r="C189" t="str">
        <f t="shared" si="2"/>
        <v>Ⅲ1ｆ.6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660</v>
      </c>
    </row>
    <row r="236" spans="1:4">
      <c r="A236" t="s">
        <v>190</v>
      </c>
      <c r="B236" t="s">
        <v>258</v>
      </c>
      <c r="C236" t="str">
        <f t="shared" si="3"/>
        <v>Ⅱ5a.2</v>
      </c>
      <c r="D236" t="s">
        <v>661</v>
      </c>
    </row>
    <row r="237" spans="1:4">
      <c r="A237" t="s">
        <v>190</v>
      </c>
      <c r="B237" t="s">
        <v>259</v>
      </c>
      <c r="C237" t="str">
        <f t="shared" si="3"/>
        <v>Ⅱ5a.3</v>
      </c>
      <c r="D237" t="s">
        <v>662</v>
      </c>
    </row>
    <row r="238" spans="1:4">
      <c r="A238" t="s">
        <v>190</v>
      </c>
      <c r="B238" t="s">
        <v>260</v>
      </c>
      <c r="C238" t="str">
        <f t="shared" si="3"/>
        <v>Ⅱ5a.4</v>
      </c>
      <c r="D238" t="s">
        <v>663</v>
      </c>
    </row>
    <row r="239" spans="1:4">
      <c r="A239" t="s">
        <v>190</v>
      </c>
      <c r="B239" t="s">
        <v>261</v>
      </c>
      <c r="C239" t="str">
        <f t="shared" si="3"/>
        <v>Ⅱ5a.5</v>
      </c>
      <c r="D239" t="s">
        <v>664</v>
      </c>
    </row>
    <row r="240" spans="1:4">
      <c r="A240" t="s">
        <v>190</v>
      </c>
      <c r="B240" t="s">
        <v>262</v>
      </c>
      <c r="C240" t="str">
        <f t="shared" si="3"/>
        <v>Ⅱ5b.1</v>
      </c>
      <c r="D240" t="s">
        <v>665</v>
      </c>
    </row>
    <row r="241" spans="1:4">
      <c r="A241" t="s">
        <v>190</v>
      </c>
      <c r="B241" t="s">
        <v>263</v>
      </c>
      <c r="C241" t="str">
        <f t="shared" si="3"/>
        <v>Ⅱ5b.2</v>
      </c>
      <c r="D241" t="s">
        <v>666</v>
      </c>
    </row>
    <row r="242" spans="1:4">
      <c r="A242" t="s">
        <v>190</v>
      </c>
      <c r="B242" t="s">
        <v>327</v>
      </c>
      <c r="C242" t="str">
        <f t="shared" si="3"/>
        <v>Ⅱ5b.3</v>
      </c>
      <c r="D242" t="s">
        <v>667</v>
      </c>
    </row>
    <row r="243" spans="1:4">
      <c r="A243" t="s">
        <v>190</v>
      </c>
      <c r="B243" t="s">
        <v>328</v>
      </c>
      <c r="C243" t="str">
        <f t="shared" si="3"/>
        <v>Ⅱ5b.4</v>
      </c>
      <c r="D243" t="s">
        <v>668</v>
      </c>
    </row>
    <row r="244" spans="1:4">
      <c r="A244" t="s">
        <v>190</v>
      </c>
      <c r="B244" t="s">
        <v>329</v>
      </c>
      <c r="C244" t="str">
        <f t="shared" si="3"/>
        <v>Ⅱ5b.5</v>
      </c>
      <c r="D244" t="s">
        <v>669</v>
      </c>
    </row>
    <row r="245" spans="1:4">
      <c r="A245" t="s">
        <v>190</v>
      </c>
      <c r="B245" t="s">
        <v>330</v>
      </c>
      <c r="C245" t="str">
        <f t="shared" si="3"/>
        <v>Ⅱ5b.6</v>
      </c>
      <c r="D245" t="s">
        <v>670</v>
      </c>
    </row>
    <row r="246" spans="1:4">
      <c r="A246" t="s">
        <v>190</v>
      </c>
      <c r="B246" t="s">
        <v>331</v>
      </c>
      <c r="C246" t="str">
        <f t="shared" si="3"/>
        <v>Ⅱ5b.7</v>
      </c>
      <c r="D246" t="s">
        <v>671</v>
      </c>
    </row>
    <row r="247" spans="1:4">
      <c r="A247" t="s">
        <v>190</v>
      </c>
      <c r="B247" t="s">
        <v>332</v>
      </c>
      <c r="C247" t="str">
        <f t="shared" si="3"/>
        <v>Ⅱ5b.8</v>
      </c>
      <c r="D247" t="s">
        <v>672</v>
      </c>
    </row>
    <row r="248" spans="1:4">
      <c r="A248" t="s">
        <v>190</v>
      </c>
      <c r="B248" t="s">
        <v>333</v>
      </c>
      <c r="C248" t="str">
        <f t="shared" si="3"/>
        <v>Ⅱ5b.9</v>
      </c>
      <c r="D248" t="s">
        <v>673</v>
      </c>
    </row>
    <row r="249" spans="1:4">
      <c r="A249" t="s">
        <v>190</v>
      </c>
      <c r="B249" t="s">
        <v>649</v>
      </c>
      <c r="C249" t="str">
        <f t="shared" si="3"/>
        <v>Ⅱ5b.10</v>
      </c>
      <c r="D249" t="s">
        <v>674</v>
      </c>
    </row>
    <row r="250" spans="1:4">
      <c r="A250" t="s">
        <v>190</v>
      </c>
      <c r="B250" t="s">
        <v>650</v>
      </c>
      <c r="C250" t="str">
        <f t="shared" si="3"/>
        <v>Ⅱ5b.11</v>
      </c>
      <c r="D250" t="s">
        <v>675</v>
      </c>
    </row>
    <row r="251" spans="1:4">
      <c r="A251" t="s">
        <v>190</v>
      </c>
      <c r="B251" t="s">
        <v>651</v>
      </c>
      <c r="C251" t="str">
        <f t="shared" si="3"/>
        <v>Ⅱ5b.12</v>
      </c>
      <c r="D251" t="s">
        <v>676</v>
      </c>
    </row>
    <row r="252" spans="1:4">
      <c r="A252" t="s">
        <v>190</v>
      </c>
      <c r="B252" t="s">
        <v>652</v>
      </c>
      <c r="C252" t="str">
        <f t="shared" si="3"/>
        <v>Ⅱ5b.13</v>
      </c>
      <c r="D252" t="s">
        <v>677</v>
      </c>
    </row>
    <row r="253" spans="1:4">
      <c r="A253" t="s">
        <v>190</v>
      </c>
      <c r="B253" t="s">
        <v>653</v>
      </c>
      <c r="C253" t="str">
        <f t="shared" si="3"/>
        <v>Ⅱ5b.14</v>
      </c>
      <c r="D253" t="s">
        <v>678</v>
      </c>
    </row>
    <row r="254" spans="1:4">
      <c r="A254" t="s">
        <v>190</v>
      </c>
      <c r="B254" t="s">
        <v>654</v>
      </c>
      <c r="C254" t="str">
        <f t="shared" si="3"/>
        <v>Ⅱ5b.15</v>
      </c>
      <c r="D254" t="s">
        <v>679</v>
      </c>
    </row>
    <row r="255" spans="1:4">
      <c r="A255" t="s">
        <v>190</v>
      </c>
      <c r="B255" t="s">
        <v>655</v>
      </c>
      <c r="C255" t="str">
        <f t="shared" si="3"/>
        <v>Ⅱ5b.16</v>
      </c>
      <c r="D255" t="s">
        <v>680</v>
      </c>
    </row>
    <row r="256" spans="1:4">
      <c r="A256" t="s">
        <v>190</v>
      </c>
      <c r="B256" t="s">
        <v>656</v>
      </c>
      <c r="C256" t="str">
        <f t="shared" si="3"/>
        <v>Ⅱ5b.17</v>
      </c>
      <c r="D256" t="s">
        <v>681</v>
      </c>
    </row>
    <row r="257" spans="1:4">
      <c r="A257" t="s">
        <v>190</v>
      </c>
      <c r="B257" t="s">
        <v>657</v>
      </c>
      <c r="C257" t="str">
        <f t="shared" si="3"/>
        <v>Ⅱ5b.18</v>
      </c>
      <c r="D257" t="s">
        <v>682</v>
      </c>
    </row>
    <row r="258" spans="1:4">
      <c r="A258" t="s">
        <v>190</v>
      </c>
      <c r="B258" t="s">
        <v>264</v>
      </c>
      <c r="C258" t="str">
        <f t="shared" si="3"/>
        <v>Ⅱ5c.1</v>
      </c>
      <c r="D258" t="s">
        <v>683</v>
      </c>
    </row>
    <row r="259" spans="1:4">
      <c r="A259" t="s">
        <v>190</v>
      </c>
      <c r="B259" t="s">
        <v>620</v>
      </c>
      <c r="C259" t="str">
        <f t="shared" ref="C259:C280" si="4">CONCATENATE(A259,B259)</f>
        <v>Ⅱ5c.2</v>
      </c>
      <c r="D259" t="s">
        <v>684</v>
      </c>
    </row>
    <row r="260" spans="1:4">
      <c r="A260" t="s">
        <v>190</v>
      </c>
      <c r="B260" t="s">
        <v>621</v>
      </c>
      <c r="C260" t="str">
        <f t="shared" si="4"/>
        <v>Ⅱ5c.3</v>
      </c>
      <c r="D260" t="s">
        <v>685</v>
      </c>
    </row>
    <row r="261" spans="1:4">
      <c r="A261" t="s">
        <v>190</v>
      </c>
      <c r="B261" t="s">
        <v>658</v>
      </c>
      <c r="C261" t="str">
        <f t="shared" si="4"/>
        <v>Ⅱ5c.4</v>
      </c>
      <c r="D261" t="s">
        <v>686</v>
      </c>
    </row>
    <row r="262" spans="1:4">
      <c r="A262" t="s">
        <v>190</v>
      </c>
      <c r="B262" t="s">
        <v>659</v>
      </c>
      <c r="C262" t="str">
        <f t="shared" si="4"/>
        <v>Ⅱ5c.5</v>
      </c>
      <c r="D262" t="s">
        <v>687</v>
      </c>
    </row>
    <row r="263" spans="1:4">
      <c r="A263" t="s">
        <v>190</v>
      </c>
      <c r="B263" t="s">
        <v>265</v>
      </c>
      <c r="C263" t="str">
        <f t="shared" si="4"/>
        <v>Ⅱ5d.1</v>
      </c>
      <c r="D263" t="s">
        <v>688</v>
      </c>
    </row>
    <row r="264" spans="1:4">
      <c r="A264" t="s">
        <v>190</v>
      </c>
      <c r="B264" t="s">
        <v>266</v>
      </c>
      <c r="C264" t="str">
        <f t="shared" si="4"/>
        <v>Ⅱ5d.2</v>
      </c>
      <c r="D264" t="s">
        <v>689</v>
      </c>
    </row>
    <row r="265" spans="1:4">
      <c r="A265" t="s">
        <v>190</v>
      </c>
      <c r="B265" t="s">
        <v>267</v>
      </c>
      <c r="C265" t="str">
        <f t="shared" si="4"/>
        <v>Ⅱ5d.3</v>
      </c>
      <c r="D265" t="s">
        <v>690</v>
      </c>
    </row>
    <row r="266" spans="1:4">
      <c r="A266" t="s">
        <v>190</v>
      </c>
      <c r="B266" t="s">
        <v>268</v>
      </c>
      <c r="C266" t="str">
        <f t="shared" si="4"/>
        <v>Ⅱ5d.4</v>
      </c>
      <c r="D266" t="s">
        <v>691</v>
      </c>
    </row>
    <row r="267" spans="1:4">
      <c r="A267" t="s">
        <v>256</v>
      </c>
      <c r="B267" t="s">
        <v>257</v>
      </c>
      <c r="C267" t="str">
        <f t="shared" si="4"/>
        <v>Ⅲ5a.1</v>
      </c>
      <c r="D267" t="s">
        <v>692</v>
      </c>
    </row>
    <row r="268" spans="1:4">
      <c r="A268" t="s">
        <v>256</v>
      </c>
      <c r="B268" t="s">
        <v>262</v>
      </c>
      <c r="C268" t="str">
        <f t="shared" si="4"/>
        <v>Ⅲ5b.1</v>
      </c>
      <c r="D268" t="s">
        <v>693</v>
      </c>
    </row>
    <row r="269" spans="1:4">
      <c r="A269" t="s">
        <v>256</v>
      </c>
      <c r="B269" t="s">
        <v>263</v>
      </c>
      <c r="C269" t="str">
        <f t="shared" si="4"/>
        <v>Ⅲ5b.2</v>
      </c>
      <c r="D269" t="s">
        <v>694</v>
      </c>
    </row>
    <row r="270" spans="1:4">
      <c r="A270" t="s">
        <v>256</v>
      </c>
      <c r="B270" t="s">
        <v>327</v>
      </c>
      <c r="C270" t="str">
        <f t="shared" si="4"/>
        <v>Ⅲ5b.3</v>
      </c>
      <c r="D270" t="s">
        <v>695</v>
      </c>
    </row>
    <row r="271" spans="1:4">
      <c r="A271" t="s">
        <v>256</v>
      </c>
      <c r="B271" t="s">
        <v>328</v>
      </c>
      <c r="C271" t="str">
        <f t="shared" si="4"/>
        <v>Ⅲ5b.4</v>
      </c>
      <c r="D271" t="s">
        <v>696</v>
      </c>
    </row>
    <row r="272" spans="1:4">
      <c r="A272" t="s">
        <v>256</v>
      </c>
      <c r="B272" t="s">
        <v>264</v>
      </c>
      <c r="C272" t="str">
        <f t="shared" si="4"/>
        <v>Ⅲ5c.1</v>
      </c>
      <c r="D272" t="s">
        <v>697</v>
      </c>
    </row>
    <row r="273" spans="1:4">
      <c r="A273" t="s">
        <v>256</v>
      </c>
      <c r="B273" t="s">
        <v>620</v>
      </c>
      <c r="C273" t="str">
        <f t="shared" si="4"/>
        <v>Ⅲ5c.2</v>
      </c>
      <c r="D273" t="s">
        <v>698</v>
      </c>
    </row>
    <row r="274" spans="1:4">
      <c r="A274" t="s">
        <v>256</v>
      </c>
      <c r="B274" t="s">
        <v>265</v>
      </c>
      <c r="C274" t="str">
        <f t="shared" si="4"/>
        <v>Ⅲ5d.1</v>
      </c>
      <c r="D274" t="s">
        <v>699</v>
      </c>
    </row>
    <row r="275" spans="1:4">
      <c r="A275" t="s">
        <v>256</v>
      </c>
      <c r="B275" t="s">
        <v>266</v>
      </c>
      <c r="C275" t="str">
        <f t="shared" si="4"/>
        <v>Ⅲ5d.2</v>
      </c>
      <c r="D275" t="s">
        <v>700</v>
      </c>
    </row>
    <row r="276" spans="1:4">
      <c r="A276" t="s">
        <v>256</v>
      </c>
      <c r="B276" t="s">
        <v>267</v>
      </c>
      <c r="C276" t="str">
        <f t="shared" si="4"/>
        <v>Ⅲ5d.3</v>
      </c>
      <c r="D276" t="s">
        <v>701</v>
      </c>
    </row>
    <row r="277" spans="1:4">
      <c r="A277" t="s">
        <v>256</v>
      </c>
      <c r="B277" t="s">
        <v>268</v>
      </c>
      <c r="C277" t="str">
        <f t="shared" si="4"/>
        <v>Ⅲ5d.4</v>
      </c>
      <c r="D277" t="s">
        <v>702</v>
      </c>
    </row>
    <row r="278" spans="1:4">
      <c r="A278" t="s">
        <v>256</v>
      </c>
      <c r="B278" t="s">
        <v>269</v>
      </c>
      <c r="C278" t="str">
        <f t="shared" si="4"/>
        <v>Ⅲ5d.5</v>
      </c>
      <c r="D278" t="s">
        <v>703</v>
      </c>
    </row>
    <row r="279" spans="1:4">
      <c r="A279" t="s">
        <v>256</v>
      </c>
      <c r="B279" t="s">
        <v>340</v>
      </c>
      <c r="C279" t="str">
        <f t="shared" si="4"/>
        <v>Ⅲ6e.1</v>
      </c>
      <c r="D279" t="s">
        <v>704</v>
      </c>
    </row>
    <row r="280" spans="1:4">
      <c r="A280" t="s">
        <v>256</v>
      </c>
      <c r="B280" t="s">
        <v>341</v>
      </c>
      <c r="C280" t="str">
        <f t="shared" si="4"/>
        <v>Ⅲ6e.2</v>
      </c>
      <c r="D280" t="s">
        <v>705</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5"/>
  <sheetViews>
    <sheetView topLeftCell="A250" workbookViewId="0">
      <selection activeCell="I1" sqref="I1:O1"/>
    </sheetView>
  </sheetViews>
  <sheetFormatPr defaultRowHeight="18"/>
  <cols>
    <col min="1" max="2" width="8.796875" customWidth="1"/>
  </cols>
  <sheetData>
    <row r="1" spans="1:15">
      <c r="I1" t="s">
        <v>183</v>
      </c>
      <c r="J1" t="s">
        <v>184</v>
      </c>
      <c r="K1" t="s">
        <v>185</v>
      </c>
      <c r="L1" t="s">
        <v>186</v>
      </c>
      <c r="M1" t="s">
        <v>187</v>
      </c>
      <c r="N1" t="s">
        <v>188</v>
      </c>
      <c r="O1" t="s">
        <v>189</v>
      </c>
    </row>
    <row r="2" spans="1:15">
      <c r="A2" t="s">
        <v>11</v>
      </c>
      <c r="B2">
        <v>1.1000000000000001</v>
      </c>
      <c r="C2" t="str">
        <f>CONCATENATE(A2,B2)</f>
        <v>Ⅰ1.1</v>
      </c>
      <c r="D2" t="s">
        <v>12</v>
      </c>
    </row>
    <row r="3" spans="1:15">
      <c r="A3" t="s">
        <v>11</v>
      </c>
      <c r="B3">
        <v>1.2</v>
      </c>
      <c r="C3" t="str">
        <f t="shared" ref="C3:C66" si="0">CONCATENATE(A3,B3)</f>
        <v>Ⅰ1.2</v>
      </c>
      <c r="D3" t="s">
        <v>13</v>
      </c>
    </row>
    <row r="4" spans="1:15">
      <c r="A4" t="s">
        <v>11</v>
      </c>
      <c r="B4">
        <v>1.3</v>
      </c>
      <c r="C4" t="str">
        <f t="shared" si="0"/>
        <v>Ⅰ1.3</v>
      </c>
      <c r="D4" t="s">
        <v>14</v>
      </c>
    </row>
    <row r="5" spans="1:15">
      <c r="A5" t="s">
        <v>11</v>
      </c>
      <c r="B5">
        <v>2.1</v>
      </c>
      <c r="C5" t="str">
        <f t="shared" si="0"/>
        <v>Ⅰ2.1</v>
      </c>
      <c r="D5" t="s">
        <v>15</v>
      </c>
    </row>
    <row r="6" spans="1:15">
      <c r="A6" t="s">
        <v>11</v>
      </c>
      <c r="B6">
        <v>2.2000000000000002</v>
      </c>
      <c r="C6" t="str">
        <f t="shared" si="0"/>
        <v>Ⅰ2.2</v>
      </c>
      <c r="D6" t="s">
        <v>16</v>
      </c>
    </row>
    <row r="7" spans="1:15">
      <c r="A7" t="s">
        <v>11</v>
      </c>
      <c r="B7">
        <v>2.2999999999999998</v>
      </c>
      <c r="C7" t="str">
        <f t="shared" si="0"/>
        <v>Ⅰ2.3</v>
      </c>
      <c r="D7" t="s">
        <v>17</v>
      </c>
    </row>
    <row r="8" spans="1:15">
      <c r="A8" t="s">
        <v>11</v>
      </c>
      <c r="B8">
        <v>3.1</v>
      </c>
      <c r="C8" t="str">
        <f t="shared" si="0"/>
        <v>Ⅰ3.1</v>
      </c>
      <c r="D8" t="s">
        <v>18</v>
      </c>
    </row>
    <row r="9" spans="1:15">
      <c r="A9" t="s">
        <v>11</v>
      </c>
      <c r="B9">
        <v>3.2</v>
      </c>
      <c r="C9" t="str">
        <f t="shared" si="0"/>
        <v>Ⅰ3.2</v>
      </c>
      <c r="D9" t="s">
        <v>19</v>
      </c>
    </row>
    <row r="10" spans="1:15">
      <c r="A10" t="s">
        <v>11</v>
      </c>
      <c r="B10">
        <v>3.3</v>
      </c>
      <c r="C10" t="str">
        <f t="shared" si="0"/>
        <v>Ⅰ3.3</v>
      </c>
      <c r="D10" t="s">
        <v>20</v>
      </c>
    </row>
    <row r="11" spans="1:15">
      <c r="A11" t="s">
        <v>11</v>
      </c>
      <c r="B11">
        <v>3.4</v>
      </c>
      <c r="C11" t="str">
        <f t="shared" si="0"/>
        <v>Ⅰ3.4</v>
      </c>
      <c r="D11" t="s">
        <v>21</v>
      </c>
    </row>
    <row r="12" spans="1:15">
      <c r="A12" t="s">
        <v>11</v>
      </c>
      <c r="B12">
        <v>3.5</v>
      </c>
      <c r="C12" t="str">
        <f t="shared" si="0"/>
        <v>Ⅰ3.5</v>
      </c>
      <c r="D12" t="s">
        <v>22</v>
      </c>
    </row>
    <row r="13" spans="1:15">
      <c r="A13" t="s">
        <v>11</v>
      </c>
      <c r="B13">
        <v>3.6</v>
      </c>
      <c r="C13" t="str">
        <f t="shared" si="0"/>
        <v>Ⅰ3.6</v>
      </c>
      <c r="D13" t="s">
        <v>23</v>
      </c>
    </row>
    <row r="14" spans="1:15">
      <c r="A14" t="s">
        <v>11</v>
      </c>
      <c r="B14">
        <v>3.7</v>
      </c>
      <c r="C14" t="str">
        <f t="shared" si="0"/>
        <v>Ⅰ3.7</v>
      </c>
      <c r="D14" t="s">
        <v>24</v>
      </c>
    </row>
    <row r="15" spans="1:15">
      <c r="A15" t="s">
        <v>11</v>
      </c>
      <c r="B15">
        <v>4.0999999999999996</v>
      </c>
      <c r="C15" t="str">
        <f t="shared" si="0"/>
        <v>Ⅰ4.1</v>
      </c>
      <c r="D15" t="s">
        <v>25</v>
      </c>
    </row>
    <row r="16" spans="1:15">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190</v>
      </c>
      <c r="B25" t="s">
        <v>100</v>
      </c>
      <c r="C25" t="str">
        <f t="shared" si="0"/>
        <v>Ⅱ1a.1</v>
      </c>
      <c r="D25" t="s">
        <v>344</v>
      </c>
    </row>
    <row r="26" spans="1:4">
      <c r="A26" t="s">
        <v>190</v>
      </c>
      <c r="B26" t="s">
        <v>102</v>
      </c>
      <c r="C26" t="str">
        <f t="shared" si="0"/>
        <v>Ⅱ1a.2</v>
      </c>
      <c r="D26" t="s">
        <v>345</v>
      </c>
    </row>
    <row r="27" spans="1:4">
      <c r="A27" t="s">
        <v>190</v>
      </c>
      <c r="B27" t="s">
        <v>103</v>
      </c>
      <c r="C27" t="str">
        <f t="shared" si="0"/>
        <v>Ⅱ1a.3</v>
      </c>
      <c r="D27" t="s">
        <v>346</v>
      </c>
    </row>
    <row r="28" spans="1:4">
      <c r="A28" t="s">
        <v>190</v>
      </c>
      <c r="B28" t="s">
        <v>105</v>
      </c>
      <c r="C28" t="str">
        <f t="shared" si="0"/>
        <v>Ⅱ1a.4</v>
      </c>
      <c r="D28" t="s">
        <v>347</v>
      </c>
    </row>
    <row r="29" spans="1:4">
      <c r="A29" t="s">
        <v>190</v>
      </c>
      <c r="B29" t="s">
        <v>106</v>
      </c>
      <c r="C29" t="str">
        <f t="shared" si="0"/>
        <v>Ⅱ1a.5</v>
      </c>
      <c r="D29" t="s">
        <v>348</v>
      </c>
    </row>
    <row r="30" spans="1:4">
      <c r="A30" t="s">
        <v>190</v>
      </c>
      <c r="B30" t="s">
        <v>107</v>
      </c>
      <c r="C30" t="str">
        <f t="shared" si="0"/>
        <v>Ⅱ1a.6</v>
      </c>
      <c r="D30" t="s">
        <v>349</v>
      </c>
    </row>
    <row r="31" spans="1:4">
      <c r="A31" t="s">
        <v>190</v>
      </c>
      <c r="B31" t="s">
        <v>108</v>
      </c>
      <c r="C31" t="str">
        <f t="shared" si="0"/>
        <v>Ⅱ1a.7</v>
      </c>
      <c r="D31" t="s">
        <v>350</v>
      </c>
    </row>
    <row r="32" spans="1:4">
      <c r="A32" t="s">
        <v>190</v>
      </c>
      <c r="B32" t="s">
        <v>109</v>
      </c>
      <c r="C32" t="str">
        <f t="shared" si="0"/>
        <v>Ⅱ1a.8</v>
      </c>
      <c r="D32" t="s">
        <v>351</v>
      </c>
    </row>
    <row r="33" spans="1:4">
      <c r="A33" t="s">
        <v>190</v>
      </c>
      <c r="B33" t="s">
        <v>110</v>
      </c>
      <c r="C33" t="str">
        <f t="shared" si="0"/>
        <v>Ⅱ1a.9</v>
      </c>
      <c r="D33" t="s">
        <v>352</v>
      </c>
    </row>
    <row r="34" spans="1:4">
      <c r="A34" t="s">
        <v>190</v>
      </c>
      <c r="B34" t="s">
        <v>111</v>
      </c>
      <c r="C34" t="str">
        <f t="shared" si="0"/>
        <v>Ⅱ1a.10</v>
      </c>
      <c r="D34" t="s">
        <v>353</v>
      </c>
    </row>
    <row r="35" spans="1:4">
      <c r="A35" t="s">
        <v>190</v>
      </c>
      <c r="B35" t="s">
        <v>191</v>
      </c>
      <c r="C35" t="str">
        <f t="shared" si="0"/>
        <v>Ⅱ1a.11</v>
      </c>
      <c r="D35" t="s">
        <v>354</v>
      </c>
    </row>
    <row r="36" spans="1:4">
      <c r="A36" t="s">
        <v>190</v>
      </c>
      <c r="B36" t="s">
        <v>112</v>
      </c>
      <c r="C36" t="str">
        <f t="shared" si="0"/>
        <v>Ⅱ1a.12</v>
      </c>
      <c r="D36" t="s">
        <v>355</v>
      </c>
    </row>
    <row r="37" spans="1:4">
      <c r="A37" t="s">
        <v>190</v>
      </c>
      <c r="B37" t="s">
        <v>113</v>
      </c>
      <c r="C37" t="str">
        <f t="shared" si="0"/>
        <v>Ⅱ1a.13</v>
      </c>
      <c r="D37" t="s">
        <v>356</v>
      </c>
    </row>
    <row r="38" spans="1:4">
      <c r="A38" t="s">
        <v>190</v>
      </c>
      <c r="B38" t="s">
        <v>114</v>
      </c>
      <c r="C38" t="str">
        <f t="shared" si="0"/>
        <v>Ⅱ1a.14</v>
      </c>
      <c r="D38" t="s">
        <v>357</v>
      </c>
    </row>
    <row r="39" spans="1:4">
      <c r="A39" t="s">
        <v>190</v>
      </c>
      <c r="B39" t="s">
        <v>115</v>
      </c>
      <c r="C39" t="str">
        <f t="shared" si="0"/>
        <v>Ⅱ1a.15</v>
      </c>
      <c r="D39" t="s">
        <v>358</v>
      </c>
    </row>
    <row r="40" spans="1:4">
      <c r="A40" t="s">
        <v>190</v>
      </c>
      <c r="B40" t="s">
        <v>116</v>
      </c>
      <c r="C40" t="str">
        <f t="shared" si="0"/>
        <v>Ⅱ1a.16</v>
      </c>
      <c r="D40" t="s">
        <v>359</v>
      </c>
    </row>
    <row r="41" spans="1:4">
      <c r="A41" t="s">
        <v>190</v>
      </c>
      <c r="B41" t="s">
        <v>117</v>
      </c>
      <c r="C41" t="str">
        <f t="shared" si="0"/>
        <v>Ⅱ1b.1</v>
      </c>
      <c r="D41" t="s">
        <v>44</v>
      </c>
    </row>
    <row r="42" spans="1:4">
      <c r="A42" t="s">
        <v>190</v>
      </c>
      <c r="B42" t="s">
        <v>118</v>
      </c>
      <c r="C42" t="str">
        <f t="shared" si="0"/>
        <v>Ⅱ1b.2</v>
      </c>
      <c r="D42" t="s">
        <v>50</v>
      </c>
    </row>
    <row r="43" spans="1:4">
      <c r="A43" t="s">
        <v>190</v>
      </c>
      <c r="B43" t="s">
        <v>119</v>
      </c>
      <c r="C43" t="str">
        <f t="shared" si="0"/>
        <v>Ⅱ1b.3</v>
      </c>
      <c r="D43" t="s">
        <v>360</v>
      </c>
    </row>
    <row r="44" spans="1:4">
      <c r="A44" t="s">
        <v>190</v>
      </c>
      <c r="B44" t="s">
        <v>120</v>
      </c>
      <c r="C44" t="str">
        <f t="shared" si="0"/>
        <v>Ⅱ1b.4</v>
      </c>
      <c r="D44" t="s">
        <v>54</v>
      </c>
    </row>
    <row r="45" spans="1:4">
      <c r="A45" t="s">
        <v>190</v>
      </c>
      <c r="B45" t="s">
        <v>121</v>
      </c>
      <c r="C45" t="str">
        <f t="shared" si="0"/>
        <v>Ⅱ1b.5</v>
      </c>
      <c r="D45" t="s">
        <v>361</v>
      </c>
    </row>
    <row r="46" spans="1:4">
      <c r="A46" t="s">
        <v>190</v>
      </c>
      <c r="B46" t="s">
        <v>122</v>
      </c>
      <c r="C46" t="str">
        <f t="shared" si="0"/>
        <v>Ⅱ1b.6</v>
      </c>
      <c r="D46" t="s">
        <v>362</v>
      </c>
    </row>
    <row r="47" spans="1:4">
      <c r="A47" t="s">
        <v>190</v>
      </c>
      <c r="B47" t="s">
        <v>123</v>
      </c>
      <c r="C47" t="str">
        <f t="shared" si="0"/>
        <v>Ⅱ1b.7</v>
      </c>
      <c r="D47" t="s">
        <v>363</v>
      </c>
    </row>
    <row r="48" spans="1:4">
      <c r="A48" t="s">
        <v>190</v>
      </c>
      <c r="B48" t="s">
        <v>124</v>
      </c>
      <c r="C48" t="str">
        <f t="shared" si="0"/>
        <v>Ⅱ1b.8</v>
      </c>
      <c r="D48" t="s">
        <v>364</v>
      </c>
    </row>
    <row r="49" spans="1:4">
      <c r="A49" t="s">
        <v>190</v>
      </c>
      <c r="B49" t="s">
        <v>126</v>
      </c>
      <c r="C49" t="str">
        <f t="shared" si="0"/>
        <v>Ⅱ1b.9</v>
      </c>
      <c r="D49" t="s">
        <v>48</v>
      </c>
    </row>
    <row r="50" spans="1:4">
      <c r="A50" t="s">
        <v>190</v>
      </c>
      <c r="B50" t="s">
        <v>127</v>
      </c>
      <c r="C50" t="str">
        <f t="shared" si="0"/>
        <v>Ⅱ1b.10</v>
      </c>
      <c r="D50" t="s">
        <v>365</v>
      </c>
    </row>
    <row r="51" spans="1:4">
      <c r="A51" t="s">
        <v>190</v>
      </c>
      <c r="B51" t="s">
        <v>128</v>
      </c>
      <c r="C51" t="str">
        <f t="shared" si="0"/>
        <v>Ⅱ1b.11</v>
      </c>
      <c r="D51" t="s">
        <v>366</v>
      </c>
    </row>
    <row r="52" spans="1:4">
      <c r="A52" t="s">
        <v>190</v>
      </c>
      <c r="B52" t="s">
        <v>129</v>
      </c>
      <c r="C52" t="str">
        <f t="shared" si="0"/>
        <v>Ⅱ1b.12</v>
      </c>
      <c r="D52" t="s">
        <v>57</v>
      </c>
    </row>
    <row r="53" spans="1:4">
      <c r="A53" t="s">
        <v>190</v>
      </c>
      <c r="B53" t="s">
        <v>130</v>
      </c>
      <c r="C53" t="str">
        <f t="shared" si="0"/>
        <v>Ⅱ1b.13</v>
      </c>
      <c r="D53" t="s">
        <v>367</v>
      </c>
    </row>
    <row r="54" spans="1:4">
      <c r="A54" t="s">
        <v>190</v>
      </c>
      <c r="B54" t="s">
        <v>131</v>
      </c>
      <c r="C54" t="str">
        <f t="shared" si="0"/>
        <v>Ⅱ1b.14</v>
      </c>
      <c r="D54" t="s">
        <v>368</v>
      </c>
    </row>
    <row r="55" spans="1:4">
      <c r="A55" t="s">
        <v>190</v>
      </c>
      <c r="B55" t="s">
        <v>133</v>
      </c>
      <c r="C55" t="str">
        <f t="shared" si="0"/>
        <v>Ⅱ1b.15</v>
      </c>
      <c r="D55" t="s">
        <v>58</v>
      </c>
    </row>
    <row r="56" spans="1:4">
      <c r="A56" t="s">
        <v>190</v>
      </c>
      <c r="B56" t="s">
        <v>134</v>
      </c>
      <c r="C56" t="str">
        <f t="shared" si="0"/>
        <v>Ⅱ1b.16</v>
      </c>
      <c r="D56" t="s">
        <v>369</v>
      </c>
    </row>
    <row r="57" spans="1:4">
      <c r="A57" t="s">
        <v>190</v>
      </c>
      <c r="B57" t="s">
        <v>136</v>
      </c>
      <c r="C57" t="str">
        <f t="shared" si="0"/>
        <v>Ⅱ1b.17</v>
      </c>
      <c r="D57" t="s">
        <v>60</v>
      </c>
    </row>
    <row r="58" spans="1:4">
      <c r="A58" t="s">
        <v>190</v>
      </c>
      <c r="B58" t="s">
        <v>137</v>
      </c>
      <c r="C58" t="str">
        <f t="shared" si="0"/>
        <v>Ⅱ1b.18</v>
      </c>
      <c r="D58" t="s">
        <v>370</v>
      </c>
    </row>
    <row r="59" spans="1:4">
      <c r="A59" t="s">
        <v>190</v>
      </c>
      <c r="B59" t="s">
        <v>192</v>
      </c>
      <c r="C59" t="str">
        <f t="shared" si="0"/>
        <v>Ⅱ1b.19</v>
      </c>
      <c r="D59" t="s">
        <v>371</v>
      </c>
    </row>
    <row r="60" spans="1:4">
      <c r="A60" t="s">
        <v>190</v>
      </c>
      <c r="B60" t="s">
        <v>193</v>
      </c>
      <c r="C60" t="str">
        <f t="shared" si="0"/>
        <v>Ⅱ1b.20</v>
      </c>
      <c r="D60" t="s">
        <v>372</v>
      </c>
    </row>
    <row r="61" spans="1:4">
      <c r="A61" t="s">
        <v>190</v>
      </c>
      <c r="B61" t="s">
        <v>194</v>
      </c>
      <c r="C61" t="str">
        <f t="shared" si="0"/>
        <v>Ⅱ1b.21</v>
      </c>
      <c r="D61" t="s">
        <v>373</v>
      </c>
    </row>
    <row r="62" spans="1:4">
      <c r="A62" t="s">
        <v>190</v>
      </c>
      <c r="B62" t="s">
        <v>195</v>
      </c>
      <c r="C62" t="str">
        <f t="shared" si="0"/>
        <v>Ⅱ1b.22</v>
      </c>
      <c r="D62" t="s">
        <v>374</v>
      </c>
    </row>
    <row r="63" spans="1:4">
      <c r="A63" t="s">
        <v>190</v>
      </c>
      <c r="B63" t="s">
        <v>138</v>
      </c>
      <c r="C63" t="str">
        <f t="shared" si="0"/>
        <v>Ⅱ1c.1</v>
      </c>
      <c r="D63" t="s">
        <v>59</v>
      </c>
    </row>
    <row r="64" spans="1:4">
      <c r="A64" t="s">
        <v>190</v>
      </c>
      <c r="B64" t="s">
        <v>139</v>
      </c>
      <c r="C64" t="str">
        <f t="shared" si="0"/>
        <v>Ⅱ1d.1</v>
      </c>
      <c r="D64" t="s">
        <v>82</v>
      </c>
    </row>
    <row r="65" spans="1:4">
      <c r="A65" t="s">
        <v>190</v>
      </c>
      <c r="B65" t="s">
        <v>140</v>
      </c>
      <c r="C65" t="str">
        <f t="shared" si="0"/>
        <v>Ⅱ1d.2</v>
      </c>
      <c r="D65" t="s">
        <v>83</v>
      </c>
    </row>
    <row r="66" spans="1:4">
      <c r="A66" t="s">
        <v>190</v>
      </c>
      <c r="B66" t="s">
        <v>141</v>
      </c>
      <c r="C66" t="str">
        <f t="shared" si="0"/>
        <v>Ⅱ1d.3</v>
      </c>
      <c r="D66" t="s">
        <v>86</v>
      </c>
    </row>
    <row r="67" spans="1:4">
      <c r="A67" t="s">
        <v>190</v>
      </c>
      <c r="B67" t="s">
        <v>142</v>
      </c>
      <c r="C67" t="str">
        <f t="shared" ref="C67:C130" si="1">CONCATENATE(A67,B67)</f>
        <v>Ⅱ1d.4</v>
      </c>
      <c r="D67" t="s">
        <v>375</v>
      </c>
    </row>
    <row r="68" spans="1:4">
      <c r="A68" t="s">
        <v>190</v>
      </c>
      <c r="B68" t="s">
        <v>144</v>
      </c>
      <c r="C68" t="str">
        <f t="shared" si="1"/>
        <v>Ⅱ1d.5</v>
      </c>
      <c r="D68" t="s">
        <v>376</v>
      </c>
    </row>
    <row r="69" spans="1:4">
      <c r="A69" t="s">
        <v>190</v>
      </c>
      <c r="B69" t="s">
        <v>145</v>
      </c>
      <c r="C69" t="str">
        <f t="shared" si="1"/>
        <v>Ⅱ1d.6</v>
      </c>
      <c r="D69" t="s">
        <v>377</v>
      </c>
    </row>
    <row r="70" spans="1:4">
      <c r="A70" t="s">
        <v>190</v>
      </c>
      <c r="B70" t="s">
        <v>146</v>
      </c>
      <c r="C70" t="str">
        <f t="shared" si="1"/>
        <v>Ⅱ1d.7</v>
      </c>
      <c r="D70" t="s">
        <v>378</v>
      </c>
    </row>
    <row r="71" spans="1:4">
      <c r="A71" t="s">
        <v>190</v>
      </c>
      <c r="B71" t="s">
        <v>147</v>
      </c>
      <c r="C71" t="str">
        <f t="shared" si="1"/>
        <v>Ⅱ1d.8</v>
      </c>
      <c r="D71" t="s">
        <v>379</v>
      </c>
    </row>
    <row r="72" spans="1:4">
      <c r="A72" t="s">
        <v>190</v>
      </c>
      <c r="B72" t="s">
        <v>148</v>
      </c>
      <c r="C72" t="str">
        <f t="shared" si="1"/>
        <v>Ⅱ1d.9</v>
      </c>
      <c r="D72" t="s">
        <v>84</v>
      </c>
    </row>
    <row r="73" spans="1:4">
      <c r="A73" t="s">
        <v>190</v>
      </c>
      <c r="B73" t="s">
        <v>149</v>
      </c>
      <c r="C73" t="str">
        <f t="shared" si="1"/>
        <v>Ⅱ1e.1</v>
      </c>
      <c r="D73" t="s">
        <v>380</v>
      </c>
    </row>
    <row r="74" spans="1:4">
      <c r="A74" t="s">
        <v>190</v>
      </c>
      <c r="B74" t="s">
        <v>151</v>
      </c>
      <c r="C74" t="str">
        <f t="shared" si="1"/>
        <v>Ⅱ1e.2</v>
      </c>
      <c r="D74" t="s">
        <v>381</v>
      </c>
    </row>
    <row r="75" spans="1:4">
      <c r="A75" t="s">
        <v>190</v>
      </c>
      <c r="B75" t="s">
        <v>196</v>
      </c>
      <c r="C75" t="str">
        <f t="shared" si="1"/>
        <v>Ⅱ1e.3</v>
      </c>
      <c r="D75" t="s">
        <v>382</v>
      </c>
    </row>
    <row r="76" spans="1:4">
      <c r="A76" t="s">
        <v>190</v>
      </c>
      <c r="B76" t="s">
        <v>197</v>
      </c>
      <c r="C76" t="str">
        <f t="shared" si="1"/>
        <v>Ⅱ1e.4</v>
      </c>
      <c r="D76" t="s">
        <v>383</v>
      </c>
    </row>
    <row r="77" spans="1:4">
      <c r="A77" t="s">
        <v>190</v>
      </c>
      <c r="B77" t="s">
        <v>198</v>
      </c>
      <c r="C77" t="str">
        <f t="shared" si="1"/>
        <v>Ⅱ1e.5</v>
      </c>
      <c r="D77" t="s">
        <v>384</v>
      </c>
    </row>
    <row r="78" spans="1:4">
      <c r="A78" t="s">
        <v>190</v>
      </c>
      <c r="B78" t="s">
        <v>199</v>
      </c>
      <c r="C78" t="str">
        <f t="shared" si="1"/>
        <v>Ⅱ1e.6</v>
      </c>
      <c r="D78" t="s">
        <v>385</v>
      </c>
    </row>
    <row r="79" spans="1:4">
      <c r="A79" t="s">
        <v>190</v>
      </c>
      <c r="B79" t="s">
        <v>200</v>
      </c>
      <c r="C79" t="str">
        <f t="shared" si="1"/>
        <v>Ⅱ1e.7</v>
      </c>
      <c r="D79" t="s">
        <v>386</v>
      </c>
    </row>
    <row r="80" spans="1:4">
      <c r="A80" t="s">
        <v>190</v>
      </c>
      <c r="B80" t="s">
        <v>201</v>
      </c>
      <c r="C80" t="str">
        <f t="shared" si="1"/>
        <v>Ⅱ1e.8</v>
      </c>
      <c r="D80" t="s">
        <v>387</v>
      </c>
    </row>
    <row r="81" spans="1:4">
      <c r="A81" t="s">
        <v>190</v>
      </c>
      <c r="B81" t="s">
        <v>202</v>
      </c>
      <c r="C81" t="str">
        <f t="shared" si="1"/>
        <v>Ⅱ1e.9</v>
      </c>
      <c r="D81" t="s">
        <v>388</v>
      </c>
    </row>
    <row r="82" spans="1:4">
      <c r="A82" t="s">
        <v>190</v>
      </c>
      <c r="B82" t="s">
        <v>203</v>
      </c>
      <c r="C82" t="str">
        <f t="shared" si="1"/>
        <v>Ⅱ1e.10</v>
      </c>
      <c r="D82" t="s">
        <v>389</v>
      </c>
    </row>
    <row r="83" spans="1:4">
      <c r="A83" t="s">
        <v>190</v>
      </c>
      <c r="B83" t="s">
        <v>204</v>
      </c>
      <c r="C83" t="str">
        <f t="shared" si="1"/>
        <v>Ⅱ1e.11</v>
      </c>
      <c r="D83" t="s">
        <v>390</v>
      </c>
    </row>
    <row r="84" spans="1:4">
      <c r="A84" t="s">
        <v>190</v>
      </c>
      <c r="B84" t="s">
        <v>205</v>
      </c>
      <c r="C84" t="str">
        <f t="shared" si="1"/>
        <v>Ⅱ1e.12</v>
      </c>
      <c r="D84" t="s">
        <v>391</v>
      </c>
    </row>
    <row r="85" spans="1:4">
      <c r="A85" t="s">
        <v>190</v>
      </c>
      <c r="B85" t="s">
        <v>206</v>
      </c>
      <c r="C85" t="str">
        <f t="shared" si="1"/>
        <v>Ⅱ1e.13</v>
      </c>
      <c r="D85" t="s">
        <v>392</v>
      </c>
    </row>
    <row r="86" spans="1:4">
      <c r="A86" t="s">
        <v>190</v>
      </c>
      <c r="B86" t="s">
        <v>152</v>
      </c>
      <c r="C86" t="str">
        <f t="shared" si="1"/>
        <v>Ⅱ1f.1</v>
      </c>
      <c r="D86" t="s">
        <v>90</v>
      </c>
    </row>
    <row r="87" spans="1:4">
      <c r="A87" t="s">
        <v>190</v>
      </c>
      <c r="B87" t="s">
        <v>153</v>
      </c>
      <c r="C87" t="str">
        <f t="shared" si="1"/>
        <v>Ⅱ1f.2</v>
      </c>
      <c r="D87" t="s">
        <v>393</v>
      </c>
    </row>
    <row r="88" spans="1:4">
      <c r="A88" t="s">
        <v>190</v>
      </c>
      <c r="B88" t="s">
        <v>154</v>
      </c>
      <c r="C88" t="str">
        <f t="shared" si="1"/>
        <v>Ⅱ1f.3</v>
      </c>
      <c r="D88" t="s">
        <v>394</v>
      </c>
    </row>
    <row r="89" spans="1:4">
      <c r="A89" t="s">
        <v>190</v>
      </c>
      <c r="B89" t="s">
        <v>155</v>
      </c>
      <c r="C89" t="str">
        <f t="shared" si="1"/>
        <v>Ⅱ1f.4</v>
      </c>
      <c r="D89" t="s">
        <v>395</v>
      </c>
    </row>
    <row r="90" spans="1:4">
      <c r="A90" t="s">
        <v>190</v>
      </c>
      <c r="B90" t="s">
        <v>156</v>
      </c>
      <c r="C90" t="str">
        <f t="shared" si="1"/>
        <v>Ⅱ1f.5</v>
      </c>
      <c r="D90" t="s">
        <v>396</v>
      </c>
    </row>
    <row r="91" spans="1:4">
      <c r="A91" t="s">
        <v>190</v>
      </c>
      <c r="B91" t="s">
        <v>157</v>
      </c>
      <c r="C91" t="str">
        <f t="shared" si="1"/>
        <v>Ⅱ1f.6</v>
      </c>
      <c r="D91" t="s">
        <v>397</v>
      </c>
    </row>
    <row r="92" spans="1:4">
      <c r="A92" t="s">
        <v>190</v>
      </c>
      <c r="B92" t="s">
        <v>158</v>
      </c>
      <c r="C92" t="str">
        <f t="shared" si="1"/>
        <v>Ⅱ1f.7</v>
      </c>
      <c r="D92" t="s">
        <v>398</v>
      </c>
    </row>
    <row r="93" spans="1:4">
      <c r="A93" t="s">
        <v>190</v>
      </c>
      <c r="B93" t="s">
        <v>159</v>
      </c>
      <c r="C93" t="str">
        <f t="shared" si="1"/>
        <v>Ⅱ2a.1</v>
      </c>
      <c r="D93" t="s">
        <v>64</v>
      </c>
    </row>
    <row r="94" spans="1:4">
      <c r="A94" t="s">
        <v>190</v>
      </c>
      <c r="B94" t="s">
        <v>161</v>
      </c>
      <c r="C94" t="str">
        <f t="shared" si="1"/>
        <v>Ⅱ2a.2</v>
      </c>
      <c r="D94" t="s">
        <v>399</v>
      </c>
    </row>
    <row r="95" spans="1:4">
      <c r="A95" t="s">
        <v>190</v>
      </c>
      <c r="B95" t="s">
        <v>162</v>
      </c>
      <c r="C95" t="str">
        <f t="shared" si="1"/>
        <v>Ⅱ2a.3</v>
      </c>
      <c r="D95" t="s">
        <v>62</v>
      </c>
    </row>
    <row r="96" spans="1:4">
      <c r="A96" t="s">
        <v>190</v>
      </c>
      <c r="B96" t="s">
        <v>164</v>
      </c>
      <c r="C96" t="str">
        <f t="shared" si="1"/>
        <v>Ⅱ2a.4</v>
      </c>
      <c r="D96" t="s">
        <v>400</v>
      </c>
    </row>
    <row r="97" spans="1:4">
      <c r="A97" t="s">
        <v>190</v>
      </c>
      <c r="B97" t="s">
        <v>165</v>
      </c>
      <c r="C97" t="str">
        <f t="shared" si="1"/>
        <v>Ⅱ2a.5</v>
      </c>
      <c r="D97" t="s">
        <v>67</v>
      </c>
    </row>
    <row r="98" spans="1:4">
      <c r="A98" t="s">
        <v>190</v>
      </c>
      <c r="B98" t="s">
        <v>167</v>
      </c>
      <c r="C98" t="str">
        <f t="shared" si="1"/>
        <v>Ⅱ2a.6</v>
      </c>
      <c r="D98" t="s">
        <v>69</v>
      </c>
    </row>
    <row r="99" spans="1:4">
      <c r="A99" t="s">
        <v>190</v>
      </c>
      <c r="B99" t="s">
        <v>207</v>
      </c>
      <c r="C99" t="str">
        <f t="shared" si="1"/>
        <v>Ⅱ2a.7</v>
      </c>
      <c r="D99" t="s">
        <v>401</v>
      </c>
    </row>
    <row r="100" spans="1:4">
      <c r="A100" t="s">
        <v>190</v>
      </c>
      <c r="B100" t="s">
        <v>208</v>
      </c>
      <c r="C100" t="str">
        <f t="shared" si="1"/>
        <v>Ⅱ2a.8</v>
      </c>
      <c r="D100" t="s">
        <v>70</v>
      </c>
    </row>
    <row r="101" spans="1:4">
      <c r="A101" t="s">
        <v>190</v>
      </c>
      <c r="B101" t="s">
        <v>209</v>
      </c>
      <c r="C101" t="str">
        <f t="shared" si="1"/>
        <v>Ⅱ2a.9</v>
      </c>
      <c r="D101" t="s">
        <v>402</v>
      </c>
    </row>
    <row r="102" spans="1:4">
      <c r="A102" t="s">
        <v>190</v>
      </c>
      <c r="B102" t="s">
        <v>210</v>
      </c>
      <c r="C102" t="str">
        <f t="shared" si="1"/>
        <v>Ⅱ2a.10</v>
      </c>
      <c r="D102" t="s">
        <v>71</v>
      </c>
    </row>
    <row r="103" spans="1:4">
      <c r="A103" t="s">
        <v>190</v>
      </c>
      <c r="B103" t="s">
        <v>211</v>
      </c>
      <c r="C103" t="str">
        <f t="shared" si="1"/>
        <v>Ⅱ2a.11</v>
      </c>
      <c r="D103" t="s">
        <v>72</v>
      </c>
    </row>
    <row r="104" spans="1:4">
      <c r="A104" t="s">
        <v>190</v>
      </c>
      <c r="B104" t="s">
        <v>212</v>
      </c>
      <c r="C104" t="str">
        <f t="shared" si="1"/>
        <v>Ⅱ2a.12</v>
      </c>
      <c r="D104" t="s">
        <v>403</v>
      </c>
    </row>
    <row r="105" spans="1:4">
      <c r="A105" t="s">
        <v>190</v>
      </c>
      <c r="B105" t="s">
        <v>213</v>
      </c>
      <c r="C105" t="str">
        <f t="shared" si="1"/>
        <v>Ⅱ2a.13</v>
      </c>
      <c r="D105" t="s">
        <v>73</v>
      </c>
    </row>
    <row r="106" spans="1:4">
      <c r="A106" t="s">
        <v>190</v>
      </c>
      <c r="B106" t="s">
        <v>214</v>
      </c>
      <c r="C106" t="str">
        <f t="shared" si="1"/>
        <v>Ⅱ2a.14</v>
      </c>
      <c r="D106" t="s">
        <v>404</v>
      </c>
    </row>
    <row r="107" spans="1:4">
      <c r="A107" t="s">
        <v>190</v>
      </c>
      <c r="B107" t="s">
        <v>215</v>
      </c>
      <c r="C107" t="str">
        <f t="shared" si="1"/>
        <v>Ⅱ2a.15</v>
      </c>
      <c r="D107" t="s">
        <v>405</v>
      </c>
    </row>
    <row r="108" spans="1:4">
      <c r="A108" t="s">
        <v>190</v>
      </c>
      <c r="B108" t="s">
        <v>216</v>
      </c>
      <c r="C108" t="str">
        <f t="shared" si="1"/>
        <v>Ⅱ2a.16</v>
      </c>
      <c r="D108" t="s">
        <v>406</v>
      </c>
    </row>
    <row r="109" spans="1:4">
      <c r="A109" t="s">
        <v>190</v>
      </c>
      <c r="B109" t="s">
        <v>217</v>
      </c>
      <c r="C109" t="str">
        <f t="shared" si="1"/>
        <v>Ⅱ2a.17</v>
      </c>
      <c r="D109" t="s">
        <v>407</v>
      </c>
    </row>
    <row r="110" spans="1:4">
      <c r="A110" t="s">
        <v>190</v>
      </c>
      <c r="B110" t="s">
        <v>218</v>
      </c>
      <c r="C110" t="str">
        <f t="shared" si="1"/>
        <v>Ⅱ2a.18</v>
      </c>
      <c r="D110" t="s">
        <v>408</v>
      </c>
    </row>
    <row r="111" spans="1:4">
      <c r="A111" t="s">
        <v>190</v>
      </c>
      <c r="B111" t="s">
        <v>219</v>
      </c>
      <c r="C111" t="str">
        <f t="shared" si="1"/>
        <v>Ⅱ2a.19</v>
      </c>
      <c r="D111" t="s">
        <v>409</v>
      </c>
    </row>
    <row r="112" spans="1:4">
      <c r="A112" t="s">
        <v>190</v>
      </c>
      <c r="B112" t="s">
        <v>220</v>
      </c>
      <c r="C112" t="str">
        <f t="shared" si="1"/>
        <v>Ⅱ2a.20</v>
      </c>
      <c r="D112" t="s">
        <v>410</v>
      </c>
    </row>
    <row r="113" spans="1:4">
      <c r="A113" t="s">
        <v>190</v>
      </c>
      <c r="B113" t="s">
        <v>221</v>
      </c>
      <c r="C113" t="str">
        <f t="shared" si="1"/>
        <v>Ⅱ2a.21</v>
      </c>
      <c r="D113" t="s">
        <v>411</v>
      </c>
    </row>
    <row r="114" spans="1:4">
      <c r="A114" t="s">
        <v>190</v>
      </c>
      <c r="B114" t="s">
        <v>222</v>
      </c>
      <c r="C114" t="str">
        <f t="shared" si="1"/>
        <v>Ⅱ2a.22</v>
      </c>
      <c r="D114" t="s">
        <v>412</v>
      </c>
    </row>
    <row r="115" spans="1:4">
      <c r="A115" t="s">
        <v>190</v>
      </c>
      <c r="B115" t="s">
        <v>223</v>
      </c>
      <c r="C115" t="str">
        <f t="shared" si="1"/>
        <v>Ⅱ2a.23</v>
      </c>
      <c r="D115" t="s">
        <v>74</v>
      </c>
    </row>
    <row r="116" spans="1:4">
      <c r="A116" t="s">
        <v>190</v>
      </c>
      <c r="B116" t="s">
        <v>169</v>
      </c>
      <c r="C116" t="str">
        <f t="shared" si="1"/>
        <v>Ⅱ2b.1</v>
      </c>
      <c r="D116" t="s">
        <v>76</v>
      </c>
    </row>
    <row r="117" spans="1:4">
      <c r="A117" t="s">
        <v>190</v>
      </c>
      <c r="B117" t="s">
        <v>171</v>
      </c>
      <c r="C117" t="str">
        <f t="shared" si="1"/>
        <v>Ⅱ2b.2</v>
      </c>
      <c r="D117" t="s">
        <v>78</v>
      </c>
    </row>
    <row r="118" spans="1:4">
      <c r="A118" t="s">
        <v>190</v>
      </c>
      <c r="B118" t="s">
        <v>173</v>
      </c>
      <c r="C118" t="str">
        <f t="shared" si="1"/>
        <v>Ⅱ2b.3</v>
      </c>
      <c r="D118" t="s">
        <v>81</v>
      </c>
    </row>
    <row r="119" spans="1:4">
      <c r="A119" t="s">
        <v>190</v>
      </c>
      <c r="B119" t="s">
        <v>175</v>
      </c>
      <c r="C119" t="str">
        <f t="shared" si="1"/>
        <v>Ⅱ2b.4</v>
      </c>
      <c r="D119" t="s">
        <v>413</v>
      </c>
    </row>
    <row r="120" spans="1:4">
      <c r="A120" t="s">
        <v>190</v>
      </c>
      <c r="B120" t="s">
        <v>176</v>
      </c>
      <c r="C120" t="str">
        <f t="shared" si="1"/>
        <v>Ⅱ2b.5</v>
      </c>
      <c r="D120" t="s">
        <v>87</v>
      </c>
    </row>
    <row r="121" spans="1:4">
      <c r="A121" t="s">
        <v>190</v>
      </c>
      <c r="B121" t="s">
        <v>177</v>
      </c>
      <c r="C121" t="str">
        <f t="shared" si="1"/>
        <v>Ⅱ2b.6</v>
      </c>
      <c r="D121" t="s">
        <v>414</v>
      </c>
    </row>
    <row r="122" spans="1:4">
      <c r="A122" t="s">
        <v>190</v>
      </c>
      <c r="B122" t="s">
        <v>224</v>
      </c>
      <c r="C122" t="str">
        <f t="shared" si="1"/>
        <v>Ⅱ2b.7</v>
      </c>
      <c r="D122" t="s">
        <v>415</v>
      </c>
    </row>
    <row r="123" spans="1:4">
      <c r="A123" t="s">
        <v>190</v>
      </c>
      <c r="B123" t="s">
        <v>225</v>
      </c>
      <c r="C123" t="str">
        <f t="shared" si="1"/>
        <v>Ⅱ2b.8</v>
      </c>
      <c r="D123" t="s">
        <v>416</v>
      </c>
    </row>
    <row r="124" spans="1:4">
      <c r="A124" t="s">
        <v>190</v>
      </c>
      <c r="B124" t="s">
        <v>226</v>
      </c>
      <c r="C124" t="str">
        <f t="shared" si="1"/>
        <v>Ⅱ2b.9</v>
      </c>
      <c r="D124" t="s">
        <v>417</v>
      </c>
    </row>
    <row r="125" spans="1:4">
      <c r="A125" t="s">
        <v>190</v>
      </c>
      <c r="B125" t="s">
        <v>227</v>
      </c>
      <c r="C125" t="str">
        <f t="shared" si="1"/>
        <v>Ⅱ2b.10</v>
      </c>
      <c r="D125" t="s">
        <v>418</v>
      </c>
    </row>
    <row r="126" spans="1:4">
      <c r="A126" t="s">
        <v>190</v>
      </c>
      <c r="B126" t="s">
        <v>228</v>
      </c>
      <c r="C126" t="str">
        <f t="shared" si="1"/>
        <v>Ⅱ2b.11</v>
      </c>
      <c r="D126" t="s">
        <v>85</v>
      </c>
    </row>
    <row r="127" spans="1:4">
      <c r="A127" t="s">
        <v>190</v>
      </c>
      <c r="B127" t="s">
        <v>229</v>
      </c>
      <c r="C127" t="str">
        <f t="shared" si="1"/>
        <v>Ⅱ2b.12</v>
      </c>
      <c r="D127" t="s">
        <v>88</v>
      </c>
    </row>
    <row r="128" spans="1:4">
      <c r="A128" t="s">
        <v>190</v>
      </c>
      <c r="B128" t="s">
        <v>178</v>
      </c>
      <c r="C128" t="str">
        <f t="shared" si="1"/>
        <v>Ⅱ2c.1</v>
      </c>
      <c r="D128" t="s">
        <v>419</v>
      </c>
    </row>
    <row r="129" spans="1:4">
      <c r="A129" t="s">
        <v>190</v>
      </c>
      <c r="B129" t="s">
        <v>179</v>
      </c>
      <c r="C129" t="str">
        <f t="shared" si="1"/>
        <v>Ⅱ2c.2</v>
      </c>
      <c r="D129" t="s">
        <v>420</v>
      </c>
    </row>
    <row r="130" spans="1:4">
      <c r="A130" t="s">
        <v>190</v>
      </c>
      <c r="B130" t="s">
        <v>180</v>
      </c>
      <c r="C130" t="str">
        <f t="shared" si="1"/>
        <v>Ⅱ2c.3</v>
      </c>
      <c r="D130" t="s">
        <v>421</v>
      </c>
    </row>
    <row r="131" spans="1:4">
      <c r="A131" t="s">
        <v>190</v>
      </c>
      <c r="B131" t="s">
        <v>230</v>
      </c>
      <c r="C131" t="str">
        <f t="shared" ref="C131:C194" si="2">CONCATENATE(A131,B131)</f>
        <v>Ⅱ2c.4</v>
      </c>
      <c r="D131" t="s">
        <v>422</v>
      </c>
    </row>
    <row r="132" spans="1:4">
      <c r="A132" t="s">
        <v>190</v>
      </c>
      <c r="B132" t="s">
        <v>231</v>
      </c>
      <c r="C132" t="str">
        <f t="shared" si="2"/>
        <v>Ⅱ2c.5</v>
      </c>
      <c r="D132" t="s">
        <v>91</v>
      </c>
    </row>
    <row r="133" spans="1:4">
      <c r="A133" t="s">
        <v>190</v>
      </c>
      <c r="B133" t="s">
        <v>232</v>
      </c>
      <c r="C133" t="str">
        <f t="shared" si="2"/>
        <v>Ⅱ2c.6</v>
      </c>
      <c r="D133" t="s">
        <v>423</v>
      </c>
    </row>
    <row r="134" spans="1:4">
      <c r="A134" t="s">
        <v>190</v>
      </c>
      <c r="B134" t="s">
        <v>233</v>
      </c>
      <c r="C134" t="str">
        <f t="shared" si="2"/>
        <v>Ⅱ2d.1</v>
      </c>
      <c r="D134" t="s">
        <v>93</v>
      </c>
    </row>
    <row r="135" spans="1:4">
      <c r="A135" t="s">
        <v>190</v>
      </c>
      <c r="B135" t="s">
        <v>234</v>
      </c>
      <c r="C135" t="str">
        <f t="shared" si="2"/>
        <v>Ⅱ2d.2</v>
      </c>
      <c r="D135" t="s">
        <v>95</v>
      </c>
    </row>
    <row r="136" spans="1:4">
      <c r="A136" t="s">
        <v>190</v>
      </c>
      <c r="B136" t="s">
        <v>235</v>
      </c>
      <c r="C136" t="str">
        <f t="shared" si="2"/>
        <v>Ⅱ2d.3</v>
      </c>
      <c r="D136" t="s">
        <v>96</v>
      </c>
    </row>
    <row r="137" spans="1:4">
      <c r="A137" t="s">
        <v>190</v>
      </c>
      <c r="B137" t="s">
        <v>236</v>
      </c>
      <c r="C137" t="str">
        <f t="shared" si="2"/>
        <v>Ⅱ2d.4</v>
      </c>
      <c r="D137" t="s">
        <v>97</v>
      </c>
    </row>
    <row r="138" spans="1:4">
      <c r="A138" t="s">
        <v>190</v>
      </c>
      <c r="B138" t="s">
        <v>237</v>
      </c>
      <c r="C138" t="str">
        <f t="shared" si="2"/>
        <v>Ⅱ2e.1</v>
      </c>
      <c r="D138" t="s">
        <v>98</v>
      </c>
    </row>
    <row r="139" spans="1:4">
      <c r="A139" t="s">
        <v>190</v>
      </c>
      <c r="B139" t="s">
        <v>238</v>
      </c>
      <c r="C139" t="str">
        <f t="shared" si="2"/>
        <v>Ⅱ2e.2</v>
      </c>
      <c r="D139" t="s">
        <v>424</v>
      </c>
    </row>
    <row r="140" spans="1:4">
      <c r="A140" t="s">
        <v>190</v>
      </c>
      <c r="B140" t="s">
        <v>239</v>
      </c>
      <c r="C140" t="str">
        <f t="shared" si="2"/>
        <v>Ⅱ2e.3</v>
      </c>
      <c r="D140" t="s">
        <v>425</v>
      </c>
    </row>
    <row r="141" spans="1:4">
      <c r="A141" t="s">
        <v>190</v>
      </c>
      <c r="B141" t="s">
        <v>43</v>
      </c>
      <c r="C141" t="str">
        <f t="shared" si="2"/>
        <v>Ⅱ3a.1</v>
      </c>
      <c r="D141" t="s">
        <v>39</v>
      </c>
    </row>
    <row r="142" spans="1:4">
      <c r="A142" t="s">
        <v>190</v>
      </c>
      <c r="B142" t="s">
        <v>45</v>
      </c>
      <c r="C142" t="str">
        <f t="shared" si="2"/>
        <v>Ⅱ3a.2</v>
      </c>
      <c r="D142" t="s">
        <v>459</v>
      </c>
    </row>
    <row r="143" spans="1:4">
      <c r="A143" t="s">
        <v>190</v>
      </c>
      <c r="B143" t="s">
        <v>46</v>
      </c>
      <c r="C143" t="str">
        <f t="shared" si="2"/>
        <v>Ⅱ3a.3</v>
      </c>
      <c r="D143" t="s">
        <v>41</v>
      </c>
    </row>
    <row r="144" spans="1:4">
      <c r="A144" t="s">
        <v>190</v>
      </c>
      <c r="B144" t="s">
        <v>240</v>
      </c>
      <c r="C144" t="str">
        <f t="shared" si="2"/>
        <v>Ⅱ3a.4</v>
      </c>
      <c r="D144" t="s">
        <v>40</v>
      </c>
    </row>
    <row r="145" spans="1:4">
      <c r="A145" t="s">
        <v>190</v>
      </c>
      <c r="B145" t="s">
        <v>47</v>
      </c>
      <c r="C145" t="str">
        <f t="shared" si="2"/>
        <v>Ⅱ3a.5</v>
      </c>
      <c r="D145" t="s">
        <v>42</v>
      </c>
    </row>
    <row r="146" spans="1:4">
      <c r="A146" t="s">
        <v>190</v>
      </c>
      <c r="B146" t="s">
        <v>49</v>
      </c>
      <c r="C146" t="str">
        <f t="shared" si="2"/>
        <v>Ⅱ3a.6</v>
      </c>
      <c r="D146" t="s">
        <v>460</v>
      </c>
    </row>
    <row r="147" spans="1:4">
      <c r="A147" t="s">
        <v>190</v>
      </c>
      <c r="B147" t="s">
        <v>51</v>
      </c>
      <c r="C147" t="str">
        <f t="shared" si="2"/>
        <v>Ⅱ3a.7</v>
      </c>
      <c r="D147" t="s">
        <v>461</v>
      </c>
    </row>
    <row r="148" spans="1:4">
      <c r="A148" t="s">
        <v>190</v>
      </c>
      <c r="B148" t="s">
        <v>61</v>
      </c>
      <c r="C148" t="str">
        <f t="shared" si="2"/>
        <v>Ⅱ3b.1</v>
      </c>
      <c r="D148" t="s">
        <v>426</v>
      </c>
    </row>
    <row r="149" spans="1:4">
      <c r="A149" t="s">
        <v>190</v>
      </c>
      <c r="B149" t="s">
        <v>63</v>
      </c>
      <c r="C149" t="str">
        <f t="shared" si="2"/>
        <v>Ⅱ3b.2</v>
      </c>
      <c r="D149" t="s">
        <v>36</v>
      </c>
    </row>
    <row r="150" spans="1:4">
      <c r="A150" t="s">
        <v>190</v>
      </c>
      <c r="B150" t="s">
        <v>66</v>
      </c>
      <c r="C150" t="str">
        <f t="shared" si="2"/>
        <v>Ⅱ3b.4</v>
      </c>
      <c r="D150" t="s">
        <v>38</v>
      </c>
    </row>
    <row r="151" spans="1:4">
      <c r="A151" t="s">
        <v>190</v>
      </c>
      <c r="B151">
        <v>4.0999999999999996</v>
      </c>
      <c r="C151" t="str">
        <f t="shared" si="2"/>
        <v>Ⅱ4.1</v>
      </c>
      <c r="D151" t="s">
        <v>462</v>
      </c>
    </row>
    <row r="152" spans="1:4">
      <c r="A152" t="s">
        <v>190</v>
      </c>
      <c r="B152">
        <v>4.2</v>
      </c>
      <c r="C152" t="str">
        <f t="shared" si="2"/>
        <v>Ⅱ4.2</v>
      </c>
      <c r="D152" t="s">
        <v>37</v>
      </c>
    </row>
    <row r="153" spans="1:4">
      <c r="A153" t="s">
        <v>256</v>
      </c>
      <c r="B153" t="s">
        <v>100</v>
      </c>
      <c r="C153" t="str">
        <f t="shared" si="2"/>
        <v>Ⅲ1a.1</v>
      </c>
      <c r="D153" t="s">
        <v>463</v>
      </c>
    </row>
    <row r="154" spans="1:4">
      <c r="A154" t="s">
        <v>256</v>
      </c>
      <c r="B154" t="s">
        <v>102</v>
      </c>
      <c r="C154" t="str">
        <f t="shared" si="2"/>
        <v>Ⅲ1a.2</v>
      </c>
      <c r="D154" t="s">
        <v>427</v>
      </c>
    </row>
    <row r="155" spans="1:4">
      <c r="A155" t="s">
        <v>256</v>
      </c>
      <c r="B155" t="s">
        <v>103</v>
      </c>
      <c r="C155" t="str">
        <f t="shared" si="2"/>
        <v>Ⅲ1a.3</v>
      </c>
      <c r="D155" t="s">
        <v>428</v>
      </c>
    </row>
    <row r="156" spans="1:4">
      <c r="A156" t="s">
        <v>256</v>
      </c>
      <c r="B156" t="s">
        <v>105</v>
      </c>
      <c r="C156" t="str">
        <f t="shared" si="2"/>
        <v>Ⅲ1a.4</v>
      </c>
      <c r="D156" t="s">
        <v>429</v>
      </c>
    </row>
    <row r="157" spans="1:4">
      <c r="A157" t="s">
        <v>256</v>
      </c>
      <c r="B157" t="s">
        <v>106</v>
      </c>
      <c r="C157" t="str">
        <f t="shared" si="2"/>
        <v>Ⅲ1a.5</v>
      </c>
      <c r="D157" t="s">
        <v>430</v>
      </c>
    </row>
    <row r="158" spans="1:4">
      <c r="A158" t="s">
        <v>256</v>
      </c>
      <c r="B158" t="s">
        <v>107</v>
      </c>
      <c r="C158" t="str">
        <f t="shared" si="2"/>
        <v>Ⅲ1a.6</v>
      </c>
      <c r="D158" t="s">
        <v>431</v>
      </c>
    </row>
    <row r="159" spans="1:4">
      <c r="A159" t="s">
        <v>256</v>
      </c>
      <c r="B159" t="s">
        <v>108</v>
      </c>
      <c r="C159" t="str">
        <f t="shared" si="2"/>
        <v>Ⅲ1a.7</v>
      </c>
      <c r="D159" t="s">
        <v>432</v>
      </c>
    </row>
    <row r="160" spans="1:4">
      <c r="A160" t="s">
        <v>256</v>
      </c>
      <c r="B160" t="s">
        <v>109</v>
      </c>
      <c r="C160" t="str">
        <f t="shared" si="2"/>
        <v>Ⅲ1a.8</v>
      </c>
      <c r="D160" t="s">
        <v>433</v>
      </c>
    </row>
    <row r="161" spans="1:4">
      <c r="A161" t="s">
        <v>256</v>
      </c>
      <c r="B161" t="s">
        <v>110</v>
      </c>
      <c r="C161" t="str">
        <f t="shared" si="2"/>
        <v>Ⅲ1a.9</v>
      </c>
      <c r="D161" t="s">
        <v>434</v>
      </c>
    </row>
    <row r="162" spans="1:4">
      <c r="A162" t="s">
        <v>256</v>
      </c>
      <c r="B162" t="s">
        <v>117</v>
      </c>
      <c r="C162" t="str">
        <f t="shared" si="2"/>
        <v>Ⅲ1b.1</v>
      </c>
      <c r="D162" t="s">
        <v>101</v>
      </c>
    </row>
    <row r="163" spans="1:4">
      <c r="A163" t="s">
        <v>256</v>
      </c>
      <c r="B163" t="s">
        <v>118</v>
      </c>
      <c r="C163" t="str">
        <f t="shared" si="2"/>
        <v>Ⅲ1b.2</v>
      </c>
      <c r="D163" t="s">
        <v>104</v>
      </c>
    </row>
    <row r="164" spans="1:4">
      <c r="A164" t="s">
        <v>256</v>
      </c>
      <c r="B164" t="s">
        <v>119</v>
      </c>
      <c r="C164" t="str">
        <f t="shared" si="2"/>
        <v>Ⅲ1b.3</v>
      </c>
      <c r="D164" t="s">
        <v>435</v>
      </c>
    </row>
    <row r="165" spans="1:4">
      <c r="A165" t="s">
        <v>256</v>
      </c>
      <c r="B165" t="s">
        <v>120</v>
      </c>
      <c r="C165" t="str">
        <f t="shared" si="2"/>
        <v>Ⅲ1b.4</v>
      </c>
      <c r="D165" t="s">
        <v>436</v>
      </c>
    </row>
    <row r="166" spans="1:4">
      <c r="A166" t="s">
        <v>256</v>
      </c>
      <c r="B166" t="s">
        <v>121</v>
      </c>
      <c r="C166" t="str">
        <f t="shared" si="2"/>
        <v>Ⅲ1b.5</v>
      </c>
      <c r="D166" t="s">
        <v>437</v>
      </c>
    </row>
    <row r="167" spans="1:4">
      <c r="A167" t="s">
        <v>256</v>
      </c>
      <c r="B167" t="s">
        <v>122</v>
      </c>
      <c r="C167" t="str">
        <f t="shared" si="2"/>
        <v>Ⅲ1b.6</v>
      </c>
      <c r="D167" t="s">
        <v>438</v>
      </c>
    </row>
    <row r="168" spans="1:4">
      <c r="A168" t="s">
        <v>256</v>
      </c>
      <c r="B168" t="s">
        <v>123</v>
      </c>
      <c r="C168" t="str">
        <f t="shared" si="2"/>
        <v>Ⅲ1b.7</v>
      </c>
      <c r="D168" t="s">
        <v>439</v>
      </c>
    </row>
    <row r="169" spans="1:4">
      <c r="A169" t="s">
        <v>256</v>
      </c>
      <c r="B169" t="s">
        <v>124</v>
      </c>
      <c r="C169" t="str">
        <f t="shared" si="2"/>
        <v>Ⅲ1b.8</v>
      </c>
      <c r="D169" t="s">
        <v>440</v>
      </c>
    </row>
    <row r="170" spans="1:4">
      <c r="A170" t="s">
        <v>256</v>
      </c>
      <c r="B170" t="s">
        <v>126</v>
      </c>
      <c r="C170" t="str">
        <f t="shared" si="2"/>
        <v>Ⅲ1b.9</v>
      </c>
      <c r="D170" t="s">
        <v>441</v>
      </c>
    </row>
    <row r="171" spans="1:4">
      <c r="A171" t="s">
        <v>256</v>
      </c>
      <c r="B171" t="s">
        <v>127</v>
      </c>
      <c r="C171" t="str">
        <f t="shared" si="2"/>
        <v>Ⅲ1b.10</v>
      </c>
      <c r="D171" t="s">
        <v>442</v>
      </c>
    </row>
    <row r="172" spans="1:4">
      <c r="A172" t="s">
        <v>256</v>
      </c>
      <c r="B172" t="s">
        <v>128</v>
      </c>
      <c r="C172" t="str">
        <f t="shared" si="2"/>
        <v>Ⅲ1b.11</v>
      </c>
      <c r="D172" t="s">
        <v>443</v>
      </c>
    </row>
    <row r="173" spans="1:4">
      <c r="A173" t="s">
        <v>256</v>
      </c>
      <c r="B173" t="s">
        <v>129</v>
      </c>
      <c r="C173" t="str">
        <f t="shared" si="2"/>
        <v>Ⅲ1b.12</v>
      </c>
      <c r="D173" t="s">
        <v>444</v>
      </c>
    </row>
    <row r="174" spans="1:4">
      <c r="A174" t="s">
        <v>256</v>
      </c>
      <c r="B174" t="s">
        <v>138</v>
      </c>
      <c r="C174" t="str">
        <f t="shared" si="2"/>
        <v>Ⅲ1c.1</v>
      </c>
      <c r="D174" t="s">
        <v>445</v>
      </c>
    </row>
    <row r="175" spans="1:4">
      <c r="A175" t="s">
        <v>256</v>
      </c>
      <c r="B175" t="s">
        <v>139</v>
      </c>
      <c r="C175" t="str">
        <f t="shared" si="2"/>
        <v>Ⅲ1d.1</v>
      </c>
      <c r="D175" t="s">
        <v>446</v>
      </c>
    </row>
    <row r="176" spans="1:4">
      <c r="A176" t="s">
        <v>256</v>
      </c>
      <c r="B176" t="s">
        <v>140</v>
      </c>
      <c r="C176" t="str">
        <f t="shared" si="2"/>
        <v>Ⅲ1d.2</v>
      </c>
      <c r="D176" t="s">
        <v>464</v>
      </c>
    </row>
    <row r="177" spans="1:4">
      <c r="A177" t="s">
        <v>256</v>
      </c>
      <c r="B177" t="s">
        <v>141</v>
      </c>
      <c r="C177" t="str">
        <f t="shared" si="2"/>
        <v>Ⅲ1d.3</v>
      </c>
      <c r="D177" t="s">
        <v>447</v>
      </c>
    </row>
    <row r="178" spans="1:4">
      <c r="A178" t="s">
        <v>256</v>
      </c>
      <c r="B178" t="s">
        <v>149</v>
      </c>
      <c r="C178" t="str">
        <f t="shared" si="2"/>
        <v>Ⅲ1e.1</v>
      </c>
      <c r="D178" t="s">
        <v>448</v>
      </c>
    </row>
    <row r="179" spans="1:4">
      <c r="A179" t="s">
        <v>256</v>
      </c>
      <c r="B179" t="s">
        <v>151</v>
      </c>
      <c r="C179" t="str">
        <f t="shared" si="2"/>
        <v>Ⅲ1e.2</v>
      </c>
      <c r="D179" t="s">
        <v>449</v>
      </c>
    </row>
    <row r="180" spans="1:4">
      <c r="A180" t="s">
        <v>256</v>
      </c>
      <c r="B180" t="s">
        <v>196</v>
      </c>
      <c r="C180" t="str">
        <f t="shared" si="2"/>
        <v>Ⅲ1e.3</v>
      </c>
      <c r="D180" t="s">
        <v>450</v>
      </c>
    </row>
    <row r="181" spans="1:4">
      <c r="A181" t="s">
        <v>256</v>
      </c>
      <c r="B181" t="s">
        <v>197</v>
      </c>
      <c r="C181" t="str">
        <f t="shared" si="2"/>
        <v>Ⅲ1e.4</v>
      </c>
      <c r="D181" t="s">
        <v>451</v>
      </c>
    </row>
    <row r="182" spans="1:4">
      <c r="A182" t="s">
        <v>256</v>
      </c>
      <c r="B182" t="s">
        <v>198</v>
      </c>
      <c r="C182" t="str">
        <f t="shared" si="2"/>
        <v>Ⅲ1e.5</v>
      </c>
      <c r="D182" t="s">
        <v>465</v>
      </c>
    </row>
    <row r="183" spans="1:4">
      <c r="A183" t="s">
        <v>256</v>
      </c>
      <c r="B183" t="s">
        <v>199</v>
      </c>
      <c r="C183" t="str">
        <f t="shared" si="2"/>
        <v>Ⅲ1e.6</v>
      </c>
      <c r="D183" t="s">
        <v>452</v>
      </c>
    </row>
    <row r="184" spans="1:4">
      <c r="A184" t="s">
        <v>256</v>
      </c>
      <c r="B184" t="s">
        <v>241</v>
      </c>
      <c r="C184" t="str">
        <f t="shared" si="2"/>
        <v>Ⅲ1ｆ.1</v>
      </c>
      <c r="D184" t="s">
        <v>453</v>
      </c>
    </row>
    <row r="185" spans="1:4">
      <c r="A185" t="s">
        <v>256</v>
      </c>
      <c r="B185" t="s">
        <v>242</v>
      </c>
      <c r="C185" t="str">
        <f t="shared" si="2"/>
        <v>Ⅲ1ｆ.2</v>
      </c>
      <c r="D185" t="s">
        <v>454</v>
      </c>
    </row>
    <row r="186" spans="1:4">
      <c r="A186" t="s">
        <v>256</v>
      </c>
      <c r="B186" t="s">
        <v>243</v>
      </c>
      <c r="C186" t="str">
        <f t="shared" si="2"/>
        <v>Ⅲ1ｆ.3</v>
      </c>
      <c r="D186" t="s">
        <v>455</v>
      </c>
    </row>
    <row r="187" spans="1:4">
      <c r="A187" t="s">
        <v>256</v>
      </c>
      <c r="B187" t="s">
        <v>244</v>
      </c>
      <c r="C187" t="str">
        <f t="shared" si="2"/>
        <v>Ⅲ1ｆ.4</v>
      </c>
      <c r="D187" t="s">
        <v>456</v>
      </c>
    </row>
    <row r="188" spans="1:4">
      <c r="A188" t="s">
        <v>256</v>
      </c>
      <c r="B188" t="s">
        <v>245</v>
      </c>
      <c r="C188" t="str">
        <f t="shared" si="2"/>
        <v>Ⅲ1ｆ.5</v>
      </c>
      <c r="D188" t="s">
        <v>457</v>
      </c>
    </row>
    <row r="189" spans="1:4">
      <c r="A189" t="s">
        <v>256</v>
      </c>
      <c r="B189" t="s">
        <v>246</v>
      </c>
      <c r="C189" t="str">
        <f t="shared" si="2"/>
        <v>Ⅲ1ｆ.6</v>
      </c>
      <c r="D189" t="s">
        <v>458</v>
      </c>
    </row>
    <row r="190" spans="1:4">
      <c r="A190" t="s">
        <v>256</v>
      </c>
      <c r="B190" t="s">
        <v>159</v>
      </c>
      <c r="C190" t="str">
        <f t="shared" si="2"/>
        <v>Ⅲ2a.1</v>
      </c>
      <c r="D190" t="s">
        <v>466</v>
      </c>
    </row>
    <row r="191" spans="1:4">
      <c r="A191" t="s">
        <v>256</v>
      </c>
      <c r="B191" t="s">
        <v>161</v>
      </c>
      <c r="C191" t="str">
        <f t="shared" si="2"/>
        <v>Ⅲ2a.2</v>
      </c>
      <c r="D191" t="s">
        <v>166</v>
      </c>
    </row>
    <row r="192" spans="1:4">
      <c r="A192" t="s">
        <v>256</v>
      </c>
      <c r="B192" t="s">
        <v>162</v>
      </c>
      <c r="C192" t="str">
        <f t="shared" si="2"/>
        <v>Ⅲ2a.3</v>
      </c>
      <c r="D192" t="s">
        <v>467</v>
      </c>
    </row>
    <row r="193" spans="1:4">
      <c r="A193" t="s">
        <v>256</v>
      </c>
      <c r="B193" t="s">
        <v>164</v>
      </c>
      <c r="C193" t="str">
        <f t="shared" si="2"/>
        <v>Ⅲ2a.4</v>
      </c>
      <c r="D193" t="s">
        <v>468</v>
      </c>
    </row>
    <row r="194" spans="1:4">
      <c r="A194" t="s">
        <v>256</v>
      </c>
      <c r="B194" t="s">
        <v>169</v>
      </c>
      <c r="C194" t="str">
        <f t="shared" si="2"/>
        <v>Ⅲ2b.1</v>
      </c>
      <c r="D194" t="s">
        <v>160</v>
      </c>
    </row>
    <row r="195" spans="1:4">
      <c r="A195" t="s">
        <v>256</v>
      </c>
      <c r="B195" t="s">
        <v>171</v>
      </c>
      <c r="C195" t="str">
        <f t="shared" ref="C195:C258" si="3">CONCATENATE(A195,B195)</f>
        <v>Ⅲ2b.2</v>
      </c>
      <c r="D195" t="s">
        <v>469</v>
      </c>
    </row>
    <row r="196" spans="1:4">
      <c r="A196" t="s">
        <v>256</v>
      </c>
      <c r="B196" t="s">
        <v>173</v>
      </c>
      <c r="C196" t="str">
        <f t="shared" si="3"/>
        <v>Ⅲ2b.3</v>
      </c>
      <c r="D196" t="s">
        <v>163</v>
      </c>
    </row>
    <row r="197" spans="1:4">
      <c r="A197" t="s">
        <v>256</v>
      </c>
      <c r="B197" t="s">
        <v>175</v>
      </c>
      <c r="C197" t="str">
        <f t="shared" si="3"/>
        <v>Ⅲ2b.4</v>
      </c>
      <c r="D197" t="s">
        <v>470</v>
      </c>
    </row>
    <row r="198" spans="1:4">
      <c r="A198" t="s">
        <v>256</v>
      </c>
      <c r="B198" t="s">
        <v>176</v>
      </c>
      <c r="C198" t="str">
        <f t="shared" si="3"/>
        <v>Ⅲ2b.5</v>
      </c>
      <c r="D198" t="s">
        <v>168</v>
      </c>
    </row>
    <row r="199" spans="1:4">
      <c r="A199" t="s">
        <v>256</v>
      </c>
      <c r="B199" t="s">
        <v>178</v>
      </c>
      <c r="C199" t="str">
        <f t="shared" si="3"/>
        <v>Ⅲ2c.1</v>
      </c>
      <c r="D199" t="s">
        <v>471</v>
      </c>
    </row>
    <row r="200" spans="1:4">
      <c r="A200" t="s">
        <v>256</v>
      </c>
      <c r="B200" t="s">
        <v>237</v>
      </c>
      <c r="C200" t="str">
        <f t="shared" si="3"/>
        <v>Ⅲ2e.1</v>
      </c>
      <c r="D200" t="s">
        <v>472</v>
      </c>
    </row>
    <row r="201" spans="1:4">
      <c r="A201" t="s">
        <v>256</v>
      </c>
      <c r="B201" t="s">
        <v>238</v>
      </c>
      <c r="C201" t="str">
        <f t="shared" si="3"/>
        <v>Ⅲ2e.2</v>
      </c>
      <c r="D201" t="s">
        <v>473</v>
      </c>
    </row>
    <row r="202" spans="1:4">
      <c r="A202" t="s">
        <v>256</v>
      </c>
      <c r="B202" t="s">
        <v>239</v>
      </c>
      <c r="C202" t="str">
        <f t="shared" si="3"/>
        <v>Ⅲ2e.3</v>
      </c>
      <c r="D202" t="s">
        <v>474</v>
      </c>
    </row>
    <row r="203" spans="1:4">
      <c r="A203" t="s">
        <v>256</v>
      </c>
      <c r="B203" t="s">
        <v>43</v>
      </c>
      <c r="C203" t="str">
        <f t="shared" si="3"/>
        <v>Ⅲ3a.1</v>
      </c>
      <c r="D203" t="s">
        <v>475</v>
      </c>
    </row>
    <row r="204" spans="1:4">
      <c r="A204" t="s">
        <v>256</v>
      </c>
      <c r="B204" t="s">
        <v>45</v>
      </c>
      <c r="C204" t="str">
        <f t="shared" si="3"/>
        <v>Ⅲ3a.2</v>
      </c>
      <c r="D204" t="s">
        <v>476</v>
      </c>
    </row>
    <row r="205" spans="1:4">
      <c r="A205" t="s">
        <v>256</v>
      </c>
      <c r="B205" t="s">
        <v>46</v>
      </c>
      <c r="C205" t="str">
        <f t="shared" si="3"/>
        <v>Ⅲ3a.3</v>
      </c>
      <c r="D205" t="s">
        <v>477</v>
      </c>
    </row>
    <row r="206" spans="1:4">
      <c r="A206" t="s">
        <v>256</v>
      </c>
      <c r="B206" t="s">
        <v>240</v>
      </c>
      <c r="C206" t="str">
        <f t="shared" si="3"/>
        <v>Ⅲ3a.4</v>
      </c>
      <c r="D206" t="s">
        <v>125</v>
      </c>
    </row>
    <row r="207" spans="1:4">
      <c r="A207" t="s">
        <v>256</v>
      </c>
      <c r="B207" t="s">
        <v>47</v>
      </c>
      <c r="C207" t="str">
        <f t="shared" si="3"/>
        <v>Ⅲ3a.5</v>
      </c>
      <c r="D207" t="s">
        <v>478</v>
      </c>
    </row>
    <row r="208" spans="1:4">
      <c r="A208" t="s">
        <v>256</v>
      </c>
      <c r="B208" t="s">
        <v>49</v>
      </c>
      <c r="C208" t="str">
        <f t="shared" si="3"/>
        <v>Ⅲ3a.6</v>
      </c>
      <c r="D208" t="s">
        <v>3</v>
      </c>
    </row>
    <row r="209" spans="1:4">
      <c r="A209" t="s">
        <v>256</v>
      </c>
      <c r="B209" t="s">
        <v>51</v>
      </c>
      <c r="C209" t="str">
        <f t="shared" si="3"/>
        <v>Ⅲ3a.7</v>
      </c>
      <c r="D209" t="s">
        <v>479</v>
      </c>
    </row>
    <row r="210" spans="1:4">
      <c r="A210" t="s">
        <v>256</v>
      </c>
      <c r="B210" t="s">
        <v>52</v>
      </c>
      <c r="C210" t="str">
        <f t="shared" si="3"/>
        <v>Ⅲ3a.8</v>
      </c>
      <c r="D210" t="s">
        <v>480</v>
      </c>
    </row>
    <row r="211" spans="1:4">
      <c r="A211" t="s">
        <v>256</v>
      </c>
      <c r="B211" t="s">
        <v>53</v>
      </c>
      <c r="C211" t="str">
        <f t="shared" si="3"/>
        <v>Ⅲ3a.9</v>
      </c>
      <c r="D211" t="s">
        <v>132</v>
      </c>
    </row>
    <row r="212" spans="1:4">
      <c r="A212" t="s">
        <v>256</v>
      </c>
      <c r="B212" t="s">
        <v>55</v>
      </c>
      <c r="C212" t="str">
        <f t="shared" si="3"/>
        <v>Ⅲ3a.10</v>
      </c>
      <c r="D212" t="s">
        <v>135</v>
      </c>
    </row>
    <row r="213" spans="1:4">
      <c r="A213" t="s">
        <v>256</v>
      </c>
      <c r="B213" t="s">
        <v>56</v>
      </c>
      <c r="C213" t="str">
        <f t="shared" si="3"/>
        <v>Ⅲ3a.11</v>
      </c>
      <c r="D213" t="s">
        <v>481</v>
      </c>
    </row>
    <row r="214" spans="1:4">
      <c r="A214" t="s">
        <v>256</v>
      </c>
      <c r="B214" t="s">
        <v>61</v>
      </c>
      <c r="C214" t="str">
        <f t="shared" si="3"/>
        <v>Ⅲ3b.1</v>
      </c>
      <c r="D214" t="s">
        <v>482</v>
      </c>
    </row>
    <row r="215" spans="1:4">
      <c r="A215" t="s">
        <v>256</v>
      </c>
      <c r="B215" t="s">
        <v>63</v>
      </c>
      <c r="C215" t="str">
        <f t="shared" si="3"/>
        <v>Ⅲ3b.2</v>
      </c>
      <c r="D215" t="s">
        <v>483</v>
      </c>
    </row>
    <row r="216" spans="1:4">
      <c r="A216" t="s">
        <v>256</v>
      </c>
      <c r="B216" t="s">
        <v>65</v>
      </c>
      <c r="C216" t="str">
        <f t="shared" si="3"/>
        <v>Ⅲ3b.3</v>
      </c>
      <c r="D216" t="s">
        <v>484</v>
      </c>
    </row>
    <row r="217" spans="1:4">
      <c r="A217" t="s">
        <v>256</v>
      </c>
      <c r="B217" t="s">
        <v>66</v>
      </c>
      <c r="C217" t="str">
        <f t="shared" si="3"/>
        <v>Ⅲ3b.4</v>
      </c>
      <c r="D217" t="s">
        <v>485</v>
      </c>
    </row>
    <row r="218" spans="1:4">
      <c r="A218" t="s">
        <v>256</v>
      </c>
      <c r="B218" t="s">
        <v>68</v>
      </c>
      <c r="C218" t="str">
        <f t="shared" si="3"/>
        <v>Ⅲ3b.5</v>
      </c>
      <c r="D218" t="s">
        <v>486</v>
      </c>
    </row>
    <row r="219" spans="1:4">
      <c r="A219" t="s">
        <v>256</v>
      </c>
      <c r="B219" t="s">
        <v>75</v>
      </c>
      <c r="C219" t="str">
        <f t="shared" si="3"/>
        <v>Ⅲ3c.1</v>
      </c>
      <c r="D219" t="s">
        <v>143</v>
      </c>
    </row>
    <row r="220" spans="1:4">
      <c r="A220" t="s">
        <v>256</v>
      </c>
      <c r="B220" t="s">
        <v>77</v>
      </c>
      <c r="C220" t="str">
        <f t="shared" si="3"/>
        <v>Ⅲ3c.2</v>
      </c>
      <c r="D220" t="s">
        <v>487</v>
      </c>
    </row>
    <row r="221" spans="1:4">
      <c r="A221" t="s">
        <v>256</v>
      </c>
      <c r="B221" t="s">
        <v>79</v>
      </c>
      <c r="C221" t="str">
        <f t="shared" si="3"/>
        <v>Ⅲ3c.3</v>
      </c>
      <c r="D221" t="s">
        <v>488</v>
      </c>
    </row>
    <row r="222" spans="1:4">
      <c r="A222" t="s">
        <v>256</v>
      </c>
      <c r="B222" t="s">
        <v>80</v>
      </c>
      <c r="C222" t="str">
        <f t="shared" si="3"/>
        <v>Ⅲ3c.4</v>
      </c>
      <c r="D222" t="s">
        <v>489</v>
      </c>
    </row>
    <row r="223" spans="1:4">
      <c r="A223" t="s">
        <v>256</v>
      </c>
      <c r="B223" t="s">
        <v>89</v>
      </c>
      <c r="C223" t="str">
        <f t="shared" si="3"/>
        <v>Ⅲ3d.1</v>
      </c>
      <c r="D223" t="s">
        <v>150</v>
      </c>
    </row>
    <row r="224" spans="1:4">
      <c r="A224" t="s">
        <v>256</v>
      </c>
      <c r="B224" t="s">
        <v>92</v>
      </c>
      <c r="C224" t="str">
        <f t="shared" si="3"/>
        <v>Ⅲ3e.1</v>
      </c>
      <c r="D224" t="s">
        <v>490</v>
      </c>
    </row>
    <row r="225" spans="1:4">
      <c r="A225" t="s">
        <v>256</v>
      </c>
      <c r="B225" t="s">
        <v>94</v>
      </c>
      <c r="C225" t="str">
        <f t="shared" si="3"/>
        <v>Ⅲ3e.2</v>
      </c>
      <c r="D225" t="s">
        <v>491</v>
      </c>
    </row>
    <row r="226" spans="1:4">
      <c r="A226" t="s">
        <v>256</v>
      </c>
      <c r="B226" t="s">
        <v>247</v>
      </c>
      <c r="C226" t="str">
        <f t="shared" si="3"/>
        <v>Ⅲ4a.1</v>
      </c>
      <c r="D226" t="s">
        <v>170</v>
      </c>
    </row>
    <row r="227" spans="1:4">
      <c r="A227" t="s">
        <v>256</v>
      </c>
      <c r="B227" t="s">
        <v>248</v>
      </c>
      <c r="C227" t="str">
        <f t="shared" si="3"/>
        <v>Ⅲ4a.2</v>
      </c>
      <c r="D227" t="s">
        <v>172</v>
      </c>
    </row>
    <row r="228" spans="1:4">
      <c r="A228" t="s">
        <v>256</v>
      </c>
      <c r="B228" t="s">
        <v>249</v>
      </c>
      <c r="C228" t="str">
        <f t="shared" si="3"/>
        <v>Ⅲ4a.3</v>
      </c>
      <c r="D228" t="s">
        <v>174</v>
      </c>
    </row>
    <row r="229" spans="1:4">
      <c r="A229" t="s">
        <v>256</v>
      </c>
      <c r="B229" t="s">
        <v>250</v>
      </c>
      <c r="C229" t="str">
        <f t="shared" si="3"/>
        <v>Ⅲ4a.4</v>
      </c>
      <c r="D229" t="s">
        <v>492</v>
      </c>
    </row>
    <row r="230" spans="1:4">
      <c r="A230" t="s">
        <v>256</v>
      </c>
      <c r="B230" t="s">
        <v>251</v>
      </c>
      <c r="C230" t="str">
        <f t="shared" si="3"/>
        <v>Ⅲ4a.5</v>
      </c>
      <c r="D230" t="s">
        <v>493</v>
      </c>
    </row>
    <row r="231" spans="1:4">
      <c r="A231" t="s">
        <v>256</v>
      </c>
      <c r="B231" t="s">
        <v>252</v>
      </c>
      <c r="C231" t="str">
        <f t="shared" si="3"/>
        <v>Ⅲ4a.6</v>
      </c>
      <c r="D231" t="s">
        <v>494</v>
      </c>
    </row>
    <row r="232" spans="1:4">
      <c r="A232" t="s">
        <v>256</v>
      </c>
      <c r="B232" t="s">
        <v>253</v>
      </c>
      <c r="C232" t="str">
        <f t="shared" si="3"/>
        <v>Ⅲ4b.1</v>
      </c>
      <c r="D232" t="s">
        <v>495</v>
      </c>
    </row>
    <row r="233" spans="1:4">
      <c r="A233" t="s">
        <v>256</v>
      </c>
      <c r="B233" t="s">
        <v>254</v>
      </c>
      <c r="C233" t="str">
        <f t="shared" si="3"/>
        <v>Ⅲ4b.2</v>
      </c>
      <c r="D233" t="s">
        <v>496</v>
      </c>
    </row>
    <row r="234" spans="1:4">
      <c r="A234" t="s">
        <v>256</v>
      </c>
      <c r="B234" t="s">
        <v>255</v>
      </c>
      <c r="C234" t="str">
        <f t="shared" si="3"/>
        <v>Ⅲ4b.3</v>
      </c>
      <c r="D234" t="s">
        <v>181</v>
      </c>
    </row>
    <row r="235" spans="1:4">
      <c r="A235" t="s">
        <v>190</v>
      </c>
      <c r="B235" t="s">
        <v>257</v>
      </c>
      <c r="C235" t="str">
        <f t="shared" si="3"/>
        <v>Ⅱ5a.1</v>
      </c>
      <c r="D235" t="s">
        <v>706</v>
      </c>
    </row>
    <row r="236" spans="1:4">
      <c r="A236" t="s">
        <v>190</v>
      </c>
      <c r="B236" t="s">
        <v>258</v>
      </c>
      <c r="C236" t="str">
        <f t="shared" si="3"/>
        <v>Ⅱ5a.2</v>
      </c>
      <c r="D236" t="s">
        <v>707</v>
      </c>
    </row>
    <row r="237" spans="1:4">
      <c r="A237" t="s">
        <v>190</v>
      </c>
      <c r="B237" t="s">
        <v>259</v>
      </c>
      <c r="C237" t="str">
        <f t="shared" si="3"/>
        <v>Ⅱ5a.3</v>
      </c>
      <c r="D237" t="s">
        <v>708</v>
      </c>
    </row>
    <row r="238" spans="1:4">
      <c r="A238" t="s">
        <v>190</v>
      </c>
      <c r="B238" t="s">
        <v>260</v>
      </c>
      <c r="C238" t="str">
        <f t="shared" si="3"/>
        <v>Ⅱ5a.4</v>
      </c>
      <c r="D238" t="s">
        <v>709</v>
      </c>
    </row>
    <row r="239" spans="1:4">
      <c r="A239" t="s">
        <v>190</v>
      </c>
      <c r="B239" t="s">
        <v>261</v>
      </c>
      <c r="C239" t="str">
        <f t="shared" si="3"/>
        <v>Ⅱ5a.5</v>
      </c>
      <c r="D239" t="s">
        <v>710</v>
      </c>
    </row>
    <row r="240" spans="1:4">
      <c r="A240" t="s">
        <v>190</v>
      </c>
      <c r="B240" t="s">
        <v>619</v>
      </c>
      <c r="C240" t="str">
        <f t="shared" si="3"/>
        <v>Ⅱ5a.6</v>
      </c>
      <c r="D240" t="s">
        <v>711</v>
      </c>
    </row>
    <row r="241" spans="1:4">
      <c r="A241" t="s">
        <v>190</v>
      </c>
      <c r="B241" t="s">
        <v>262</v>
      </c>
      <c r="C241" t="str">
        <f t="shared" si="3"/>
        <v>Ⅱ5b.1</v>
      </c>
      <c r="D241" t="s">
        <v>712</v>
      </c>
    </row>
    <row r="242" spans="1:4">
      <c r="A242" t="s">
        <v>190</v>
      </c>
      <c r="B242" t="s">
        <v>263</v>
      </c>
      <c r="C242" t="str">
        <f t="shared" si="3"/>
        <v>Ⅱ5b.2</v>
      </c>
      <c r="D242" t="s">
        <v>713</v>
      </c>
    </row>
    <row r="243" spans="1:4">
      <c r="A243" t="s">
        <v>190</v>
      </c>
      <c r="B243" t="s">
        <v>327</v>
      </c>
      <c r="C243" t="str">
        <f t="shared" si="3"/>
        <v>Ⅱ5b.3</v>
      </c>
      <c r="D243" t="s">
        <v>714</v>
      </c>
    </row>
    <row r="244" spans="1:4">
      <c r="A244" t="s">
        <v>190</v>
      </c>
      <c r="B244" t="s">
        <v>328</v>
      </c>
      <c r="C244" t="str">
        <f t="shared" si="3"/>
        <v>Ⅱ5b.4</v>
      </c>
      <c r="D244" t="s">
        <v>715</v>
      </c>
    </row>
    <row r="245" spans="1:4">
      <c r="A245" t="s">
        <v>190</v>
      </c>
      <c r="B245" t="s">
        <v>329</v>
      </c>
      <c r="C245" t="str">
        <f t="shared" si="3"/>
        <v>Ⅱ5b.5</v>
      </c>
      <c r="D245" t="s">
        <v>716</v>
      </c>
    </row>
    <row r="246" spans="1:4">
      <c r="A246" t="s">
        <v>190</v>
      </c>
      <c r="B246" t="s">
        <v>330</v>
      </c>
      <c r="C246" t="str">
        <f t="shared" si="3"/>
        <v>Ⅱ5b.6</v>
      </c>
      <c r="D246" t="s">
        <v>717</v>
      </c>
    </row>
    <row r="247" spans="1:4">
      <c r="A247" t="s">
        <v>190</v>
      </c>
      <c r="B247" t="s">
        <v>331</v>
      </c>
      <c r="C247" t="str">
        <f t="shared" si="3"/>
        <v>Ⅱ5b.7</v>
      </c>
      <c r="D247" t="s">
        <v>718</v>
      </c>
    </row>
    <row r="248" spans="1:4">
      <c r="A248" t="s">
        <v>190</v>
      </c>
      <c r="B248" t="s">
        <v>332</v>
      </c>
      <c r="C248" t="str">
        <f t="shared" si="3"/>
        <v>Ⅱ5b.8</v>
      </c>
      <c r="D248" t="s">
        <v>719</v>
      </c>
    </row>
    <row r="249" spans="1:4">
      <c r="A249" t="s">
        <v>190</v>
      </c>
      <c r="B249" t="s">
        <v>333</v>
      </c>
      <c r="C249" t="str">
        <f t="shared" si="3"/>
        <v>Ⅱ5b.9</v>
      </c>
      <c r="D249" t="s">
        <v>720</v>
      </c>
    </row>
    <row r="250" spans="1:4">
      <c r="A250" t="s">
        <v>190</v>
      </c>
      <c r="B250" t="s">
        <v>649</v>
      </c>
      <c r="C250" t="str">
        <f t="shared" si="3"/>
        <v>Ⅱ5b.10</v>
      </c>
      <c r="D250" t="s">
        <v>721</v>
      </c>
    </row>
    <row r="251" spans="1:4">
      <c r="A251" t="s">
        <v>190</v>
      </c>
      <c r="B251" t="s">
        <v>650</v>
      </c>
      <c r="C251" t="str">
        <f t="shared" si="3"/>
        <v>Ⅱ5b.11</v>
      </c>
      <c r="D251" t="s">
        <v>722</v>
      </c>
    </row>
    <row r="252" spans="1:4">
      <c r="A252" t="s">
        <v>190</v>
      </c>
      <c r="B252" t="s">
        <v>651</v>
      </c>
      <c r="C252" t="str">
        <f t="shared" si="3"/>
        <v>Ⅱ5b.12</v>
      </c>
      <c r="D252" t="s">
        <v>723</v>
      </c>
    </row>
    <row r="253" spans="1:4">
      <c r="A253" t="s">
        <v>190</v>
      </c>
      <c r="B253" t="s">
        <v>652</v>
      </c>
      <c r="C253" t="str">
        <f t="shared" si="3"/>
        <v>Ⅱ5b.13</v>
      </c>
      <c r="D253" t="s">
        <v>724</v>
      </c>
    </row>
    <row r="254" spans="1:4">
      <c r="A254" t="s">
        <v>190</v>
      </c>
      <c r="B254" t="s">
        <v>653</v>
      </c>
      <c r="C254" t="str">
        <f t="shared" si="3"/>
        <v>Ⅱ5b.14</v>
      </c>
      <c r="D254" t="s">
        <v>725</v>
      </c>
    </row>
    <row r="255" spans="1:4">
      <c r="A255" t="s">
        <v>190</v>
      </c>
      <c r="B255" t="s">
        <v>264</v>
      </c>
      <c r="C255" t="str">
        <f t="shared" si="3"/>
        <v>Ⅱ5c.1</v>
      </c>
      <c r="D255" t="s">
        <v>726</v>
      </c>
    </row>
    <row r="256" spans="1:4">
      <c r="A256" t="s">
        <v>190</v>
      </c>
      <c r="B256" t="s">
        <v>620</v>
      </c>
      <c r="C256" t="str">
        <f t="shared" si="3"/>
        <v>Ⅱ5c.2</v>
      </c>
      <c r="D256" t="s">
        <v>727</v>
      </c>
    </row>
    <row r="257" spans="1:4">
      <c r="A257" t="s">
        <v>190</v>
      </c>
      <c r="B257" t="s">
        <v>621</v>
      </c>
      <c r="C257" t="str">
        <f t="shared" si="3"/>
        <v>Ⅱ5c.3</v>
      </c>
      <c r="D257" t="s">
        <v>728</v>
      </c>
    </row>
    <row r="258" spans="1:4">
      <c r="A258" t="s">
        <v>190</v>
      </c>
      <c r="B258" t="s">
        <v>658</v>
      </c>
      <c r="C258" t="str">
        <f t="shared" si="3"/>
        <v>Ⅱ5c.4</v>
      </c>
      <c r="D258" t="s">
        <v>729</v>
      </c>
    </row>
    <row r="259" spans="1:4">
      <c r="A259" t="s">
        <v>190</v>
      </c>
      <c r="B259" t="s">
        <v>659</v>
      </c>
      <c r="C259" t="str">
        <f t="shared" ref="C259:C265" si="4">CONCATENATE(A259,B259)</f>
        <v>Ⅱ5c.5</v>
      </c>
      <c r="D259" t="s">
        <v>730</v>
      </c>
    </row>
    <row r="260" spans="1:4">
      <c r="A260" t="s">
        <v>256</v>
      </c>
      <c r="B260" t="s">
        <v>257</v>
      </c>
      <c r="C260" t="str">
        <f t="shared" si="4"/>
        <v>Ⅲ5a.1</v>
      </c>
      <c r="D260" t="s">
        <v>731</v>
      </c>
    </row>
    <row r="261" spans="1:4">
      <c r="A261" t="s">
        <v>256</v>
      </c>
      <c r="B261" t="s">
        <v>262</v>
      </c>
      <c r="C261" t="str">
        <f t="shared" si="4"/>
        <v>Ⅲ5b.1</v>
      </c>
      <c r="D261" t="s">
        <v>732</v>
      </c>
    </row>
    <row r="262" spans="1:4">
      <c r="A262" t="s">
        <v>256</v>
      </c>
      <c r="B262" t="s">
        <v>263</v>
      </c>
      <c r="C262" t="str">
        <f t="shared" si="4"/>
        <v>Ⅲ5b.2</v>
      </c>
      <c r="D262" t="s">
        <v>733</v>
      </c>
    </row>
    <row r="263" spans="1:4">
      <c r="A263" t="s">
        <v>256</v>
      </c>
      <c r="B263" t="s">
        <v>327</v>
      </c>
      <c r="C263" t="str">
        <f t="shared" si="4"/>
        <v>Ⅲ5b.3</v>
      </c>
      <c r="D263" t="s">
        <v>734</v>
      </c>
    </row>
    <row r="264" spans="1:4">
      <c r="A264" t="s">
        <v>256</v>
      </c>
      <c r="B264" t="s">
        <v>264</v>
      </c>
      <c r="C264" t="str">
        <f t="shared" si="4"/>
        <v>Ⅲ5c.1</v>
      </c>
      <c r="D264" t="s">
        <v>735</v>
      </c>
    </row>
    <row r="265" spans="1:4">
      <c r="A265" t="s">
        <v>256</v>
      </c>
      <c r="B265" t="s">
        <v>337</v>
      </c>
      <c r="C265" t="str">
        <f t="shared" si="4"/>
        <v>Ⅲ6d.1</v>
      </c>
      <c r="D265" t="s">
        <v>736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入力シート（工場他）</vt:lpstr>
      <vt:lpstr>入力シート（上水道施設）</vt:lpstr>
      <vt:lpstr>入力シート（下水道施設）</vt:lpstr>
      <vt:lpstr>入力シート（廃棄物処理施設）</vt:lpstr>
      <vt:lpstr>評価No.と評価項目（工場、その他）</vt:lpstr>
      <vt:lpstr>評価No.と評価項目（上水道施設）</vt:lpstr>
      <vt:lpstr>評価No.と評価項目（下水道施設）</vt:lpstr>
      <vt:lpstr>評価No.と評価項目（廃棄物処理施設）</vt:lpstr>
      <vt:lpstr>'入力シート（下水道施設）'!Print_Area</vt:lpstr>
      <vt:lpstr>'入力シート（工場他）'!Print_Area</vt:lpstr>
      <vt:lpstr>'入力シート（上水道施設）'!Print_Area</vt:lpstr>
      <vt:lpstr>'入力シート（廃棄物処理施設）'!Print_Area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2020-12-21T07:40:42Z</dcterms:created>
  <dcterms:modified xsi:type="dcterms:W3CDTF">2023-03-06T23:48:27Z</dcterms:modified>
</cp:coreProperties>
</file>