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MG-0d9e.edstokyotocho.onmicrosoft.com\sfs021-002\03_自然環境部\生物多様性戦略推進担当\03_保護上重要な野生生物種の保全策の強化\Ｒ７\03_外来種対策\05_公表\04局HP\アップロード用ファイル\リスト\"/>
    </mc:Choice>
  </mc:AlternateContent>
  <xr:revisionPtr revIDLastSave="0" documentId="13_ncr:1_{656342AE-14B6-453C-8E5F-CD6E220BB0EF}" xr6:coauthVersionLast="47" xr6:coauthVersionMax="47" xr10:uidLastSave="{00000000-0000-0000-0000-000000000000}"/>
  <bookViews>
    <workbookView xWindow="29280" yWindow="480" windowWidth="21600" windowHeight="13425" xr2:uid="{EB9D3470-85B4-4DBF-B173-9583A62DD75D}"/>
  </bookViews>
  <sheets>
    <sheet name="植物(本土部)" sheetId="2" r:id="rId1"/>
    <sheet name="植物(伊豆諸島)" sheetId="3" r:id="rId2"/>
    <sheet name="動物(本土部)" sheetId="1" r:id="rId3"/>
    <sheet name="動物(伊豆諸島)" sheetId="4" r:id="rId4"/>
  </sheets>
  <definedNames>
    <definedName name="_xlnm._FilterDatabase" localSheetId="1" hidden="1">'植物(伊豆諸島)'!$D$5:$D$305</definedName>
    <definedName name="_xlnm._FilterDatabase" localSheetId="0" hidden="1">'植物(本土部)'!$D$6:$D$237</definedName>
    <definedName name="_xlnm._FilterDatabase" localSheetId="3" hidden="1">'動物(伊豆諸島)'!$A$5:$K$121</definedName>
    <definedName name="_xlnm._FilterDatabase" localSheetId="2" hidden="1">'動物(本土部)'!$A$6:$K$269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4" l="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50" i="4" s="1"/>
  <c r="A51" i="4" s="1"/>
  <c r="A52" i="4" s="1"/>
  <c r="A53" i="4" s="1"/>
  <c r="A54" i="4" s="1"/>
  <c r="A55" i="4" s="1"/>
  <c r="A56" i="4" s="1"/>
  <c r="A57" i="4" s="1"/>
  <c r="A58" i="4" s="1"/>
  <c r="A59" i="4" s="1"/>
  <c r="A60" i="4" s="1"/>
  <c r="A61" i="4" s="1"/>
  <c r="A62" i="4" s="1"/>
  <c r="A63"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6" i="4" s="1"/>
  <c r="A107" i="4" s="1"/>
  <c r="A108" i="4" s="1"/>
  <c r="A109" i="4" s="1"/>
  <c r="A110" i="4" s="1"/>
  <c r="A111" i="4" s="1"/>
  <c r="A112" i="4" s="1"/>
  <c r="A113" i="4" s="1"/>
  <c r="A114" i="4" s="1"/>
  <c r="A115" i="4" s="1"/>
  <c r="A117" i="4" s="1"/>
  <c r="A11" i="4"/>
  <c r="A12" i="4" s="1"/>
  <c r="A13" i="4" s="1"/>
  <c r="A14" i="4" s="1"/>
  <c r="A15" i="4" s="1"/>
  <c r="A16" i="4" s="1"/>
  <c r="A17" i="4" s="1"/>
  <c r="A18" i="4" s="1"/>
  <c r="A19" i="4" s="1"/>
  <c r="A20" i="4" s="1"/>
  <c r="A21" i="4" s="1"/>
  <c r="A22" i="4" s="1"/>
  <c r="A10" i="4"/>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1" i="3" s="1"/>
  <c r="A132" i="3" s="1"/>
  <c r="A133" i="3" s="1"/>
  <c r="A134" i="3" s="1"/>
  <c r="A135" i="3" s="1"/>
  <c r="A136" i="3" s="1"/>
  <c r="A137" i="3" s="1"/>
  <c r="A138" i="3" s="1"/>
  <c r="A139" i="3" s="1"/>
  <c r="A140" i="3" s="1"/>
  <c r="A141" i="3" s="1"/>
  <c r="A142" i="3" s="1"/>
  <c r="A143" i="3" s="1"/>
  <c r="A144" i="3" s="1"/>
  <c r="A145" i="3" s="1"/>
  <c r="A146" i="3" s="1"/>
  <c r="A147" i="3" s="1"/>
  <c r="A148" i="3" s="1"/>
  <c r="A149"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3" i="3" s="1"/>
  <c r="A284" i="3" s="1"/>
  <c r="A285" i="3" s="1"/>
  <c r="A286" i="3" s="1"/>
  <c r="A287" i="3" s="1"/>
  <c r="A288" i="3" s="1"/>
  <c r="A289" i="3" s="1"/>
  <c r="A290" i="3" s="1"/>
  <c r="A291" i="3" s="1"/>
  <c r="A292" i="3" s="1"/>
  <c r="A293" i="3" s="1"/>
  <c r="A294" i="3" s="1"/>
  <c r="A295" i="3" s="1"/>
  <c r="A296" i="3" s="1"/>
  <c r="A297" i="3" s="1"/>
  <c r="A298" i="3"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9" i="1" s="1"/>
  <c r="A120" i="1" s="1"/>
  <c r="A121" i="1" s="1"/>
  <c r="A122" i="1" s="1"/>
  <c r="A123" i="1" s="1"/>
  <c r="A124" i="1" s="1"/>
  <c r="A125" i="1" s="1"/>
  <c r="A126" i="1" s="1"/>
  <c r="A127" i="1" s="1"/>
  <c r="A128" i="1" s="1"/>
  <c r="A129" i="1" s="1"/>
  <c r="A130" i="1" s="1"/>
  <c r="A131" i="1" l="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10" i="2"/>
  <c r="A11" i="2" s="1"/>
  <c r="A12" i="2" s="1"/>
  <c r="A13" i="2" s="1"/>
  <c r="A14" i="2" s="1"/>
  <c r="A15" i="2" s="1"/>
  <c r="A16" i="2" s="1"/>
  <c r="A17" i="2" s="1"/>
  <c r="A18" i="2" s="1"/>
  <c r="A19" i="2" s="1"/>
  <c r="A20" i="2" s="1"/>
  <c r="A21" i="2" s="1"/>
  <c r="A22" i="2" s="1"/>
  <c r="A23" i="2" s="1"/>
  <c r="A24" i="2" s="1"/>
  <c r="A25" i="2" s="1"/>
  <c r="A26" i="2" s="1"/>
  <c r="A27" i="2" s="1"/>
  <c r="A29" i="2" s="1"/>
  <c r="A30" i="2" s="1"/>
  <c r="A31"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200" i="2" l="1"/>
  <c r="A201" i="2" s="1"/>
  <c r="A202" i="2" s="1"/>
  <c r="A203" i="2" s="1"/>
  <c r="A204" i="2" s="1"/>
  <c r="A205" i="2" s="1"/>
  <c r="A206" i="2" s="1"/>
  <c r="A207" i="2" s="1"/>
  <c r="A208" i="2" s="1"/>
  <c r="A209" i="2" s="1"/>
  <c r="A210" i="2" s="1"/>
  <c r="A211" i="2" s="1"/>
  <c r="A212" i="2" s="1"/>
  <c r="A213" i="2" s="1"/>
  <c r="A215" i="2" s="1"/>
  <c r="A216" i="2" s="1"/>
  <c r="A217" i="2" s="1"/>
  <c r="A218" i="2" s="1"/>
  <c r="A219" i="2" s="1"/>
  <c r="A220" i="2" s="1"/>
  <c r="A221" i="2" s="1"/>
  <c r="A222" i="2" s="1"/>
  <c r="A223" i="2" s="1"/>
  <c r="A224" i="2" s="1"/>
  <c r="A225" i="2" s="1"/>
  <c r="A226" i="2" s="1"/>
  <c r="A227" i="2" s="1"/>
  <c r="A228" i="2" s="1"/>
  <c r="A229" i="2" s="1"/>
  <c r="A206" i="1" l="1"/>
  <c r="A207" i="1" s="1"/>
  <c r="A208" i="1" s="1"/>
  <c r="A209" i="1" s="1"/>
  <c r="A210" i="1" s="1"/>
  <c r="A211" i="1" s="1"/>
  <c r="A212" i="1" s="1"/>
  <c r="A213" i="1" l="1"/>
  <c r="A214" i="1" s="1"/>
  <c r="A215" i="1" s="1"/>
  <c r="A216" i="1" s="1"/>
  <c r="A217" i="1" s="1"/>
  <c r="A218" i="1" s="1"/>
  <c r="A219" i="1" s="1"/>
  <c r="A220" i="1" s="1"/>
  <c r="A221" i="1" s="1"/>
  <c r="A222" i="1" s="1"/>
  <c r="A223" i="1" s="1"/>
  <c r="A224" i="1" s="1"/>
  <c r="A225" i="1" s="1"/>
  <c r="A226" i="1" s="1"/>
  <c r="A227" i="1" s="1"/>
  <c r="A228" i="1" l="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7" i="1" s="1"/>
  <c r="A258" i="1" s="1"/>
  <c r="A259" i="1" s="1"/>
  <c r="A260" i="1" s="1"/>
  <c r="A261" i="1" s="1"/>
  <c r="A262" i="1" s="1"/>
  <c r="A263" i="1" s="1"/>
</calcChain>
</file>

<file path=xl/sharedStrings.xml><?xml version="1.0" encoding="utf-8"?>
<sst xmlns="http://schemas.openxmlformats.org/spreadsheetml/2006/main" count="5242" uniqueCount="1720">
  <si>
    <t>東京都外来種対策リスト2025</t>
    <rPh sb="0" eb="8">
      <t>トウキョウトガイライシュタイサク</t>
    </rPh>
    <phoneticPr fontId="2"/>
  </si>
  <si>
    <t>動物</t>
    <rPh sb="0" eb="2">
      <t>ドウブツ</t>
    </rPh>
    <phoneticPr fontId="2"/>
  </si>
  <si>
    <t>【本土部】</t>
    <rPh sb="1" eb="4">
      <t>ホンドブ</t>
    </rPh>
    <phoneticPr fontId="2"/>
  </si>
  <si>
    <t>通し
No</t>
    <rPh sb="0" eb="1">
      <t>トオ</t>
    </rPh>
    <phoneticPr fontId="2"/>
  </si>
  <si>
    <t>分類群</t>
    <rPh sb="0" eb="3">
      <t>ブンルイグン</t>
    </rPh>
    <phoneticPr fontId="2"/>
  </si>
  <si>
    <t>科名</t>
  </si>
  <si>
    <t>種類・種群</t>
  </si>
  <si>
    <t>学名</t>
  </si>
  <si>
    <t>別称、流通名及び
同一評価種</t>
    <phoneticPr fontId="2"/>
  </si>
  <si>
    <t>由来</t>
  </si>
  <si>
    <t>定着段階</t>
  </si>
  <si>
    <t>日本の
侵略的
外来種
ワースト
100</t>
    <phoneticPr fontId="2"/>
  </si>
  <si>
    <t>世界の
侵略的
外来種
ワースト
100</t>
    <phoneticPr fontId="2"/>
  </si>
  <si>
    <t>侵入・定着予防外来種</t>
    <phoneticPr fontId="2"/>
  </si>
  <si>
    <t>侵入予防外来種</t>
  </si>
  <si>
    <t>哺乳類</t>
    <rPh sb="0" eb="3">
      <t>ホニュウルイ</t>
    </rPh>
    <phoneticPr fontId="2"/>
  </si>
  <si>
    <t>オマキザル科</t>
  </si>
  <si>
    <t>コモンリスザル</t>
  </si>
  <si>
    <t>Saimiri sciureus</t>
  </si>
  <si>
    <t>リスザル</t>
  </si>
  <si>
    <t>国外</t>
  </si>
  <si>
    <t>未定着</t>
  </si>
  <si>
    <t>オナガザル科</t>
  </si>
  <si>
    <t>アカゲザル</t>
  </si>
  <si>
    <t>Macaca mulatta</t>
  </si>
  <si>
    <t>分布拡大期～まん延期</t>
  </si>
  <si>
    <t>特定外来生物</t>
    <rPh sb="0" eb="6">
      <t>トクテイガイライセイブツ</t>
    </rPh>
    <phoneticPr fontId="2"/>
  </si>
  <si>
    <t>アカゲザル  ×  ニホンザル</t>
  </si>
  <si>
    <r>
      <t xml:space="preserve">Macaca mulatta </t>
    </r>
    <r>
      <rPr>
        <sz val="9"/>
        <color theme="1"/>
        <rFont val="Times New Roman"/>
        <family val="1"/>
      </rPr>
      <t>×</t>
    </r>
    <r>
      <rPr>
        <i/>
        <sz val="9"/>
        <color theme="1"/>
        <rFont val="Times New Roman"/>
        <family val="1"/>
      </rPr>
      <t xml:space="preserve"> Macaca fuscata</t>
    </r>
    <phoneticPr fontId="2"/>
  </si>
  <si>
    <t>―</t>
    <phoneticPr fontId="2"/>
  </si>
  <si>
    <t>リス科</t>
  </si>
  <si>
    <t>シベリアシマリス</t>
  </si>
  <si>
    <t>Eutamias sibiricus</t>
  </si>
  <si>
    <t>イタチ科</t>
  </si>
  <si>
    <t>ヨーロッパケナガイタチ</t>
  </si>
  <si>
    <t>Mustela putorius</t>
  </si>
  <si>
    <t>フェレット</t>
  </si>
  <si>
    <t>シカ科</t>
  </si>
  <si>
    <t>キョン</t>
  </si>
  <si>
    <t>Muntiacus reevesi</t>
  </si>
  <si>
    <t>爬虫類</t>
    <rPh sb="0" eb="3">
      <t>ハチュウルイ</t>
    </rPh>
    <phoneticPr fontId="2"/>
  </si>
  <si>
    <t>スッポン科</t>
  </si>
  <si>
    <t>チュウゴクスッポン</t>
  </si>
  <si>
    <t>Pelodiscus sinensis</t>
  </si>
  <si>
    <t>アガマ科</t>
  </si>
  <si>
    <t>スウィンホーキノボリトカゲ</t>
  </si>
  <si>
    <t>Diploderma swinhonis</t>
  </si>
  <si>
    <t>魚類</t>
    <rPh sb="0" eb="2">
      <t>ギョルイ</t>
    </rPh>
    <phoneticPr fontId="2"/>
  </si>
  <si>
    <t>チョウザメ科</t>
  </si>
  <si>
    <t>チョウザメ科の1種</t>
  </si>
  <si>
    <t>Acipenseridae sp.</t>
  </si>
  <si>
    <t>ウナギ科</t>
  </si>
  <si>
    <t>ヨーロッパウナギ</t>
  </si>
  <si>
    <t>Anguilla anguilla</t>
  </si>
  <si>
    <t>コイ科（タナゴ科）</t>
    <phoneticPr fontId="2"/>
  </si>
  <si>
    <t>イチモンジタナゴ</t>
  </si>
  <si>
    <t>Acheilognathus cyanostigma</t>
  </si>
  <si>
    <t>国内</t>
  </si>
  <si>
    <t>ミナミアカヒレタビラ</t>
  </si>
  <si>
    <t>Acheilognathus tabira jordani</t>
  </si>
  <si>
    <t>セボシタビラ</t>
  </si>
  <si>
    <t>Acheilognathus tabira nakamurae</t>
  </si>
  <si>
    <t>シロヒレタビラ</t>
  </si>
  <si>
    <t>Acheilognathus tabira tabira</t>
  </si>
  <si>
    <t>キタノアカヒレタビラ</t>
  </si>
  <si>
    <t>Acheilognathus tabira tohokuensis</t>
  </si>
  <si>
    <t>トンキントゲタナゴ</t>
  </si>
  <si>
    <t>Acheilognathus tonkinensis</t>
  </si>
  <si>
    <t>タイワンタナゴ</t>
  </si>
  <si>
    <t>Paratanakia himantegus</t>
  </si>
  <si>
    <t>ロデウス･ノタータス（カラゼニタナゴ）</t>
  </si>
  <si>
    <t>Rhodeus notatus</t>
  </si>
  <si>
    <t>ニッポンバラタナゴ</t>
  </si>
  <si>
    <t>Rhodeus ocellatus kurumeus</t>
  </si>
  <si>
    <t>カゼトゲタナゴ</t>
  </si>
  <si>
    <t>Rhodeus smithii atremius</t>
  </si>
  <si>
    <t>コイ科（ウグイ科）</t>
    <phoneticPr fontId="2"/>
  </si>
  <si>
    <t>レッドホースミノー</t>
  </si>
  <si>
    <t>Cyprinella lutrensis</t>
  </si>
  <si>
    <t>ファットヘッドミノー</t>
  </si>
  <si>
    <t>Pimephales promelas</t>
  </si>
  <si>
    <t>コイ科（Xenocyprididae）</t>
    <phoneticPr fontId="2"/>
  </si>
  <si>
    <t>キクチヒナモロコ</t>
  </si>
  <si>
    <t>Aphyocypris kikuchii</t>
  </si>
  <si>
    <t>カワイワシ</t>
  </si>
  <si>
    <t>Hemiculter leucisculus</t>
  </si>
  <si>
    <t>ダントウボウ</t>
  </si>
  <si>
    <t>Megalobrama amblycephala</t>
  </si>
  <si>
    <t>フクドジョウ科</t>
  </si>
  <si>
    <t>フクドジョウ</t>
  </si>
  <si>
    <t>Barbatula oreas</t>
  </si>
  <si>
    <t>ヒメドジョウ</t>
  </si>
  <si>
    <t>Lefua costata</t>
  </si>
  <si>
    <t>ロリカリア科</t>
  </si>
  <si>
    <t>オリノコセイルフィンキャットフィッシュ</t>
  </si>
  <si>
    <t>Pterygoplichthys multiradiatus</t>
  </si>
  <si>
    <t>アマゾンセイルフィンキャットフィッシュ</t>
  </si>
  <si>
    <t>Pterygoplichthys pardalis</t>
  </si>
  <si>
    <t>サケ科</t>
  </si>
  <si>
    <t>ヒメマス</t>
  </si>
  <si>
    <t>Oncorhynchus nerka</t>
  </si>
  <si>
    <t>トゲウオ科</t>
  </si>
  <si>
    <t>イトヨ</t>
  </si>
  <si>
    <t>Gasterosteus aculeatus</t>
  </si>
  <si>
    <t>ケツギョ科</t>
  </si>
  <si>
    <t>コウライオヤニラミ</t>
  </si>
  <si>
    <t>Coreoperca herzi</t>
  </si>
  <si>
    <t>モロネ科</t>
  </si>
  <si>
    <t>ホワイトバス × ストライプトバス</t>
  </si>
  <si>
    <r>
      <t xml:space="preserve">Morone chrysops </t>
    </r>
    <r>
      <rPr>
        <sz val="9"/>
        <color theme="1"/>
        <rFont val="Times New Roman"/>
        <family val="1"/>
      </rPr>
      <t>×</t>
    </r>
    <r>
      <rPr>
        <i/>
        <sz val="9"/>
        <color theme="1"/>
        <rFont val="Times New Roman"/>
        <family val="1"/>
      </rPr>
      <t xml:space="preserve"> M. saxatilis</t>
    </r>
    <phoneticPr fontId="2"/>
  </si>
  <si>
    <t>ホワイトバス</t>
  </si>
  <si>
    <t>Morone chrysops</t>
  </si>
  <si>
    <t>ストライプトバス</t>
  </si>
  <si>
    <t>Morone saxatilis</t>
  </si>
  <si>
    <t>サンシャインバス</t>
  </si>
  <si>
    <r>
      <t xml:space="preserve">Morone saxatilis </t>
    </r>
    <r>
      <rPr>
        <sz val="9"/>
        <color theme="1"/>
        <rFont val="Times New Roman"/>
        <family val="1"/>
      </rPr>
      <t>×</t>
    </r>
    <r>
      <rPr>
        <i/>
        <sz val="9"/>
        <color theme="1"/>
        <rFont val="Times New Roman"/>
        <family val="1"/>
      </rPr>
      <t xml:space="preserve"> M. chrysops</t>
    </r>
    <phoneticPr fontId="2"/>
  </si>
  <si>
    <t>スズキ科</t>
  </si>
  <si>
    <t>タイリクスズキ</t>
  </si>
  <si>
    <t>サンフィッシュ科</t>
  </si>
  <si>
    <t>ロングイヤーサンフィッシュ</t>
  </si>
  <si>
    <t>Lepomis megalotis</t>
  </si>
  <si>
    <t>未判定外来生物</t>
    <rPh sb="3" eb="7">
      <t>ガイライセイブツ</t>
    </rPh>
    <phoneticPr fontId="2"/>
  </si>
  <si>
    <t>カワスズメ科</t>
  </si>
  <si>
    <t>コンビクトシクリッド</t>
  </si>
  <si>
    <t>Amatitlania nigrofasciata</t>
  </si>
  <si>
    <t>ティラピア･マリアエ</t>
  </si>
  <si>
    <t>Coptodon mariae</t>
  </si>
  <si>
    <t>オレオクロミス･アウレウス</t>
  </si>
  <si>
    <t>Oreochromis aureus</t>
  </si>
  <si>
    <t>カワスズメ属</t>
  </si>
  <si>
    <t>ドンコ科</t>
  </si>
  <si>
    <t>ヨコシマドンコ</t>
  </si>
  <si>
    <t>Micropercops swinhonis</t>
  </si>
  <si>
    <t>ゴクラクギョ科</t>
  </si>
  <si>
    <t>チョウセンブナ</t>
  </si>
  <si>
    <t>Macropodus ocellatus</t>
  </si>
  <si>
    <t>昆虫類</t>
    <rPh sb="0" eb="3">
      <t>コンチュウルイ</t>
    </rPh>
    <phoneticPr fontId="2"/>
  </si>
  <si>
    <t>コガネムシ科</t>
  </si>
  <si>
    <t>サカイシロテンハナムグリ</t>
  </si>
  <si>
    <t>Protaetia orientalis sakaii</t>
  </si>
  <si>
    <t>カミキリムシ科</t>
  </si>
  <si>
    <t>サビイロクワカミキリ</t>
  </si>
  <si>
    <t>Apriona swainsoni</t>
  </si>
  <si>
    <t>ハムシ科</t>
  </si>
  <si>
    <t>フェモラータオオモモブトハムシ</t>
  </si>
  <si>
    <t>Sagra femorata</t>
  </si>
  <si>
    <t>アリ科</t>
  </si>
  <si>
    <t>コカミアリ</t>
  </si>
  <si>
    <t>Wasmannia auropunctata</t>
  </si>
  <si>
    <t>○</t>
  </si>
  <si>
    <t>スズメバチ科</t>
  </si>
  <si>
    <t>ツマアカスズメバチ</t>
  </si>
  <si>
    <t>Vespa velutina</t>
  </si>
  <si>
    <t>甲殻類</t>
    <rPh sb="0" eb="3">
      <t>コウカクルイ</t>
    </rPh>
    <phoneticPr fontId="2"/>
  </si>
  <si>
    <t>ヨコエビ科</t>
  </si>
  <si>
    <t>ディケロガンマルス･ヴィロースス</t>
  </si>
  <si>
    <t>ザリガニ科</t>
  </si>
  <si>
    <r>
      <t>Astacidae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Pacifastacus leniusculus </t>
    </r>
    <r>
      <rPr>
        <sz val="9"/>
        <color theme="1"/>
        <rFont val="ＭＳ Ｐゴシック"/>
        <family val="3"/>
        <charset val="128"/>
      </rPr>
      <t>を除く）</t>
    </r>
    <r>
      <rPr>
        <sz val="9"/>
        <color theme="1"/>
        <rFont val="Times New Roman"/>
        <family val="1"/>
      </rPr>
      <t xml:space="preserve"> </t>
    </r>
    <phoneticPr fontId="2"/>
  </si>
  <si>
    <t>アメリカザリガニ科</t>
    <phoneticPr fontId="2"/>
  </si>
  <si>
    <t>Procambarus fallax</t>
  </si>
  <si>
    <t>アメリカザリガニ科</t>
  </si>
  <si>
    <r>
      <t>Cambaridae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Procambarus clarkii </t>
    </r>
    <r>
      <rPr>
        <sz val="9"/>
        <color theme="1"/>
        <rFont val="ＭＳ Ｐゴシック"/>
        <family val="3"/>
        <charset val="128"/>
      </rPr>
      <t>を除く）</t>
    </r>
    <r>
      <rPr>
        <sz val="9"/>
        <color theme="1"/>
        <rFont val="Times New Roman"/>
        <family val="1"/>
      </rPr>
      <t xml:space="preserve"> </t>
    </r>
    <phoneticPr fontId="2"/>
  </si>
  <si>
    <t>アジアザリガニ科</t>
  </si>
  <si>
    <t>ミナミザリガニ科</t>
  </si>
  <si>
    <t>ミナミザリガニ科の全種</t>
  </si>
  <si>
    <t>Parastacidae</t>
  </si>
  <si>
    <t>モクズガニ科</t>
  </si>
  <si>
    <t>外国産モクズガニ属</t>
  </si>
  <si>
    <r>
      <rPr>
        <i/>
        <sz val="9"/>
        <color theme="1"/>
        <rFont val="Times New Roman"/>
        <family val="1"/>
      </rPr>
      <t>Eriocheir</t>
    </r>
    <r>
      <rPr>
        <sz val="9"/>
        <color theme="1"/>
        <rFont val="Times New Roman"/>
        <family val="1"/>
      </rPr>
      <t xml:space="preserve"> spp.</t>
    </r>
    <phoneticPr fontId="2"/>
  </si>
  <si>
    <t>ワタリガニ科</t>
  </si>
  <si>
    <t>ヨーロッパミドリガニ</t>
  </si>
  <si>
    <t>クモ類</t>
    <rPh sb="2" eb="3">
      <t>ルイ</t>
    </rPh>
    <phoneticPr fontId="2"/>
  </si>
  <si>
    <t>キョクトウサソリ科</t>
  </si>
  <si>
    <t>Buthidae spp.</t>
  </si>
  <si>
    <t>イトグモ科</t>
  </si>
  <si>
    <t>ブラジルドクイトグモ</t>
  </si>
  <si>
    <t>Loxosceles gaucho</t>
  </si>
  <si>
    <t>チリドクイトグモ</t>
  </si>
  <si>
    <t>Loxosceles laeta</t>
  </si>
  <si>
    <t>ドクイトグモ</t>
  </si>
  <si>
    <t>Loxosceles reclusa</t>
  </si>
  <si>
    <t>ヒメグモ科</t>
  </si>
  <si>
    <t>ジュウサンボシゴケグモ</t>
  </si>
  <si>
    <t>Latrodectus tredecimguttatus</t>
  </si>
  <si>
    <t>貝類</t>
    <rPh sb="0" eb="2">
      <t>カイルイ</t>
    </rPh>
    <phoneticPr fontId="2"/>
  </si>
  <si>
    <t>リンゴガイ科</t>
  </si>
  <si>
    <t>ラプラタリンゴガイ</t>
  </si>
  <si>
    <t>Pomacea insularum</t>
  </si>
  <si>
    <t>オリイレヨフバイ科</t>
  </si>
  <si>
    <t>カラムシロ</t>
  </si>
  <si>
    <t>Nassarius sinarus</t>
  </si>
  <si>
    <t>ネジレガイ科</t>
  </si>
  <si>
    <r>
      <t>ネジレガイ科の全種
ただし、次のものを除く。
･ソメワケダワラガイ
（</t>
    </r>
    <r>
      <rPr>
        <i/>
        <sz val="9"/>
        <color theme="1"/>
        <rFont val="Times New Roman"/>
        <family val="1"/>
      </rPr>
      <t>Indoennea bicolor</t>
    </r>
    <r>
      <rPr>
        <sz val="9"/>
        <color theme="1"/>
        <rFont val="ＭＳ Ｐゴシック"/>
        <family val="3"/>
        <charset val="128"/>
      </rPr>
      <t>）
･コメツブダワラガイ
（</t>
    </r>
    <r>
      <rPr>
        <i/>
        <sz val="9"/>
        <color theme="1"/>
        <rFont val="Times New Roman"/>
        <family val="1"/>
      </rPr>
      <t>Sinoennea densecostata</t>
    </r>
    <r>
      <rPr>
        <sz val="9"/>
        <color theme="1"/>
        <rFont val="ＭＳ Ｐゴシック"/>
        <family val="3"/>
        <charset val="128"/>
      </rPr>
      <t>）
･ツヤダワラガイ
（</t>
    </r>
    <r>
      <rPr>
        <i/>
        <sz val="9"/>
        <color theme="1"/>
        <rFont val="Times New Roman"/>
        <family val="1"/>
      </rPr>
      <t>Sinoennea insularis</t>
    </r>
    <r>
      <rPr>
        <sz val="9"/>
        <color theme="1"/>
        <rFont val="ＭＳ Ｐゴシック"/>
        <family val="3"/>
        <charset val="128"/>
      </rPr>
      <t>）
･タワラガイ
（</t>
    </r>
    <r>
      <rPr>
        <i/>
        <sz val="9"/>
        <color theme="1"/>
        <rFont val="Times New Roman"/>
        <family val="1"/>
      </rPr>
      <t>Sinoennea iwakawa</t>
    </r>
    <r>
      <rPr>
        <sz val="9"/>
        <color theme="1"/>
        <rFont val="ＭＳ Ｐゴシック"/>
        <family val="3"/>
        <charset val="128"/>
      </rPr>
      <t>）
･ミヤコダワラガイ
（</t>
    </r>
    <r>
      <rPr>
        <i/>
        <sz val="9"/>
        <color theme="1"/>
        <rFont val="Times New Roman"/>
        <family val="1"/>
      </rPr>
      <t>Sinoennea miyakojimana</t>
    </r>
    <r>
      <rPr>
        <sz val="9"/>
        <color theme="1"/>
        <rFont val="ＭＳ Ｐゴシック"/>
        <family val="3"/>
        <charset val="128"/>
      </rPr>
      <t>）
･ヨナクニダワラガイ
（</t>
    </r>
    <r>
      <rPr>
        <i/>
        <sz val="9"/>
        <color theme="1"/>
        <rFont val="Times New Roman"/>
        <family val="1"/>
      </rPr>
      <t>Sinoennea yonakunijimana</t>
    </r>
    <r>
      <rPr>
        <sz val="9"/>
        <color theme="1"/>
        <rFont val="ＭＳ Ｐゴシック"/>
        <family val="3"/>
        <charset val="128"/>
      </rPr>
      <t>）</t>
    </r>
    <phoneticPr fontId="2"/>
  </si>
  <si>
    <t>Streptaxidae spp.</t>
  </si>
  <si>
    <t>情報不足</t>
  </si>
  <si>
    <t>ヌリツヤマイマイ科</t>
  </si>
  <si>
    <t>Rhytididae spp.</t>
    <phoneticPr fontId="2"/>
  </si>
  <si>
    <t>カワホトトギス科</t>
  </si>
  <si>
    <t>クワッガガイ</t>
  </si>
  <si>
    <t>Dreissena bugensis</t>
  </si>
  <si>
    <t>カワホトトギスガイ</t>
  </si>
  <si>
    <t>Dreissena polymorpha</t>
  </si>
  <si>
    <t>定着防止外来種</t>
  </si>
  <si>
    <t>クリハラリス</t>
  </si>
  <si>
    <t>Callosciurus erythraeus</t>
  </si>
  <si>
    <t>タイワンリス</t>
  </si>
  <si>
    <t>キタリス</t>
  </si>
  <si>
    <t>Sciurus vulgaris</t>
  </si>
  <si>
    <t>ヌマガメ科</t>
  </si>
  <si>
    <t>ニシキガメ属</t>
  </si>
  <si>
    <r>
      <t xml:space="preserve">Chrysemys </t>
    </r>
    <r>
      <rPr>
        <sz val="9"/>
        <color theme="1"/>
        <rFont val="Times New Roman"/>
        <family val="1"/>
      </rPr>
      <t>spp.</t>
    </r>
    <phoneticPr fontId="2"/>
  </si>
  <si>
    <t>カミツキガメ科</t>
  </si>
  <si>
    <t>ワニガメ属</t>
  </si>
  <si>
    <r>
      <t xml:space="preserve">Macrochelys </t>
    </r>
    <r>
      <rPr>
        <sz val="9"/>
        <color theme="1"/>
        <rFont val="Times New Roman"/>
        <family val="1"/>
      </rPr>
      <t>spp.</t>
    </r>
    <phoneticPr fontId="2"/>
  </si>
  <si>
    <t>アメリカスッポン属</t>
  </si>
  <si>
    <t>両生類</t>
    <rPh sb="0" eb="3">
      <t>リョウセイルイ</t>
    </rPh>
    <phoneticPr fontId="2"/>
  </si>
  <si>
    <t>ピパ科</t>
  </si>
  <si>
    <t>アフリカツメガエル</t>
  </si>
  <si>
    <t>Xenopus laevis</t>
  </si>
  <si>
    <t>ガ一科</t>
  </si>
  <si>
    <t>Lepisosteidae × Hybrid</t>
    <phoneticPr fontId="2"/>
  </si>
  <si>
    <t>ガー科</t>
  </si>
  <si>
    <t>Lepisosteidae spp.</t>
  </si>
  <si>
    <t>コイ科</t>
    <phoneticPr fontId="2"/>
  </si>
  <si>
    <t>キンギョ</t>
  </si>
  <si>
    <t>Carassius auratus</t>
  </si>
  <si>
    <t>チンユ</t>
  </si>
  <si>
    <t>カネヒラ</t>
  </si>
  <si>
    <t>Acheilognathus rhombeus</t>
  </si>
  <si>
    <t>アブラボテ</t>
  </si>
  <si>
    <t>Tanakia limbata</t>
  </si>
  <si>
    <t>コイ科（カマツカ科）</t>
    <phoneticPr fontId="2"/>
  </si>
  <si>
    <t>コウライモロコ</t>
  </si>
  <si>
    <t>Squalidus chankaensis tsuchigae</t>
  </si>
  <si>
    <t>イトモロコ</t>
  </si>
  <si>
    <t>Squalidus gracilis gracilis</t>
  </si>
  <si>
    <t>タカハヤ</t>
  </si>
  <si>
    <t>Rhynchocypris oxycephala jouyi</t>
  </si>
  <si>
    <t>ギギ科</t>
  </si>
  <si>
    <t>ギギ</t>
  </si>
  <si>
    <t>Tachysurus nudiceps</t>
  </si>
  <si>
    <t>ナマズ科</t>
  </si>
  <si>
    <t>ヨーロッパナマズ</t>
  </si>
  <si>
    <t>Silurus glanis</t>
  </si>
  <si>
    <t>セイルフィンプレコ</t>
  </si>
  <si>
    <t>Pterygoplichthys gibbiceps</t>
  </si>
  <si>
    <t>ギンザケ</t>
  </si>
  <si>
    <t>Oncorhynchus kisutch</t>
  </si>
  <si>
    <t>アマゴ</t>
  </si>
  <si>
    <t>Oncorhynchus masou ishikawae</t>
  </si>
  <si>
    <t>カワマス</t>
  </si>
  <si>
    <t>Salvelinus fontinalis</t>
  </si>
  <si>
    <t>メダカ科</t>
  </si>
  <si>
    <t>キタノメダカ</t>
  </si>
  <si>
    <t>Oryzias sakaizumii</t>
  </si>
  <si>
    <t>イトトンボ科</t>
  </si>
  <si>
    <t>リュウキュウベニイトトンボ</t>
  </si>
  <si>
    <t>Ceriagrion auranticim ryukyuanum</t>
  </si>
  <si>
    <t>セミ科</t>
  </si>
  <si>
    <t>クロイワツクツク</t>
  </si>
  <si>
    <t>Meimuna kuroiwae</t>
  </si>
  <si>
    <t>タケオオツクツク</t>
  </si>
  <si>
    <t>Platylomia pieli</t>
  </si>
  <si>
    <t>クワガタムシ科</t>
  </si>
  <si>
    <t>国外産クワガタムシ科</t>
  </si>
  <si>
    <t>サイカブト</t>
  </si>
  <si>
    <t>Oryctes rhinoceros</t>
  </si>
  <si>
    <t>タイワンカブトムシ</t>
  </si>
  <si>
    <t>Dynastinae Gen. spp.</t>
  </si>
  <si>
    <t>アルゼンチンアリ</t>
  </si>
  <si>
    <t>Linepithema humile</t>
  </si>
  <si>
    <t>ツヤオオズアリ</t>
  </si>
  <si>
    <t>Pheidole megacephala</t>
  </si>
  <si>
    <t>アカカミアリ</t>
  </si>
  <si>
    <t>Solenopsis geminata</t>
  </si>
  <si>
    <t>ヒアリ</t>
  </si>
  <si>
    <t>Solenopsis invicta</t>
  </si>
  <si>
    <t>要緊急対処特定外来生物</t>
    <rPh sb="7" eb="11">
      <t>ガイライセイブツ</t>
    </rPh>
    <phoneticPr fontId="2"/>
  </si>
  <si>
    <t>アシジロヒラフシアリ</t>
  </si>
  <si>
    <t>Technomyrmex brunneus</t>
  </si>
  <si>
    <t>ハヤトゲフシアリ</t>
  </si>
  <si>
    <t>Lepisiota frauenfeldi</t>
  </si>
  <si>
    <t>マダラサソリ</t>
  </si>
  <si>
    <t>Isometrus maculatus</t>
  </si>
  <si>
    <t>キョクトウサソリ</t>
  </si>
  <si>
    <t>Olivierus martensii</t>
  </si>
  <si>
    <t>アカオビゴケグモ</t>
  </si>
  <si>
    <t>Latrodectus elegans</t>
  </si>
  <si>
    <t>ツヤクロゴケグモ</t>
  </si>
  <si>
    <t>Latrodectus hesperus</t>
  </si>
  <si>
    <t>クロゴケグモ</t>
  </si>
  <si>
    <t>Latrodectus mactans</t>
  </si>
  <si>
    <t>ヤケヤスデ科</t>
  </si>
  <si>
    <t>ヤンバルトサカヤスデ</t>
  </si>
  <si>
    <t>Chamberlinius hualienensis</t>
  </si>
  <si>
    <t>総合対策外来種</t>
    <phoneticPr fontId="2"/>
  </si>
  <si>
    <t>防除推進外来種</t>
  </si>
  <si>
    <t>キヌゲネズミ科</t>
  </si>
  <si>
    <t>マスクラット</t>
  </si>
  <si>
    <t>Ondatra zibethicus</t>
  </si>
  <si>
    <t>定着初期／限定分布</t>
    <rPh sb="5" eb="9">
      <t>ゲンテイブンプ</t>
    </rPh>
    <phoneticPr fontId="2"/>
  </si>
  <si>
    <t>ネズミ科</t>
  </si>
  <si>
    <t>ハツカネズミ</t>
  </si>
  <si>
    <t>Mus musculus</t>
  </si>
  <si>
    <t>分布拡大期～まん延期</t>
    <rPh sb="8" eb="10">
      <t>エンキ</t>
    </rPh>
    <phoneticPr fontId="2"/>
  </si>
  <si>
    <t>ドブネズミ</t>
  </si>
  <si>
    <t>Rattus norvegicus</t>
  </si>
  <si>
    <t>クマネズミ</t>
  </si>
  <si>
    <t>Rattus rattus</t>
  </si>
  <si>
    <t>ネコ科</t>
  </si>
  <si>
    <t>野生化したイエネコ</t>
  </si>
  <si>
    <t>Felis catus</t>
  </si>
  <si>
    <t>ジャコウネコ科</t>
  </si>
  <si>
    <t>ハクビシン</t>
  </si>
  <si>
    <t>Paguma larvata</t>
  </si>
  <si>
    <t>アライグマ科</t>
  </si>
  <si>
    <t>アライグマ</t>
  </si>
  <si>
    <t>Procyon lotor</t>
  </si>
  <si>
    <t>鳥類</t>
    <rPh sb="0" eb="2">
      <t>チョウルイ</t>
    </rPh>
    <phoneticPr fontId="2"/>
  </si>
  <si>
    <t>カモ科</t>
  </si>
  <si>
    <t>野生化したアヒル（アイガモを含む）</t>
    <phoneticPr fontId="2"/>
  </si>
  <si>
    <r>
      <t xml:space="preserve">Anas platyrhynchos </t>
    </r>
    <r>
      <rPr>
        <sz val="9"/>
        <color theme="1"/>
        <rFont val="Times New Roman"/>
        <family val="1"/>
      </rPr>
      <t>var.</t>
    </r>
    <r>
      <rPr>
        <i/>
        <sz val="9"/>
        <color theme="1"/>
        <rFont val="Times New Roman"/>
        <family val="1"/>
      </rPr>
      <t xml:space="preserve"> domesticus</t>
    </r>
    <phoneticPr fontId="2"/>
  </si>
  <si>
    <t>イシガメ科</t>
  </si>
  <si>
    <t>Mauremys mutica</t>
  </si>
  <si>
    <t>定着初期／限定分布</t>
  </si>
  <si>
    <t>クサガメ</t>
  </si>
  <si>
    <t>Mauremys reevesii</t>
  </si>
  <si>
    <r>
      <t>ハナガメ（タイワンハナガメ）</t>
    </r>
    <r>
      <rPr>
        <vertAlign val="superscript"/>
        <sz val="9"/>
        <color theme="1"/>
        <rFont val="ＭＳ Ｐゴシック"/>
        <family val="3"/>
        <charset val="128"/>
      </rPr>
      <t>※1</t>
    </r>
    <phoneticPr fontId="2"/>
  </si>
  <si>
    <t>Mauremys sinensis</t>
  </si>
  <si>
    <r>
      <t>特定外来生物のハナガメ交雑種</t>
    </r>
    <r>
      <rPr>
        <vertAlign val="superscript"/>
        <sz val="9"/>
        <color theme="1"/>
        <rFont val="ＭＳ Ｐゴシック"/>
        <family val="3"/>
        <charset val="128"/>
      </rPr>
      <t>※1</t>
    </r>
    <phoneticPr fontId="2"/>
  </si>
  <si>
    <r>
      <t>チズガメ属３種</t>
    </r>
    <r>
      <rPr>
        <vertAlign val="superscript"/>
        <sz val="9"/>
        <color theme="1"/>
        <rFont val="ＭＳ Ｐゴシック"/>
        <family val="3"/>
        <charset val="128"/>
      </rPr>
      <t>※1</t>
    </r>
    <phoneticPr fontId="2"/>
  </si>
  <si>
    <r>
      <t xml:space="preserve">Graptemys </t>
    </r>
    <r>
      <rPr>
        <sz val="9"/>
        <color theme="1"/>
        <rFont val="Times New Roman"/>
        <family val="1"/>
      </rPr>
      <t>spp.</t>
    </r>
    <phoneticPr fontId="2"/>
  </si>
  <si>
    <t>アカミミガメ</t>
  </si>
  <si>
    <t>Trachemys scripta</t>
  </si>
  <si>
    <t>条件付特定外来生物</t>
    <rPh sb="3" eb="9">
      <t>トクテイガイライセイブツ</t>
    </rPh>
    <phoneticPr fontId="2"/>
  </si>
  <si>
    <r>
      <t>クーターガメ属</t>
    </r>
    <r>
      <rPr>
        <vertAlign val="superscript"/>
        <sz val="9"/>
        <color theme="1"/>
        <rFont val="ＭＳ Ｐゴシック"/>
        <family val="3"/>
        <charset val="128"/>
      </rPr>
      <t>※1</t>
    </r>
    <phoneticPr fontId="2"/>
  </si>
  <si>
    <t>定着初期／限定分布</t>
    <phoneticPr fontId="2"/>
  </si>
  <si>
    <t>ドロガメ科</t>
  </si>
  <si>
    <r>
      <t>ニオイガメ属</t>
    </r>
    <r>
      <rPr>
        <vertAlign val="superscript"/>
        <sz val="9"/>
        <color theme="1"/>
        <rFont val="ＭＳ Ｐゴシック"/>
        <family val="3"/>
        <charset val="128"/>
      </rPr>
      <t>※2</t>
    </r>
    <phoneticPr fontId="2"/>
  </si>
  <si>
    <t>カミツキガメ</t>
  </si>
  <si>
    <t>Chelydra serpentina</t>
  </si>
  <si>
    <t>アカガエル科</t>
  </si>
  <si>
    <t>ウシガエル</t>
  </si>
  <si>
    <t>Lithobates catesbeianus</t>
  </si>
  <si>
    <t>トノサマガエル</t>
  </si>
  <si>
    <t>Pelophylax nigromaculatus</t>
  </si>
  <si>
    <t>ヌマガエル</t>
  </si>
  <si>
    <t>Fejervarya kawamurai</t>
  </si>
  <si>
    <t>コイ（飼育型）</t>
  </si>
  <si>
    <t>Cyprinus carpio</t>
  </si>
  <si>
    <t>オオタナゴ</t>
  </si>
  <si>
    <t>Acheilognathus macropterus</t>
  </si>
  <si>
    <t>タイリクバラタナゴ</t>
  </si>
  <si>
    <t>Rhodeus ocellatus ocellatus</t>
  </si>
  <si>
    <t>カマツカ</t>
  </si>
  <si>
    <t>Pseudogobio esocinus</t>
  </si>
  <si>
    <t>ムギツク</t>
  </si>
  <si>
    <t>Pungtungia herzi</t>
  </si>
  <si>
    <t>ソウギョ</t>
  </si>
  <si>
    <t>Ctenopharyngodon idella</t>
  </si>
  <si>
    <t>ヌマムツ</t>
  </si>
  <si>
    <t>Nipponocypris sieboldii</t>
  </si>
  <si>
    <t>カワムツ</t>
  </si>
  <si>
    <t>Nipponocypris temminckii</t>
  </si>
  <si>
    <t>分布拡大期～まん延期</t>
    <phoneticPr fontId="2"/>
  </si>
  <si>
    <t>ハス</t>
  </si>
  <si>
    <t>Opsariichthys uncirostris uncirostris</t>
  </si>
  <si>
    <t>ドジョウ科</t>
  </si>
  <si>
    <t>オオガタスジシマドジョウ</t>
  </si>
  <si>
    <t>ドジョウ（中国大陸系統）</t>
  </si>
  <si>
    <t>Misgurnus anguillicaudatus</t>
  </si>
  <si>
    <t>大陸ドジョウ</t>
  </si>
  <si>
    <t>カラドジョウ</t>
  </si>
  <si>
    <t>Misgurnus dabryanus</t>
  </si>
  <si>
    <t>アメリカナマズ科</t>
  </si>
  <si>
    <t>チャネルキャットフィッシュ</t>
  </si>
  <si>
    <t>Ictalurus punctatus</t>
  </si>
  <si>
    <t>コウライギギ</t>
  </si>
  <si>
    <t>Tachysurus  fulvidraco</t>
  </si>
  <si>
    <t>マダラロリカリア</t>
  </si>
  <si>
    <t>Pterygoplichthys disjunctivus</t>
  </si>
  <si>
    <t>カダヤシ科</t>
  </si>
  <si>
    <t>カダヤシ</t>
  </si>
  <si>
    <t>Gambusia affinis</t>
  </si>
  <si>
    <t>グッピー</t>
  </si>
  <si>
    <t>Poecilia reticulata</t>
  </si>
  <si>
    <t>ヒメダカ等のメダカ改良品種</t>
  </si>
  <si>
    <t>Oryzias latipes</t>
  </si>
  <si>
    <t>オヤニラミ</t>
  </si>
  <si>
    <t>Coreoperca kawamebari</t>
  </si>
  <si>
    <t>ブルーギル</t>
  </si>
  <si>
    <t>Lepomis macrochirus macrochirus</t>
  </si>
  <si>
    <t>コクチバス</t>
  </si>
  <si>
    <t>Micropterus dolomieu dolomieu</t>
  </si>
  <si>
    <t>オオクチバス</t>
  </si>
  <si>
    <t>Micropterus nigricans</t>
  </si>
  <si>
    <t>ジルティラピア</t>
  </si>
  <si>
    <t>Coptodon zillii</t>
  </si>
  <si>
    <t>カワスズメ</t>
  </si>
  <si>
    <t>Oreochromis mossambicus</t>
  </si>
  <si>
    <t>ナイルティラピア</t>
  </si>
  <si>
    <t>Oreochromis niloticus</t>
  </si>
  <si>
    <t>ドンコ</t>
  </si>
  <si>
    <t xml:space="preserve">Odontobutis obscurus </t>
  </si>
  <si>
    <t>カラドンコ</t>
  </si>
  <si>
    <t>Odontobutis potamophilus</t>
  </si>
  <si>
    <t>ハゼ科</t>
  </si>
  <si>
    <t>カワヨシノボリ</t>
  </si>
  <si>
    <t xml:space="preserve">Rhinogobius flumineus </t>
  </si>
  <si>
    <t>カマキリ科</t>
  </si>
  <si>
    <t>ムネアカハラビロカマキリ</t>
  </si>
  <si>
    <r>
      <t xml:space="preserve">Hierodula </t>
    </r>
    <r>
      <rPr>
        <sz val="9"/>
        <color theme="1"/>
        <rFont val="Times New Roman"/>
        <family val="1"/>
      </rPr>
      <t>sp.</t>
    </r>
    <phoneticPr fontId="2"/>
  </si>
  <si>
    <t>リュウキュウツヤハナムグリ</t>
  </si>
  <si>
    <t>Protaetia pryeri</t>
  </si>
  <si>
    <t>クビアカツヤカミキリ</t>
  </si>
  <si>
    <t>Aromia bungii</t>
  </si>
  <si>
    <t>ヌマエビ科</t>
  </si>
  <si>
    <t>シナヌマエビ</t>
  </si>
  <si>
    <t>Neocaridina davidi</t>
  </si>
  <si>
    <t>Pacifastacus leniusculus</t>
  </si>
  <si>
    <t>アメリカザリガニ</t>
  </si>
  <si>
    <t>Procambarus clarkii</t>
  </si>
  <si>
    <t>Carcinus aestuarii</t>
  </si>
  <si>
    <t>フクログモ科</t>
  </si>
  <si>
    <t>マダラフクログモ</t>
  </si>
  <si>
    <t>Clubiona deletrix</t>
  </si>
  <si>
    <t>ウシオグモ科</t>
  </si>
  <si>
    <t>クロガケジグモ</t>
  </si>
  <si>
    <t>Badumna insignis</t>
  </si>
  <si>
    <t>イトグモ</t>
  </si>
  <si>
    <t>Loxosceles rufescens</t>
  </si>
  <si>
    <t>アシダカグモ科</t>
  </si>
  <si>
    <t>アシダカグモ</t>
  </si>
  <si>
    <t>Heteropoda venatoria</t>
  </si>
  <si>
    <t>ハイイロゴケグモ</t>
  </si>
  <si>
    <t>Latrodectus geometricus</t>
  </si>
  <si>
    <t>セアカゴケグモ</t>
  </si>
  <si>
    <t>Latrodectus hasseltii</t>
  </si>
  <si>
    <t>スクミリンゴガイ</t>
  </si>
  <si>
    <t>Pomacea canaliculata</t>
  </si>
  <si>
    <t>ジャンボタニシ</t>
  </si>
  <si>
    <t>アズキガイ科</t>
  </si>
  <si>
    <t>アズキガイ</t>
  </si>
  <si>
    <t>Pupinella rufa</t>
  </si>
  <si>
    <t>カワニナ科</t>
  </si>
  <si>
    <t>チリメンカワニナ</t>
  </si>
  <si>
    <t>Semisulcospira reiniana</t>
  </si>
  <si>
    <t>ミズツボ科</t>
  </si>
  <si>
    <t>コモチカワツボ</t>
  </si>
  <si>
    <t>Potamopyrgus antipodarum</t>
  </si>
  <si>
    <t>カリバガサ科</t>
  </si>
  <si>
    <t>シマメノウフネガイ</t>
  </si>
  <si>
    <t>Crepidula onyx</t>
  </si>
  <si>
    <t>タマガイ科</t>
  </si>
  <si>
    <t>サキグロタマツメタ</t>
  </si>
  <si>
    <t>Laguncula pulchella</t>
  </si>
  <si>
    <r>
      <t>国外</t>
    </r>
    <r>
      <rPr>
        <vertAlign val="superscript"/>
        <sz val="9"/>
        <color theme="1"/>
        <rFont val="ＭＳ Ｐゴシック"/>
        <family val="3"/>
        <charset val="128"/>
      </rPr>
      <t>※3</t>
    </r>
    <phoneticPr fontId="2"/>
  </si>
  <si>
    <t>モノアラガイ科</t>
  </si>
  <si>
    <t>コシダカヒメモノアラガイ</t>
  </si>
  <si>
    <t>Galba truncatula</t>
  </si>
  <si>
    <t>ハブタエモノアラガイ</t>
  </si>
  <si>
    <t>Pseudosuccinea columella</t>
  </si>
  <si>
    <t>サカマキガイ科</t>
  </si>
  <si>
    <t>サカマキガイ</t>
  </si>
  <si>
    <t>Physa acuta</t>
  </si>
  <si>
    <t>ヒラマキガイ科</t>
  </si>
  <si>
    <t>メリケンコザラ</t>
  </si>
  <si>
    <t>Ferrissia californica</t>
  </si>
  <si>
    <t>オオクビキレガイ</t>
  </si>
  <si>
    <t>Rumina decollata</t>
  </si>
  <si>
    <t>コウラナメクジ科</t>
  </si>
  <si>
    <t>マダラコウラナメクジ</t>
  </si>
  <si>
    <t>Limax maximus</t>
  </si>
  <si>
    <t>チャコウラナメクジ</t>
  </si>
  <si>
    <t>Ambigolimax valentianus</t>
  </si>
  <si>
    <t>コハクオナジマイマイ</t>
  </si>
  <si>
    <t>Bradybaena pellucida</t>
  </si>
  <si>
    <t>リンゴマイマイ科</t>
  </si>
  <si>
    <t>ヒメリンゴマイマイ</t>
  </si>
  <si>
    <t>Cornu aspersum</t>
  </si>
  <si>
    <t>ヒバリガイ科</t>
  </si>
  <si>
    <t>カワヒバリガイ</t>
  </si>
  <si>
    <t>Limnoperna fortunei</t>
  </si>
  <si>
    <t>コウロエンカワヒバリガイ</t>
  </si>
  <si>
    <t>Xenostrobus securis</t>
  </si>
  <si>
    <t>イガイ科</t>
  </si>
  <si>
    <t>ムラサキイガイ</t>
  </si>
  <si>
    <t>Mytilus galloprovincialis</t>
  </si>
  <si>
    <t>ミドリイガイ</t>
  </si>
  <si>
    <t>Perna viridis</t>
  </si>
  <si>
    <t>イガイダマシ</t>
  </si>
  <si>
    <t>Mytilopsis sallei</t>
  </si>
  <si>
    <t>マルスダレガイ科</t>
  </si>
  <si>
    <t>ホンビノスガイ</t>
  </si>
  <si>
    <t>Mercenaria mercenaria</t>
  </si>
  <si>
    <t>シナハマグリ</t>
  </si>
  <si>
    <t>Meretrix petechialis</t>
  </si>
  <si>
    <t>シジミ科</t>
  </si>
  <si>
    <t>タイワンシジミ種群</t>
  </si>
  <si>
    <t>Corbicula fluminea</t>
  </si>
  <si>
    <t>防除検討外来種</t>
  </si>
  <si>
    <t>ウサギ科</t>
  </si>
  <si>
    <t>アナウサギ</t>
  </si>
  <si>
    <t>Oryctolagus cuniculus</t>
  </si>
  <si>
    <t>カイウサギ</t>
  </si>
  <si>
    <t>○</t>
    <phoneticPr fontId="2"/>
  </si>
  <si>
    <t>ハト科</t>
  </si>
  <si>
    <t>ドバト</t>
  </si>
  <si>
    <t>Columba livia</t>
  </si>
  <si>
    <t>カワラバト</t>
  </si>
  <si>
    <t>インコ科</t>
  </si>
  <si>
    <t>ワカケホンセイインコ</t>
  </si>
  <si>
    <t>Psittacula krameri manillensis</t>
  </si>
  <si>
    <t>チメドリ科</t>
  </si>
  <si>
    <t>ガビチョウ</t>
  </si>
  <si>
    <t>Garrulax canorus</t>
  </si>
  <si>
    <t>チメドリ科</t>
    <phoneticPr fontId="2"/>
  </si>
  <si>
    <t>カオグロガビチョウ</t>
  </si>
  <si>
    <t>Pterorhinus perspicillatus</t>
  </si>
  <si>
    <t>ソウシチョウ</t>
  </si>
  <si>
    <t>Leiothrix lutea</t>
  </si>
  <si>
    <t>ヒキガエル科</t>
  </si>
  <si>
    <t>ニホンヒキガエル</t>
  </si>
  <si>
    <t>Bufo japonicus</t>
  </si>
  <si>
    <t>ツチガエル</t>
  </si>
  <si>
    <t>Glandirana rugosa</t>
  </si>
  <si>
    <t>ゲンゴロウブナ</t>
  </si>
  <si>
    <t>Carassius cuvieri</t>
  </si>
  <si>
    <t>ヘラブナ</t>
  </si>
  <si>
    <t>ツチフキ</t>
  </si>
  <si>
    <t>Abbottina rivularis</t>
  </si>
  <si>
    <t>ゼゼラ</t>
  </si>
  <si>
    <t>Biwia zezera</t>
  </si>
  <si>
    <t>ホンモロコ</t>
  </si>
  <si>
    <t>Gnathopogon caerulescens</t>
  </si>
  <si>
    <t>ビワヒガイ</t>
  </si>
  <si>
    <r>
      <t>Sarcocheilichthys variegatus</t>
    </r>
    <r>
      <rPr>
        <i/>
        <sz val="9"/>
        <color theme="1"/>
        <rFont val="ＭＳ Ｐゴシック"/>
        <family val="3"/>
        <charset val="128"/>
      </rPr>
      <t>　</t>
    </r>
    <r>
      <rPr>
        <i/>
        <sz val="9"/>
        <color theme="1"/>
        <rFont val="Times New Roman"/>
        <family val="1"/>
      </rPr>
      <t>microoculus</t>
    </r>
    <phoneticPr fontId="2"/>
  </si>
  <si>
    <t>スゴモロコ</t>
  </si>
  <si>
    <t>Squalidus chankaensis biwae</t>
  </si>
  <si>
    <t>ハクレン</t>
  </si>
  <si>
    <t>Hypophthalmichthys molitrix</t>
  </si>
  <si>
    <t>ワタカ</t>
  </si>
  <si>
    <t>Ischikauia steenackeri</t>
  </si>
  <si>
    <t>タウナギ科</t>
  </si>
  <si>
    <t>タウナギ</t>
  </si>
  <si>
    <t>Monopterus albus</t>
  </si>
  <si>
    <t>タイワンドジョウ科</t>
  </si>
  <si>
    <t>カムルチー</t>
  </si>
  <si>
    <t>Channa argus</t>
  </si>
  <si>
    <t>ゴキブリ科</t>
  </si>
  <si>
    <t>ワモンゴキブリ</t>
  </si>
  <si>
    <t>Periplaneta americana</t>
  </si>
  <si>
    <t>コワモンゴキブリ</t>
  </si>
  <si>
    <t>Periplaneta australasiae</t>
  </si>
  <si>
    <t>クロゴキブリ</t>
  </si>
  <si>
    <t>Periplaneta fuliginosa</t>
  </si>
  <si>
    <t>サツマゴキブリ</t>
  </si>
  <si>
    <t>Opisthoplatia orientalis</t>
  </si>
  <si>
    <t>ウスグモスズ</t>
  </si>
  <si>
    <t>Metiochodes genji</t>
  </si>
  <si>
    <t>アオマツムシ</t>
  </si>
  <si>
    <t>Truljalia hibinonis</t>
  </si>
  <si>
    <t>ハゴロモ科</t>
  </si>
  <si>
    <t>アミガサハゴロモ属の1種</t>
  </si>
  <si>
    <t>Ricania shantungensis</t>
  </si>
  <si>
    <t>カタカイガラムシ科</t>
  </si>
  <si>
    <t>ルビーロウムシ</t>
  </si>
  <si>
    <t>Ceroplastes rubens</t>
  </si>
  <si>
    <t>アメンボ科</t>
  </si>
  <si>
    <t>トガリアメンボ</t>
  </si>
  <si>
    <t>Rhagadotarsus kraepelini</t>
  </si>
  <si>
    <t>グンバイムシ科</t>
  </si>
  <si>
    <t>プラタナスグンバイ</t>
  </si>
  <si>
    <t>Corythucha ciliata</t>
  </si>
  <si>
    <t>アワダチソウグンバイ</t>
  </si>
  <si>
    <t>Corythucha marmorata</t>
  </si>
  <si>
    <t>サシガメ科</t>
  </si>
  <si>
    <t>ヨコヅナサシガメ</t>
  </si>
  <si>
    <t>Agriosphodrus dohrni</t>
  </si>
  <si>
    <t>ヘリカメムシ科</t>
  </si>
  <si>
    <t>マツヘリカメムシ</t>
  </si>
  <si>
    <t>Leptoglossus occidentalis</t>
  </si>
  <si>
    <t>カメムシ科</t>
  </si>
  <si>
    <t>キマダラカメムシ</t>
  </si>
  <si>
    <t>Erthesina fullo</t>
  </si>
  <si>
    <t>ハンミョウ科</t>
  </si>
  <si>
    <t>トウキョウヒメハンミョウ</t>
  </si>
  <si>
    <t>Cicindela kaleea yedoensis</t>
  </si>
  <si>
    <t>アオドウガネ</t>
  </si>
  <si>
    <t>Anomala albopilosa albopilosa</t>
  </si>
  <si>
    <t>ツヤハダゴマダラカミキリ</t>
  </si>
  <si>
    <t>Anoplophora glabripennis</t>
  </si>
  <si>
    <t>ラミーカミキリ</t>
  </si>
  <si>
    <t>Paraglenea fortunei</t>
  </si>
  <si>
    <t>キボシカミキリ</t>
  </si>
  <si>
    <t>不明</t>
  </si>
  <si>
    <t>ハナアブ科</t>
  </si>
  <si>
    <t>スイセンハナアブ</t>
  </si>
  <si>
    <t>Merodon equestris</t>
  </si>
  <si>
    <t>イラガ科</t>
  </si>
  <si>
    <t>ヒロヘリアオイラガ</t>
  </si>
  <si>
    <t>Parasa lepida</t>
  </si>
  <si>
    <t>アゲハチョウ科</t>
  </si>
  <si>
    <t>ホソオチョウ</t>
  </si>
  <si>
    <t>Sericinus montela</t>
  </si>
  <si>
    <t>タテハチョウ科</t>
  </si>
  <si>
    <t>アカボシゴマダラ</t>
  </si>
  <si>
    <t>Hestina assimilis assimilis</t>
  </si>
  <si>
    <t>ヒトリガ科</t>
  </si>
  <si>
    <t>アメリカシロヒトリ</t>
  </si>
  <si>
    <t>Hyphantria cunea</t>
  </si>
  <si>
    <t>ミツバチ科</t>
  </si>
  <si>
    <t>クロマルハナバチ</t>
  </si>
  <si>
    <t>Bombus ignitus</t>
  </si>
  <si>
    <t>セイヨウオオマルハナバチ</t>
  </si>
  <si>
    <t>Bombus terrestris</t>
  </si>
  <si>
    <t>フジツボ科</t>
  </si>
  <si>
    <t>タテジマフジツボ</t>
  </si>
  <si>
    <t>Amphibalanus amphitrite</t>
  </si>
  <si>
    <t>アメリカフジツボ</t>
  </si>
  <si>
    <t>Amphibalanus eburneus</t>
  </si>
  <si>
    <t>ヨーロッパフジツボ</t>
  </si>
  <si>
    <t>Amphibalanus improvisus</t>
  </si>
  <si>
    <t>キタアメリカフジツボ</t>
  </si>
  <si>
    <t>Balanus glandula</t>
  </si>
  <si>
    <t>ココポーマアカフジツボ</t>
  </si>
  <si>
    <t>Megabalanus coccopoma</t>
  </si>
  <si>
    <t>マミズヨコエビ科</t>
  </si>
  <si>
    <t>フロリダマミズヨコエビ</t>
  </si>
  <si>
    <r>
      <rPr>
        <i/>
        <sz val="9"/>
        <color theme="1"/>
        <rFont val="Times New Roman"/>
        <family val="1"/>
      </rPr>
      <t xml:space="preserve">Neocaridina </t>
    </r>
    <r>
      <rPr>
        <sz val="9"/>
        <color theme="1"/>
        <rFont val="Times New Roman"/>
        <family val="1"/>
      </rPr>
      <t>spp.</t>
    </r>
    <phoneticPr fontId="2"/>
  </si>
  <si>
    <t>テナガエビ科</t>
  </si>
  <si>
    <t>チュウゴクスジエビ</t>
  </si>
  <si>
    <t>Palaemon sinensis</t>
  </si>
  <si>
    <t>産業管理外来種</t>
    <phoneticPr fontId="2"/>
  </si>
  <si>
    <t>キュウリウオ科</t>
  </si>
  <si>
    <t>ワカサギ</t>
  </si>
  <si>
    <t>Hypomesus nipponensis</t>
  </si>
  <si>
    <t>ニジマス</t>
  </si>
  <si>
    <t>Oncorhynchus mykiss</t>
  </si>
  <si>
    <t>ブラウントラウト</t>
  </si>
  <si>
    <t>Salmo trutta</t>
  </si>
  <si>
    <t>レイクトラウト</t>
  </si>
  <si>
    <t>Salvelinus namaycush</t>
  </si>
  <si>
    <t>イワナ属の交雑個体</t>
  </si>
  <si>
    <r>
      <t xml:space="preserve">Salvelinus </t>
    </r>
    <r>
      <rPr>
        <sz val="9"/>
        <color theme="1"/>
        <rFont val="Times New Roman"/>
        <family val="1"/>
      </rPr>
      <t>sp.</t>
    </r>
    <phoneticPr fontId="2"/>
  </si>
  <si>
    <t>　　　これらの種類・種群は、繁殖記録の報告がないが、野外での確認数が多いことから防除推進外来種とした。</t>
  </si>
  <si>
    <t>※2　ニオイガメ属は、繁殖の記録があるが、それらはすべて駆除されている。駆除されていなければ繁殖していた可能性があることから防除推進外来種とした。</t>
  </si>
  <si>
    <t>※3　国内にも自然分布域を持つ。</t>
    <phoneticPr fontId="2"/>
  </si>
  <si>
    <t>【伊豆諸島】</t>
    <rPh sb="1" eb="5">
      <t>イズショトウ</t>
    </rPh>
    <phoneticPr fontId="2"/>
  </si>
  <si>
    <t>Lepisosteidae spp.</t>
    <phoneticPr fontId="2"/>
  </si>
  <si>
    <t>コイ科（ウグイ科）</t>
    <rPh sb="2" eb="3">
      <t>カ</t>
    </rPh>
    <phoneticPr fontId="2"/>
  </si>
  <si>
    <t>ハタ科</t>
  </si>
  <si>
    <t>クエ×タマカイ</t>
  </si>
  <si>
    <r>
      <t xml:space="preserve">Epinephelus bruneus </t>
    </r>
    <r>
      <rPr>
        <sz val="9"/>
        <color theme="1"/>
        <rFont val="Times New Roman"/>
        <family val="1"/>
      </rPr>
      <t>×</t>
    </r>
    <r>
      <rPr>
        <i/>
        <sz val="9"/>
        <color theme="1"/>
        <rFont val="Times New Roman"/>
        <family val="1"/>
      </rPr>
      <t xml:space="preserve"> E. lanceolatus</t>
    </r>
    <phoneticPr fontId="2"/>
  </si>
  <si>
    <t>クエタマ</t>
  </si>
  <si>
    <t>アカマダラハタ×タマカイ</t>
  </si>
  <si>
    <r>
      <t xml:space="preserve">Epinephelus fuscoguttatus </t>
    </r>
    <r>
      <rPr>
        <sz val="9"/>
        <color theme="1"/>
        <rFont val="Times New Roman"/>
        <family val="1"/>
      </rPr>
      <t>×</t>
    </r>
    <r>
      <rPr>
        <i/>
        <sz val="9"/>
        <color theme="1"/>
        <rFont val="Times New Roman"/>
        <family val="1"/>
      </rPr>
      <t xml:space="preserve"> E. lanceolatus</t>
    </r>
    <phoneticPr fontId="2"/>
  </si>
  <si>
    <r>
      <rPr>
        <i/>
        <sz val="9"/>
        <color theme="1"/>
        <rFont val="Times New Roman"/>
        <family val="1"/>
      </rPr>
      <t>Neocaridina</t>
    </r>
    <r>
      <rPr>
        <sz val="9"/>
        <color theme="1"/>
        <rFont val="Times New Roman"/>
        <family val="1"/>
      </rPr>
      <t xml:space="preserve"> spp.</t>
    </r>
    <phoneticPr fontId="2"/>
  </si>
  <si>
    <r>
      <t>Astacidae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Pacifastacus leniusculus </t>
    </r>
    <r>
      <rPr>
        <sz val="9"/>
        <color theme="1"/>
        <rFont val="ＭＳ Ｐゴシック"/>
        <family val="3"/>
        <charset val="128"/>
      </rPr>
      <t>を除く）</t>
    </r>
    <phoneticPr fontId="2"/>
  </si>
  <si>
    <r>
      <t>Cambaridae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Procambarus clarkii </t>
    </r>
    <r>
      <rPr>
        <sz val="9"/>
        <color theme="1"/>
        <rFont val="ＭＳ Ｐゴシック"/>
        <family val="3"/>
        <charset val="128"/>
      </rPr>
      <t>を除く）</t>
    </r>
    <phoneticPr fontId="2"/>
  </si>
  <si>
    <r>
      <rPr>
        <i/>
        <sz val="9"/>
        <color theme="1"/>
        <rFont val="Times New Roman"/>
        <family val="1"/>
      </rPr>
      <t xml:space="preserve">Eriocheir </t>
    </r>
    <r>
      <rPr>
        <sz val="9"/>
        <color theme="1"/>
        <rFont val="Times New Roman"/>
        <family val="1"/>
      </rPr>
      <t>spp.</t>
    </r>
    <phoneticPr fontId="2"/>
  </si>
  <si>
    <t>ウシ科</t>
  </si>
  <si>
    <t>野生化したヤギ</t>
  </si>
  <si>
    <t>Capra hircus</t>
  </si>
  <si>
    <t>Polistes jadwigae jadwigae</t>
    <phoneticPr fontId="2"/>
  </si>
  <si>
    <t>ネジレガイ科</t>
    <phoneticPr fontId="2"/>
  </si>
  <si>
    <t>Rhytididae spp.</t>
  </si>
  <si>
    <t>タイワンザル</t>
  </si>
  <si>
    <t>Macaca cyclopis</t>
  </si>
  <si>
    <t>イヌ科</t>
  </si>
  <si>
    <t>野生化したイヌ</t>
  </si>
  <si>
    <t>Canis familiaris</t>
  </si>
  <si>
    <t>ニホンイタチ</t>
  </si>
  <si>
    <t>Mustela itatsi</t>
  </si>
  <si>
    <t>イタチ</t>
  </si>
  <si>
    <t>ニホンジカ</t>
  </si>
  <si>
    <t>Cervus nippon</t>
  </si>
  <si>
    <t>キジ科</t>
  </si>
  <si>
    <t>コジュケイ</t>
  </si>
  <si>
    <t>Bambusicola thoracicus</t>
  </si>
  <si>
    <t>キジ</t>
  </si>
  <si>
    <t>Phasianus versicolor</t>
  </si>
  <si>
    <t>トカゲ科</t>
  </si>
  <si>
    <t>ニホントカゲ</t>
  </si>
  <si>
    <t>Plestiodon japonicus</t>
  </si>
  <si>
    <t>アズマヒキガエル</t>
  </si>
  <si>
    <t>Bufo formosus</t>
  </si>
  <si>
    <t>アマガエル科</t>
  </si>
  <si>
    <r>
      <t xml:space="preserve">Dryophytes japonicus </t>
    </r>
    <r>
      <rPr>
        <sz val="9"/>
        <color theme="1"/>
        <rFont val="ＭＳ Ｐゴシック"/>
        <family val="3"/>
        <charset val="128"/>
      </rPr>
      <t>または</t>
    </r>
    <r>
      <rPr>
        <i/>
        <sz val="9"/>
        <color theme="1"/>
        <rFont val="Times New Roman"/>
        <family val="1"/>
      </rPr>
      <t>D. leopardus</t>
    </r>
    <phoneticPr fontId="2"/>
  </si>
  <si>
    <t>コイ科</t>
  </si>
  <si>
    <t>ホタル科</t>
  </si>
  <si>
    <t>ゲンジボタル</t>
  </si>
  <si>
    <t>Luciola cruciata</t>
  </si>
  <si>
    <t>ヘイケボタル</t>
  </si>
  <si>
    <t>Luciola lateralis</t>
  </si>
  <si>
    <t>Technomyrmex brunneus</t>
    <phoneticPr fontId="2"/>
  </si>
  <si>
    <t>サソリモドキ科</t>
  </si>
  <si>
    <t>アマミサソリモドキ</t>
  </si>
  <si>
    <t>Typopeltis stimpsonii</t>
  </si>
  <si>
    <t>タナグモ科</t>
  </si>
  <si>
    <t>オオシマヤチグモ</t>
  </si>
  <si>
    <t>Coelotes oshimaensis</t>
  </si>
  <si>
    <t>ヤモリ科</t>
  </si>
  <si>
    <t>ミナミヤモリ</t>
  </si>
  <si>
    <t>Gekko hokouensis</t>
  </si>
  <si>
    <t>サキシマキノボリトカゲ</t>
  </si>
  <si>
    <t>Diploderma polygonatum ishigakiense</t>
  </si>
  <si>
    <t>ナミヘビ科</t>
  </si>
  <si>
    <t>Elaphe climacophora</t>
  </si>
  <si>
    <t>ウシガエル</t>
    <phoneticPr fontId="2"/>
  </si>
  <si>
    <t>植物</t>
    <rPh sb="0" eb="2">
      <t>ショクブツ</t>
    </rPh>
    <phoneticPr fontId="2"/>
  </si>
  <si>
    <t>オモダカ科</t>
  </si>
  <si>
    <t>ヒロハオモダカ</t>
  </si>
  <si>
    <t>Sagittaria platyphylla</t>
  </si>
  <si>
    <t>トチカガミ科</t>
  </si>
  <si>
    <t>クロモモドキ</t>
  </si>
  <si>
    <t>Lagarosiphon major</t>
  </si>
  <si>
    <t>ラガロシフォン・マヨール</t>
  </si>
  <si>
    <t>外来セキショウモ</t>
  </si>
  <si>
    <r>
      <t>Vallisneria</t>
    </r>
    <r>
      <rPr>
        <sz val="9"/>
        <rFont val="Times New Roman"/>
        <family val="1"/>
      </rPr>
      <t xml:space="preserve"> spp.</t>
    </r>
    <phoneticPr fontId="12"/>
  </si>
  <si>
    <t>イネ科</t>
  </si>
  <si>
    <t>ビーチグラス</t>
  </si>
  <si>
    <t>Ammophila arenaria</t>
  </si>
  <si>
    <t>オオハマガヤ</t>
  </si>
  <si>
    <t>Ammophila breviligulata</t>
  </si>
  <si>
    <t>セイヨウコウボウ</t>
  </si>
  <si>
    <r>
      <t>Anthoxanthum nitens</t>
    </r>
    <r>
      <rPr>
        <sz val="9"/>
        <rFont val="Times New Roman"/>
        <family val="1"/>
      </rPr>
      <t xml:space="preserve"> var.</t>
    </r>
    <r>
      <rPr>
        <i/>
        <sz val="9"/>
        <rFont val="Times New Roman"/>
        <family val="1"/>
      </rPr>
      <t xml:space="preserve"> nitens</t>
    </r>
    <phoneticPr fontId="2"/>
  </si>
  <si>
    <t>スパルティナ属</t>
  </si>
  <si>
    <r>
      <t xml:space="preserve">Spartina </t>
    </r>
    <r>
      <rPr>
        <sz val="9"/>
        <rFont val="Times New Roman"/>
        <family val="1"/>
      </rPr>
      <t>spp.</t>
    </r>
    <phoneticPr fontId="12"/>
  </si>
  <si>
    <t>ケシ科</t>
  </si>
  <si>
    <t>ハカマオニゲシ</t>
  </si>
  <si>
    <t>Papaver bracteatum</t>
  </si>
  <si>
    <t>ボタンゲシ</t>
  </si>
  <si>
    <t>ベンケイソウ科</t>
  </si>
  <si>
    <t>クラッスラ・ヘルムシー</t>
  </si>
  <si>
    <t>Tillaea helmsii</t>
  </si>
  <si>
    <t>ミソハギ科</t>
  </si>
  <si>
    <t>アメリカキカシグサ</t>
  </si>
  <si>
    <t>Rotala ramosior</t>
  </si>
  <si>
    <t>アカバナ科</t>
  </si>
  <si>
    <t>オオバナミズキンバイ</t>
  </si>
  <si>
    <r>
      <t>Ludwigia grandiflora</t>
    </r>
    <r>
      <rPr>
        <sz val="9"/>
        <rFont val="Times New Roman"/>
        <family val="1"/>
      </rPr>
      <t xml:space="preserve"> subsp.</t>
    </r>
    <r>
      <rPr>
        <i/>
        <sz val="9"/>
        <rFont val="Times New Roman"/>
        <family val="1"/>
      </rPr>
      <t xml:space="preserve"> grandiflora</t>
    </r>
    <phoneticPr fontId="12"/>
  </si>
  <si>
    <t>ウスゲオオバナミズキンバイ</t>
  </si>
  <si>
    <t>アブラナ科</t>
  </si>
  <si>
    <t>オニハマダイコン</t>
  </si>
  <si>
    <t>Cakile edentula</t>
  </si>
  <si>
    <t>タデ科</t>
  </si>
  <si>
    <t>ヒナスイバ</t>
  </si>
  <si>
    <r>
      <t>Rumex acetosella</t>
    </r>
    <r>
      <rPr>
        <sz val="9"/>
        <rFont val="Times New Roman"/>
        <family val="1"/>
      </rPr>
      <t xml:space="preserve"> subsp</t>
    </r>
    <r>
      <rPr>
        <i/>
        <sz val="9"/>
        <rFont val="Times New Roman"/>
        <family val="1"/>
      </rPr>
      <t>. acetosella</t>
    </r>
    <phoneticPr fontId="12"/>
  </si>
  <si>
    <t>ハマミズナ科</t>
  </si>
  <si>
    <t>バクヤギク</t>
  </si>
  <si>
    <t>Carpobrotus chilensis</t>
  </si>
  <si>
    <t>エデュリス</t>
  </si>
  <si>
    <t>ヒルガオ科</t>
  </si>
  <si>
    <t>ネコアサガオ</t>
  </si>
  <si>
    <t>Ipomoea sinensis</t>
  </si>
  <si>
    <t>オオバコ科</t>
  </si>
  <si>
    <t>ウキアゼナ</t>
  </si>
  <si>
    <t>Bacopa rotundifolia</t>
  </si>
  <si>
    <t>カラカワクサ</t>
  </si>
  <si>
    <t>ウコギ科</t>
  </si>
  <si>
    <t>ヒドロコティレ・ボナリエンシス</t>
  </si>
  <si>
    <t>Hydrocotyle bonariensis</t>
  </si>
  <si>
    <t>未判定外来生物</t>
  </si>
  <si>
    <t>ブラジルチドメグサ</t>
  </si>
  <si>
    <t>Hydrocotyle ranunculoides</t>
  </si>
  <si>
    <t>ヒドロコティレ・ウンベルラタ</t>
  </si>
  <si>
    <t>Hydrocotyle umbellata</t>
  </si>
  <si>
    <t>モンツキガヤ属</t>
  </si>
  <si>
    <r>
      <t xml:space="preserve">Bothriochloa </t>
    </r>
    <r>
      <rPr>
        <sz val="9"/>
        <rFont val="Times New Roman"/>
        <family val="1"/>
      </rPr>
      <t>spp.</t>
    </r>
    <phoneticPr fontId="12"/>
  </si>
  <si>
    <t>クサスギカズラ科</t>
  </si>
  <si>
    <t>アツバチトセラン</t>
  </si>
  <si>
    <t>Dracaena trifasciata</t>
  </si>
  <si>
    <t>サンスベリア</t>
  </si>
  <si>
    <t>ムクロジ科</t>
  </si>
  <si>
    <t>ノルウェーカエデ</t>
  </si>
  <si>
    <t>Acer platanoides</t>
  </si>
  <si>
    <t>総合対策外来種</t>
    <rPh sb="0" eb="7">
      <t>ソウゴウタイサクガイライシュ</t>
    </rPh>
    <phoneticPr fontId="2"/>
  </si>
  <si>
    <t>イワヒバ科</t>
  </si>
  <si>
    <t>イヌカタヒバ</t>
  </si>
  <si>
    <t>Selaginella moellendorffii</t>
  </si>
  <si>
    <t>コンテリクラマゴケ</t>
  </si>
  <si>
    <t>Selaginella uncinata</t>
  </si>
  <si>
    <t>レインボーファーン</t>
  </si>
  <si>
    <t>サンショウモ科</t>
  </si>
  <si>
    <t>外来アカウキクサ属</t>
  </si>
  <si>
    <r>
      <t>Azolla</t>
    </r>
    <r>
      <rPr>
        <sz val="9"/>
        <rFont val="Times New Roman"/>
        <family val="1"/>
      </rPr>
      <t xml:space="preserve"> spp.</t>
    </r>
    <phoneticPr fontId="12"/>
  </si>
  <si>
    <t>オオサンショウモ</t>
  </si>
  <si>
    <t>Salvinia molesta</t>
  </si>
  <si>
    <t>イノモトソウ科</t>
  </si>
  <si>
    <t>ホウライシダ</t>
  </si>
  <si>
    <t>Adiantum capillus-veneris</t>
  </si>
  <si>
    <t>ヒメシダ科</t>
  </si>
  <si>
    <t>イヌケホシダ</t>
  </si>
  <si>
    <t>Thelypteris dentata</t>
  </si>
  <si>
    <t>ジュンサイ科</t>
  </si>
  <si>
    <t>フサジュンサイ</t>
  </si>
  <si>
    <t>Cabomba caroliniana</t>
  </si>
  <si>
    <t>ハゴロモモ,カボンバ</t>
    <phoneticPr fontId="2"/>
  </si>
  <si>
    <t>スイレン科</t>
  </si>
  <si>
    <t>外来スイレン属</t>
  </si>
  <si>
    <r>
      <t>Nymphaea</t>
    </r>
    <r>
      <rPr>
        <sz val="9"/>
        <rFont val="Times New Roman"/>
        <family val="1"/>
      </rPr>
      <t xml:space="preserve"> cv.</t>
    </r>
    <phoneticPr fontId="12"/>
  </si>
  <si>
    <t>サトイモ科</t>
  </si>
  <si>
    <t>ムサシアブミ</t>
  </si>
  <si>
    <t>Arisaema ringens</t>
  </si>
  <si>
    <t>ボタンウキクサ</t>
  </si>
  <si>
    <t>Pistia stratiotes</t>
  </si>
  <si>
    <t>ナガバオモダカ</t>
  </si>
  <si>
    <t>Sagittaria weatherbiana</t>
  </si>
  <si>
    <t>オオカナダモ</t>
  </si>
  <si>
    <t>Egeria densa</t>
  </si>
  <si>
    <t>アナカリス</t>
  </si>
  <si>
    <t>コカナダモ</t>
  </si>
  <si>
    <t>Elodea nuttallii</t>
  </si>
  <si>
    <t>アマゾントチカガミ</t>
  </si>
  <si>
    <t>Limnobium laevigatum</t>
  </si>
  <si>
    <t>アマゾンフロッグピット</t>
  </si>
  <si>
    <t>ユリ科</t>
  </si>
  <si>
    <t>シンテッポウユリ</t>
  </si>
  <si>
    <t>Lilium × formolongo</t>
  </si>
  <si>
    <t>タイワンホトトギス</t>
  </si>
  <si>
    <t>Tricyrtis formosana</t>
  </si>
  <si>
    <t>アヤメ科</t>
  </si>
  <si>
    <t>ヒメヒオウギズイセン</t>
  </si>
  <si>
    <t>Crocosmia × crocosmiiflora</t>
  </si>
  <si>
    <t>モントブレチア</t>
  </si>
  <si>
    <t>キショウブ</t>
  </si>
  <si>
    <t>Iris pseudacorus</t>
  </si>
  <si>
    <t>ヒガンバナ科</t>
  </si>
  <si>
    <t>ハナニラ</t>
  </si>
  <si>
    <t>Ipheion uniflorum</t>
  </si>
  <si>
    <t>セイヨウアマナ</t>
  </si>
  <si>
    <t>ハタケニラ</t>
  </si>
  <si>
    <t>Nothoscordum gracile</t>
  </si>
  <si>
    <t>ルリムスカリ</t>
  </si>
  <si>
    <t>Muscari botryoides</t>
  </si>
  <si>
    <t>ホソバオオアマナ</t>
  </si>
  <si>
    <t>Ornithogalum orthophyllum</t>
  </si>
  <si>
    <t>オオアマナ</t>
  </si>
  <si>
    <t>Ornithogalum umbellatum</t>
  </si>
  <si>
    <t>アツバキミガヨラン</t>
  </si>
  <si>
    <t>Yucca gloriosa</t>
  </si>
  <si>
    <t>ヤシ科</t>
  </si>
  <si>
    <t>シュロ属</t>
  </si>
  <si>
    <r>
      <t>Trachycarpus</t>
    </r>
    <r>
      <rPr>
        <sz val="9"/>
        <rFont val="Times New Roman"/>
        <family val="1"/>
      </rPr>
      <t xml:space="preserve"> spp.</t>
    </r>
    <phoneticPr fontId="12"/>
  </si>
  <si>
    <t>シュロ（ワジュロ）,トウジュロ</t>
  </si>
  <si>
    <t>ツユクサ科</t>
  </si>
  <si>
    <t>マルバツユクサ</t>
  </si>
  <si>
    <t>Commelina benghalensis</t>
  </si>
  <si>
    <t>ミドリハカタカラクサ</t>
  </si>
  <si>
    <t>Tradescantia fluminensis</t>
  </si>
  <si>
    <t>ミズアオイ科</t>
  </si>
  <si>
    <t>ホテイアオイ</t>
  </si>
  <si>
    <t>Eichhornia crassipes</t>
  </si>
  <si>
    <t>ウォーターヒヤシンス</t>
  </si>
  <si>
    <t>イグサ科</t>
  </si>
  <si>
    <t>コゴメイ</t>
  </si>
  <si>
    <t>Juncus polyanthemus</t>
  </si>
  <si>
    <t>カヤツリグサ科</t>
  </si>
  <si>
    <t>シュロガヤツリ</t>
  </si>
  <si>
    <t>Cyperus alternifolius</t>
  </si>
  <si>
    <t>カラカサガヤツリ</t>
  </si>
  <si>
    <t>ユメノシマガヤツリ</t>
  </si>
  <si>
    <t>Cyperus congestus</t>
  </si>
  <si>
    <t>メリケンガヤツリ</t>
  </si>
  <si>
    <t>Cyperus eragrostis</t>
  </si>
  <si>
    <t>ショクヨウガヤツリ</t>
  </si>
  <si>
    <t>Cyperus esculentus</t>
  </si>
  <si>
    <t>メリケンカルカヤ</t>
  </si>
  <si>
    <t>Andropogon virginicus</t>
  </si>
  <si>
    <t>シロガネヨシ</t>
  </si>
  <si>
    <t>Cortaderia selloana</t>
  </si>
  <si>
    <t>ニコゲヌカキビ</t>
  </si>
  <si>
    <r>
      <t xml:space="preserve">Dichanthelium acuminatum </t>
    </r>
    <r>
      <rPr>
        <sz val="9"/>
        <rFont val="Times New Roman"/>
        <family val="1"/>
      </rPr>
      <t>subsp</t>
    </r>
    <r>
      <rPr>
        <i/>
        <sz val="9"/>
        <rFont val="Times New Roman"/>
        <family val="1"/>
      </rPr>
      <t>. acuminatum</t>
    </r>
    <phoneticPr fontId="12"/>
  </si>
  <si>
    <t>シナダレスズメガヤ</t>
  </si>
  <si>
    <t>Eragrostis curvula</t>
  </si>
  <si>
    <t>コネズミガヤ</t>
  </si>
  <si>
    <t>Muhlenbergia schreberi</t>
  </si>
  <si>
    <t>オオクサキビ</t>
  </si>
  <si>
    <t>Panicum dichotomiflorum</t>
  </si>
  <si>
    <t>キシュウスズメノヒエ</t>
  </si>
  <si>
    <r>
      <t>Paspalum distichum</t>
    </r>
    <r>
      <rPr>
        <sz val="9"/>
        <rFont val="Times New Roman"/>
        <family val="1"/>
      </rPr>
      <t xml:space="preserve"> var.</t>
    </r>
    <r>
      <rPr>
        <i/>
        <sz val="9"/>
        <rFont val="Times New Roman"/>
        <family val="1"/>
      </rPr>
      <t xml:space="preserve"> distichum</t>
    </r>
    <phoneticPr fontId="12"/>
  </si>
  <si>
    <t>カリマタスズメノヒエ</t>
  </si>
  <si>
    <t>チクゴスズメノヒエ</t>
  </si>
  <si>
    <r>
      <t xml:space="preserve">Paspalum distichum </t>
    </r>
    <r>
      <rPr>
        <sz val="9"/>
        <rFont val="Times New Roman"/>
        <family val="1"/>
      </rPr>
      <t>var</t>
    </r>
    <r>
      <rPr>
        <i/>
        <sz val="9"/>
        <rFont val="Times New Roman"/>
        <family val="1"/>
      </rPr>
      <t>. indutum</t>
    </r>
    <phoneticPr fontId="12"/>
  </si>
  <si>
    <t>タチスズメノヒエ</t>
  </si>
  <si>
    <t>Paspalum urvillei</t>
  </si>
  <si>
    <t>ベイジーグラス</t>
  </si>
  <si>
    <t>ヨシススキ</t>
  </si>
  <si>
    <t>Tripidium arundinaceum</t>
    <phoneticPr fontId="12"/>
  </si>
  <si>
    <t>フシネキンエノコロ</t>
  </si>
  <si>
    <t>Setaria parviflora</t>
  </si>
  <si>
    <t>セイバンモロコシ</t>
  </si>
  <si>
    <t>Sorghum propinquum</t>
  </si>
  <si>
    <t>ジョンソングラス</t>
  </si>
  <si>
    <t>サヤヒゲシバ</t>
  </si>
  <si>
    <t>Sporobolus vaginiflorus</t>
  </si>
  <si>
    <t>シラユキゲシ</t>
  </si>
  <si>
    <t>Eomecon chionantha</t>
  </si>
  <si>
    <t>ナガミヒナゲシ</t>
  </si>
  <si>
    <t>Papaver dubium</t>
  </si>
  <si>
    <t>メギ科</t>
  </si>
  <si>
    <t>ナリヒラヒイラギナンテン</t>
  </si>
  <si>
    <t>Berberis eurybracteata</t>
  </si>
  <si>
    <t>ヤナギバヒイラギナンテン</t>
  </si>
  <si>
    <t>ヒイラギナンテン</t>
  </si>
  <si>
    <t>Berberis japonica</t>
  </si>
  <si>
    <t>キンポウゲ科</t>
  </si>
  <si>
    <t>セリバヒエンソウ</t>
  </si>
  <si>
    <t>Delphinium anthriscifolium</t>
  </si>
  <si>
    <t>キクザキリュウキンカ</t>
  </si>
  <si>
    <t>Ficaria verna</t>
  </si>
  <si>
    <t>アリノトウグサ科</t>
  </si>
  <si>
    <t>オオフサモ</t>
  </si>
  <si>
    <t>Myriophyllum aquaticum</t>
  </si>
  <si>
    <t>特定外来生物</t>
    <phoneticPr fontId="2"/>
  </si>
  <si>
    <t>マメ科</t>
  </si>
  <si>
    <t>モリシマアカシア</t>
  </si>
  <si>
    <t>Acacia mearnsii</t>
  </si>
  <si>
    <t>イタチハギ</t>
  </si>
  <si>
    <t>Amorpha fruticosa</t>
  </si>
  <si>
    <t>クロバナエンジュ</t>
  </si>
  <si>
    <t>アレチヌスビトハギ</t>
  </si>
  <si>
    <t>Desmodium paniculatum</t>
  </si>
  <si>
    <t>キダチコマツナギ</t>
  </si>
  <si>
    <t>Indigofera bungeana</t>
  </si>
  <si>
    <t>トウコマツナギ</t>
  </si>
  <si>
    <t>ニシキハギ（栽培種）</t>
  </si>
  <si>
    <r>
      <t xml:space="preserve">Lespedeza thunbergii </t>
    </r>
    <r>
      <rPr>
        <sz val="9"/>
        <rFont val="Times New Roman"/>
        <family val="1"/>
      </rPr>
      <t>subsp</t>
    </r>
    <r>
      <rPr>
        <i/>
        <sz val="9"/>
        <rFont val="Times New Roman"/>
        <family val="1"/>
      </rPr>
      <t>. thunbergii</t>
    </r>
    <r>
      <rPr>
        <sz val="9"/>
        <rFont val="Times New Roman"/>
        <family val="1"/>
      </rPr>
      <t xml:space="preserve"> 'Nipponica'</t>
    </r>
    <phoneticPr fontId="12"/>
  </si>
  <si>
    <t>バラ科</t>
  </si>
  <si>
    <t>ピラカンサ属</t>
  </si>
  <si>
    <r>
      <t xml:space="preserve">Pyracantha </t>
    </r>
    <r>
      <rPr>
        <sz val="9"/>
        <rFont val="Times New Roman"/>
        <family val="1"/>
      </rPr>
      <t>spp.</t>
    </r>
    <phoneticPr fontId="12"/>
  </si>
  <si>
    <t>グミ科</t>
  </si>
  <si>
    <t>ホソグミ</t>
  </si>
  <si>
    <t>Elaeagnus angustifolia</t>
  </si>
  <si>
    <t>イラクサ科</t>
  </si>
  <si>
    <t>カベイラクサ</t>
  </si>
  <si>
    <t>Parietaria judaica</t>
  </si>
  <si>
    <t>ヨーロッパヒカゲミズ</t>
  </si>
  <si>
    <t>ウリ科</t>
  </si>
  <si>
    <t>アレチウリ</t>
  </si>
  <si>
    <t>Sicyos angulatus</t>
  </si>
  <si>
    <t>カタバミ科</t>
  </si>
  <si>
    <t>オオキバナカタバミ</t>
  </si>
  <si>
    <t>Oxalis pes-caprae</t>
  </si>
  <si>
    <t>キイロハナカタバミ</t>
  </si>
  <si>
    <r>
      <t>外来カタバミ属</t>
    </r>
    <r>
      <rPr>
        <vertAlign val="superscript"/>
        <sz val="9"/>
        <color theme="1"/>
        <rFont val="ＭＳ Ｐゴシック"/>
        <family val="3"/>
        <charset val="128"/>
      </rPr>
      <t>※</t>
    </r>
    <phoneticPr fontId="2"/>
  </si>
  <si>
    <r>
      <t>Oxalis</t>
    </r>
    <r>
      <rPr>
        <sz val="9"/>
        <rFont val="Times New Roman"/>
        <family val="1"/>
      </rPr>
      <t xml:space="preserve"> spp.</t>
    </r>
    <phoneticPr fontId="12"/>
  </si>
  <si>
    <t>スミレ科</t>
  </si>
  <si>
    <t>アメリカスミレサイシン</t>
  </si>
  <si>
    <t>Viola sororia</t>
  </si>
  <si>
    <t>トウダイグサ科</t>
  </si>
  <si>
    <t>ニセシマニシキソウ</t>
  </si>
  <si>
    <t>Chamaesyce ophthalmica</t>
  </si>
  <si>
    <t>ショウジョウソウモドキ</t>
  </si>
  <si>
    <t>Euphorbia heterophylla</t>
  </si>
  <si>
    <t>フウロソウ科</t>
  </si>
  <si>
    <t>アメリカフウロ</t>
  </si>
  <si>
    <t>Geranium carolinianum</t>
  </si>
  <si>
    <t>コミカンソウ科</t>
  </si>
  <si>
    <t>ナガエコミカンソウ</t>
  </si>
  <si>
    <t>Phyllanthus tenellus</t>
  </si>
  <si>
    <t>ブラジルコミカンソウ</t>
  </si>
  <si>
    <t>ナンゴクヒメミソハギ</t>
  </si>
  <si>
    <t>Ammannia auriculata</t>
  </si>
  <si>
    <t>ホソバヒメミソハギ</t>
  </si>
  <si>
    <t>Ammannia coccinea</t>
  </si>
  <si>
    <t>アメリカミズユキノシタ</t>
  </si>
  <si>
    <t>Ludwigia repens</t>
  </si>
  <si>
    <t>メマツヨイグサ</t>
  </si>
  <si>
    <t>Oenothera biennis</t>
  </si>
  <si>
    <t>コマツヨイグサ</t>
  </si>
  <si>
    <t>Oenothera laciniata</t>
  </si>
  <si>
    <t>マルバコマツヨイグサ</t>
  </si>
  <si>
    <t>ユウゲショウ</t>
  </si>
  <si>
    <t>Oenothera rosea</t>
  </si>
  <si>
    <t>アメリカハナノキ</t>
  </si>
  <si>
    <t>Acer rubrum</t>
  </si>
  <si>
    <t>ニガキ科</t>
  </si>
  <si>
    <t>ニワウルシ</t>
  </si>
  <si>
    <t>Ailanthus altissima</t>
  </si>
  <si>
    <t>シンジュ,タイワンニワウルシ</t>
  </si>
  <si>
    <t>アオイ科</t>
  </si>
  <si>
    <t>イチビ</t>
  </si>
  <si>
    <t>Abutilon theophrasti</t>
  </si>
  <si>
    <t>キバナクレス</t>
  </si>
  <si>
    <t>Barbarea verna</t>
  </si>
  <si>
    <t>ハルザキヤマガラシ</t>
  </si>
  <si>
    <t>Barbarea vulgaris</t>
  </si>
  <si>
    <t>セイヨウヤマガラシ</t>
  </si>
  <si>
    <t>カラシナ</t>
  </si>
  <si>
    <t>Brassica juncea</t>
  </si>
  <si>
    <t>セイヨウカラシナ</t>
  </si>
  <si>
    <t>ミチタネツケバナ</t>
  </si>
  <si>
    <t>Cardamine hirsuta</t>
  </si>
  <si>
    <t>オランダガラシ</t>
  </si>
  <si>
    <t>Nasturtium officinale</t>
  </si>
  <si>
    <t>クレソン</t>
  </si>
  <si>
    <t>シャクチリソバ</t>
  </si>
  <si>
    <t>Fagopyrum dibotrys</t>
  </si>
  <si>
    <t>シュッコンソバ,ヒマラヤソバ</t>
  </si>
  <si>
    <t>カライタドリ</t>
  </si>
  <si>
    <t>Fallopia forbesii</t>
  </si>
  <si>
    <t>ヒメツルソバ</t>
  </si>
  <si>
    <t>Persicaria capitata</t>
  </si>
  <si>
    <t>カンイタドリ</t>
  </si>
  <si>
    <t>ヒメスイバ</t>
  </si>
  <si>
    <r>
      <t>Rumex acetosella</t>
    </r>
    <r>
      <rPr>
        <sz val="9"/>
        <rFont val="Times New Roman"/>
        <family val="1"/>
      </rPr>
      <t xml:space="preserve"> subsp.</t>
    </r>
    <r>
      <rPr>
        <i/>
        <sz val="9"/>
        <rFont val="Times New Roman"/>
        <family val="1"/>
      </rPr>
      <t xml:space="preserve"> pyrenaicus</t>
    </r>
    <phoneticPr fontId="12"/>
  </si>
  <si>
    <t>ナガバギシギシ</t>
  </si>
  <si>
    <t>Rumex crispus</t>
  </si>
  <si>
    <t>チジミスイバ</t>
  </si>
  <si>
    <t>モウセンゴケ科</t>
  </si>
  <si>
    <t>外来モウセンゴケ属</t>
  </si>
  <si>
    <r>
      <t>Drosera</t>
    </r>
    <r>
      <rPr>
        <sz val="9"/>
        <rFont val="Times New Roman"/>
        <family val="1"/>
      </rPr>
      <t xml:space="preserve"> spp.</t>
    </r>
    <phoneticPr fontId="12"/>
  </si>
  <si>
    <t>ナデシコ科</t>
  </si>
  <si>
    <t>ムシトリナデシコ</t>
  </si>
  <si>
    <t>Atocion armeria</t>
  </si>
  <si>
    <t>ハエトリナデシコ,コマチソウ</t>
  </si>
  <si>
    <t>マンテマ</t>
  </si>
  <si>
    <t>Silene gallica</t>
  </si>
  <si>
    <t>ヒユ科</t>
  </si>
  <si>
    <t>ナガエツルノゲイトウ</t>
  </si>
  <si>
    <t>Alternanthera philoxeroides</t>
  </si>
  <si>
    <t>ホコガタアカザ</t>
  </si>
  <si>
    <t>Atriplex prostrata</t>
  </si>
  <si>
    <t>ツリフネソウ科</t>
  </si>
  <si>
    <t>アカボシツリフネソウ</t>
  </si>
  <si>
    <t>Impatiens capensis</t>
  </si>
  <si>
    <t>アカネ科</t>
  </si>
  <si>
    <t>メリケンムグラ</t>
  </si>
  <si>
    <t>Diodia virginiana</t>
  </si>
  <si>
    <t>シラホシムグラ</t>
  </si>
  <si>
    <t>Galium aparine</t>
  </si>
  <si>
    <t>オオフタバムグラ</t>
  </si>
  <si>
    <t>Hexasepalum teres</t>
  </si>
  <si>
    <t>キョウチクトウ科</t>
  </si>
  <si>
    <t>ツルニチニチソウ</t>
  </si>
  <si>
    <t>Vinca major</t>
  </si>
  <si>
    <t>アメリカネナシカズラ</t>
  </si>
  <si>
    <t>Cuscuta campestris</t>
  </si>
  <si>
    <t>アオイゴケ</t>
  </si>
  <si>
    <t>Dichondra micrantha</t>
  </si>
  <si>
    <t>マルバルコウ</t>
  </si>
  <si>
    <t>Ipomoea coccinea</t>
  </si>
  <si>
    <t>ノアサガオ（多年生）</t>
  </si>
  <si>
    <t>イモネアサガオ</t>
  </si>
  <si>
    <t>Ipomoea pandulata</t>
  </si>
  <si>
    <t>ホシアサガオ</t>
  </si>
  <si>
    <t>Ipomoea triloba</t>
  </si>
  <si>
    <t>外来ノアサガオ類（一年生）</t>
  </si>
  <si>
    <t>ナス科</t>
  </si>
  <si>
    <t>ワルナスビ</t>
  </si>
  <si>
    <t>Solanum carolinense</t>
  </si>
  <si>
    <t>外来イヌホオズキ類</t>
  </si>
  <si>
    <r>
      <t xml:space="preserve">Solanum </t>
    </r>
    <r>
      <rPr>
        <sz val="9"/>
        <rFont val="Times New Roman"/>
        <family val="1"/>
      </rPr>
      <t>spp.</t>
    </r>
    <phoneticPr fontId="12"/>
  </si>
  <si>
    <t>モクセイ科</t>
  </si>
  <si>
    <t>トウネズミモチ</t>
  </si>
  <si>
    <t>Ligustrum lucidum</t>
  </si>
  <si>
    <t>コミノネズミモチ</t>
  </si>
  <si>
    <t>Ligustrum sinense</t>
  </si>
  <si>
    <t>シナイボタ</t>
  </si>
  <si>
    <t>イケノミズハコベ</t>
  </si>
  <si>
    <t>Callitriche stagnalis</t>
  </si>
  <si>
    <t>ツボミオオバコ</t>
  </si>
  <si>
    <t>Plantago virginica</t>
  </si>
  <si>
    <t>オオカワヂシャ</t>
  </si>
  <si>
    <t>Veronica anagallis-aquatica</t>
  </si>
  <si>
    <t>ホナガカワヂシャ</t>
  </si>
  <si>
    <t>コゴメイヌノフグリ</t>
  </si>
  <si>
    <t>Veronica cymbalaria</t>
  </si>
  <si>
    <t>オオイヌノフグリ</t>
  </si>
  <si>
    <t>Veronica persica</t>
  </si>
  <si>
    <t>ゴマノハグサ科</t>
  </si>
  <si>
    <t>フサフジウツギ</t>
  </si>
  <si>
    <t>Buddleja davidii</t>
  </si>
  <si>
    <t>ノウゼンカズラ科</t>
  </si>
  <si>
    <t>キササゲ</t>
  </si>
  <si>
    <t>Catalpa ovata</t>
  </si>
  <si>
    <t>タヌキモ科</t>
  </si>
  <si>
    <t>オオバナイトタヌキモ</t>
  </si>
  <si>
    <t>Utricularia gibba</t>
  </si>
  <si>
    <t>ウトリクラリア・ギッバ</t>
  </si>
  <si>
    <t>外来タヌキモ属</t>
  </si>
  <si>
    <t>クマツヅラ科</t>
  </si>
  <si>
    <t>シチヘンゲ属</t>
  </si>
  <si>
    <r>
      <t>Lantana</t>
    </r>
    <r>
      <rPr>
        <sz val="9"/>
        <rFont val="Times New Roman"/>
        <family val="1"/>
      </rPr>
      <t xml:space="preserve"> spp.</t>
    </r>
    <phoneticPr fontId="12"/>
  </si>
  <si>
    <t>ダキバアレチハナガサ</t>
  </si>
  <si>
    <t>Verbena × incompta</t>
  </si>
  <si>
    <t>ヤナギハナガサ</t>
  </si>
  <si>
    <t>Verbena bonariensis</t>
  </si>
  <si>
    <t>サンジャクバーベナ</t>
  </si>
  <si>
    <t>アレチハナガサ</t>
  </si>
  <si>
    <t>Verbena brasiliensis</t>
  </si>
  <si>
    <t>ハマクマツヅラ</t>
  </si>
  <si>
    <t>Verbena litoralis</t>
  </si>
  <si>
    <t>ヒメクマツヅラ</t>
  </si>
  <si>
    <t>シソ科</t>
  </si>
  <si>
    <t>セイヨウジュウニヒトエ</t>
  </si>
  <si>
    <t>Ajuga reptans</t>
  </si>
  <si>
    <t>セイヨウキランソウ</t>
  </si>
  <si>
    <t>キバナオドリコソウ</t>
  </si>
  <si>
    <t>Lamium galeobdolon</t>
  </si>
  <si>
    <t>ヨウシュハッカ</t>
  </si>
  <si>
    <t>Mentha arvensis</t>
  </si>
  <si>
    <t>マルバハッカ</t>
  </si>
  <si>
    <t>Mentha suaveolens</t>
  </si>
  <si>
    <t>ガラニティカ・セージ</t>
  </si>
  <si>
    <t>Salvia guaranitica</t>
  </si>
  <si>
    <t xml:space="preserve">ガラニチカ・セージ </t>
  </si>
  <si>
    <t>ハエドクソウ科</t>
  </si>
  <si>
    <t>ハビコリハコベ</t>
  </si>
  <si>
    <t>Glossostigma elatinoides</t>
  </si>
  <si>
    <t>グロッソスティグマ</t>
  </si>
  <si>
    <t>キク科</t>
  </si>
  <si>
    <t>マルバフジバカマ</t>
  </si>
  <si>
    <t>Ageratina altissima</t>
  </si>
  <si>
    <t>ユーパトリウム・チョコレート</t>
  </si>
  <si>
    <t>オオブタクサ</t>
  </si>
  <si>
    <t>Ambrosia trifida</t>
  </si>
  <si>
    <t>クワモドキ</t>
  </si>
  <si>
    <t>ワタゲハナグルマ</t>
  </si>
  <si>
    <t>Arctotheca calendula</t>
  </si>
  <si>
    <t>ワタゲツルハナグルマ</t>
  </si>
  <si>
    <t>Arctotheca prostrata</t>
  </si>
  <si>
    <t>アークトセカ・カレンジュラ</t>
  </si>
  <si>
    <t>アメリカセンダングサ</t>
  </si>
  <si>
    <t>Bidens frondosa</t>
  </si>
  <si>
    <t>外来センダングサ属</t>
  </si>
  <si>
    <r>
      <t xml:space="preserve">Bidens </t>
    </r>
    <r>
      <rPr>
        <sz val="9"/>
        <rFont val="Times New Roman"/>
        <family val="1"/>
      </rPr>
      <t>spp.</t>
    </r>
    <phoneticPr fontId="12"/>
  </si>
  <si>
    <t>アメリカオニアザミ</t>
  </si>
  <si>
    <t>Cirsium vulgare</t>
  </si>
  <si>
    <t>オオキンケイギク</t>
  </si>
  <si>
    <t>Coreopsis lanceolata</t>
  </si>
  <si>
    <t>特定外来生物</t>
    <rPh sb="0" eb="2">
      <t>トクテイ</t>
    </rPh>
    <phoneticPr fontId="2"/>
  </si>
  <si>
    <t>ハルシャギク</t>
  </si>
  <si>
    <t>Coreopsis tinctoria</t>
  </si>
  <si>
    <t>アメリカタカサブロウ</t>
  </si>
  <si>
    <t>Eclipta alba</t>
  </si>
  <si>
    <t>ヒメジョオン</t>
  </si>
  <si>
    <t>Erigeron annuus</t>
  </si>
  <si>
    <t>ヒメムカシヨモギ</t>
  </si>
  <si>
    <t>Erigeron canadensis</t>
  </si>
  <si>
    <t>ペラペラヨメナ</t>
  </si>
  <si>
    <t>Erigeron karvinskianus</t>
  </si>
  <si>
    <t>ペラペラヒメジョオン,メキシコヒナギク,ゲンペイコギク</t>
  </si>
  <si>
    <t>ハルジオン</t>
  </si>
  <si>
    <t>Erigeron philadelphicus</t>
  </si>
  <si>
    <t>ケナシヒメムカシヨモギ</t>
  </si>
  <si>
    <t>Erigeron pusillus</t>
  </si>
  <si>
    <t>ヘラバヒメジョオン</t>
  </si>
  <si>
    <t>Erigeron strigosus</t>
  </si>
  <si>
    <t>オオアレチノギク</t>
  </si>
  <si>
    <t>Erigeron sumatrensis</t>
  </si>
  <si>
    <t>キタウラジロチチコグサ</t>
  </si>
  <si>
    <t>Gamochaeta chinoesthes</t>
  </si>
  <si>
    <t>ミナミウラジロチチコグサ</t>
  </si>
  <si>
    <t>Gamochaeta coarctata</t>
  </si>
  <si>
    <t>ウラジロチチコグサ</t>
  </si>
  <si>
    <t>ミズヒマワリ</t>
  </si>
  <si>
    <t>Gymnocoronis spilanthoides</t>
  </si>
  <si>
    <t>ブタナ</t>
  </si>
  <si>
    <t>Hypochaeris radicata</t>
  </si>
  <si>
    <t>セイタカハハコグサ</t>
  </si>
  <si>
    <t>Pseudognaphalium luteoalbum</t>
  </si>
  <si>
    <t>アラゲハンゴンソウ</t>
  </si>
  <si>
    <t>Rudbeckia hirta</t>
  </si>
  <si>
    <t>オオハンゴンソウ</t>
  </si>
  <si>
    <t>Rudbeckia laciniata</t>
  </si>
  <si>
    <t>ハナガサギク,ルドベキア</t>
    <phoneticPr fontId="2"/>
  </si>
  <si>
    <t>ナルトサワギク</t>
  </si>
  <si>
    <t>Senecio madagascariensis</t>
  </si>
  <si>
    <t>セイタカアワダチソウ</t>
  </si>
  <si>
    <t>Solidago altissima</t>
  </si>
  <si>
    <t>セイタカアキノキリンソウ</t>
  </si>
  <si>
    <t>オオアワダチソウ</t>
  </si>
  <si>
    <t>Solidago gigantea</t>
  </si>
  <si>
    <t>メリケントキンソウ</t>
  </si>
  <si>
    <t>Soliva sessilis</t>
  </si>
  <si>
    <t>タイワンハチジョウナ</t>
  </si>
  <si>
    <r>
      <t xml:space="preserve">Sonchus wightianus </t>
    </r>
    <r>
      <rPr>
        <sz val="9"/>
        <rFont val="Times New Roman"/>
        <family val="1"/>
      </rPr>
      <t>DC.</t>
    </r>
    <phoneticPr fontId="2"/>
  </si>
  <si>
    <t>タカサゴタンポポ</t>
  </si>
  <si>
    <t>Taraxacum formosanum</t>
  </si>
  <si>
    <t>アイノコセイヨウタンポポ</t>
  </si>
  <si>
    <t>Taraxacum officinale × T. platycarpum</t>
  </si>
  <si>
    <t>外来タンポポ類</t>
  </si>
  <si>
    <r>
      <t xml:space="preserve">Taraxacum </t>
    </r>
    <r>
      <rPr>
        <sz val="9"/>
        <rFont val="Times New Roman"/>
        <family val="1"/>
      </rPr>
      <t>spp.</t>
    </r>
    <phoneticPr fontId="12"/>
  </si>
  <si>
    <t>オオオナモミ</t>
  </si>
  <si>
    <r>
      <t>Xanthium orientale</t>
    </r>
    <r>
      <rPr>
        <sz val="9"/>
        <rFont val="Times New Roman"/>
        <family val="1"/>
      </rPr>
      <t xml:space="preserve"> subsp. </t>
    </r>
    <r>
      <rPr>
        <i/>
        <sz val="9"/>
        <rFont val="Times New Roman"/>
        <family val="1"/>
      </rPr>
      <t>orientale</t>
    </r>
    <phoneticPr fontId="12"/>
  </si>
  <si>
    <t>ウチワゼニクサ</t>
  </si>
  <si>
    <r>
      <t xml:space="preserve">Hydrocotyle verticillata </t>
    </r>
    <r>
      <rPr>
        <sz val="9"/>
        <rFont val="Times New Roman"/>
        <family val="1"/>
      </rPr>
      <t>var.</t>
    </r>
    <r>
      <rPr>
        <i/>
        <sz val="9"/>
        <rFont val="Times New Roman"/>
        <family val="1"/>
      </rPr>
      <t xml:space="preserve"> triradiata</t>
    </r>
    <phoneticPr fontId="2"/>
  </si>
  <si>
    <t>タテバチドメグサ</t>
  </si>
  <si>
    <t>カミヤツデ</t>
  </si>
  <si>
    <t>Tetrapanax papyrifer</t>
  </si>
  <si>
    <t>ツウソウ，ツウダツボク</t>
    <phoneticPr fontId="2"/>
  </si>
  <si>
    <t>セリ科</t>
  </si>
  <si>
    <t>ドクニンジン</t>
  </si>
  <si>
    <t>Conium maculatum</t>
  </si>
  <si>
    <t>防除検討外来種</t>
    <phoneticPr fontId="2"/>
  </si>
  <si>
    <t>アツミゲシ</t>
  </si>
  <si>
    <r>
      <t>Papaver somniferum</t>
    </r>
    <r>
      <rPr>
        <sz val="9"/>
        <rFont val="Times New Roman"/>
        <family val="1"/>
      </rPr>
      <t xml:space="preserve"> subsp</t>
    </r>
    <r>
      <rPr>
        <i/>
        <sz val="9"/>
        <rFont val="Times New Roman"/>
        <family val="1"/>
      </rPr>
      <t>. setigerum</t>
    </r>
    <phoneticPr fontId="12"/>
  </si>
  <si>
    <t>ナンテン</t>
  </si>
  <si>
    <t>Nandina domestica</t>
  </si>
  <si>
    <t>ユズリハ科</t>
  </si>
  <si>
    <t>ユズリハ</t>
  </si>
  <si>
    <t>Daphniphyllum macropodum</t>
  </si>
  <si>
    <t>コバナキジムシロ</t>
  </si>
  <si>
    <t>Potentilla heynii</t>
  </si>
  <si>
    <t>オッタチカタバミ</t>
  </si>
  <si>
    <t>Oxalis dillenii</t>
  </si>
  <si>
    <t>オトギリソウ科</t>
  </si>
  <si>
    <t>コゴメバオトギリ</t>
  </si>
  <si>
    <r>
      <t>Hypericum perforatum</t>
    </r>
    <r>
      <rPr>
        <sz val="9"/>
        <rFont val="Times New Roman"/>
        <family val="1"/>
      </rPr>
      <t xml:space="preserve"> subsp. </t>
    </r>
    <r>
      <rPr>
        <i/>
        <sz val="9"/>
        <rFont val="Times New Roman"/>
        <family val="1"/>
      </rPr>
      <t>chinense</t>
    </r>
    <phoneticPr fontId="12"/>
  </si>
  <si>
    <t>エゾノギシギシ</t>
  </si>
  <si>
    <t>Rumex obtusifolius</t>
  </si>
  <si>
    <t>ヒロハギシギシ</t>
  </si>
  <si>
    <t>コダチチョウセンアサガオ</t>
  </si>
  <si>
    <t>ハコベホオズキ</t>
  </si>
  <si>
    <t>Salpichroa origanifolia</t>
  </si>
  <si>
    <t>キク属（栽培種）</t>
  </si>
  <si>
    <r>
      <t xml:space="preserve">Chrysanthemum </t>
    </r>
    <r>
      <rPr>
        <sz val="9"/>
        <rFont val="Times New Roman"/>
        <family val="1"/>
      </rPr>
      <t>cv.</t>
    </r>
    <phoneticPr fontId="12"/>
  </si>
  <si>
    <t>コウリンタンポポ</t>
  </si>
  <si>
    <t>Pilosella aurantiaca</t>
  </si>
  <si>
    <t>エフデタンポポ</t>
  </si>
  <si>
    <t>ユウゼンギク</t>
  </si>
  <si>
    <t>Symphyotrichum novi-belgii</t>
  </si>
  <si>
    <t>カクレミノ</t>
  </si>
  <si>
    <t>Dendropanax trifidus</t>
  </si>
  <si>
    <t>産業管理外来種</t>
    <rPh sb="0" eb="7">
      <t>サンギョウカンリガイライシュ</t>
    </rPh>
    <phoneticPr fontId="2"/>
  </si>
  <si>
    <t>コヌカグサ</t>
  </si>
  <si>
    <t>Agrostis gigantea</t>
  </si>
  <si>
    <t>レッドトップ</t>
  </si>
  <si>
    <t>カモガヤ</t>
  </si>
  <si>
    <t>Dactylis glomerata</t>
  </si>
  <si>
    <t>オーチャードグラス</t>
  </si>
  <si>
    <t>チャボウシノシッペイ</t>
  </si>
  <si>
    <t>Eremochloa ophiuroides</t>
  </si>
  <si>
    <t>ムカデシバ</t>
  </si>
  <si>
    <t>オニウシノケグサ</t>
  </si>
  <si>
    <t>Lolium arundinaceum</t>
  </si>
  <si>
    <t>ドクムギ属</t>
  </si>
  <si>
    <t>アメリカスズメノヒエ</t>
  </si>
  <si>
    <t>Paspalum notatum</t>
  </si>
  <si>
    <t>オオアワガエリ</t>
  </si>
  <si>
    <t>Phleum pratense</t>
  </si>
  <si>
    <t>チモシー</t>
  </si>
  <si>
    <t>モウソウチク</t>
  </si>
  <si>
    <t>Phyllostachys edulis</t>
  </si>
  <si>
    <t>外来マダケ属</t>
  </si>
  <si>
    <r>
      <t>Phyllostachys</t>
    </r>
    <r>
      <rPr>
        <sz val="9"/>
        <rFont val="Times New Roman"/>
        <family val="1"/>
      </rPr>
      <t xml:space="preserve"> spp.</t>
    </r>
    <phoneticPr fontId="12"/>
  </si>
  <si>
    <t>ナギナタガヤ</t>
  </si>
  <si>
    <t>Vulpia myuros</t>
  </si>
  <si>
    <t>ネズミノシッポ</t>
  </si>
  <si>
    <t>ハリエンジュ</t>
  </si>
  <si>
    <t>Robinia pseudoacacia</t>
  </si>
  <si>
    <t>ナヨクサフジ</t>
  </si>
  <si>
    <r>
      <t xml:space="preserve">Vicia villosa </t>
    </r>
    <r>
      <rPr>
        <sz val="9"/>
        <rFont val="Times New Roman"/>
        <family val="1"/>
      </rPr>
      <t>subsp</t>
    </r>
    <r>
      <rPr>
        <i/>
        <sz val="9"/>
        <rFont val="Times New Roman"/>
        <family val="1"/>
      </rPr>
      <t>. varia</t>
    </r>
    <phoneticPr fontId="12"/>
  </si>
  <si>
    <t>ビワ</t>
  </si>
  <si>
    <t>Eriobotrya japonica</t>
  </si>
  <si>
    <t>キンシバイ</t>
  </si>
  <si>
    <t>Hypericum patulum</t>
  </si>
  <si>
    <t>マタタビ科</t>
  </si>
  <si>
    <t>オニマタタビ</t>
  </si>
  <si>
    <t>Actinidia chinensis</t>
  </si>
  <si>
    <t>キウイフルーツ,シナサルナシ</t>
  </si>
  <si>
    <t>※ オオキバナカタバミ、オッタチカタバミは別途評価を行っている。</t>
    <phoneticPr fontId="2"/>
  </si>
  <si>
    <t>侵入予防外来種</t>
    <phoneticPr fontId="2"/>
  </si>
  <si>
    <r>
      <t xml:space="preserve">Azolla </t>
    </r>
    <r>
      <rPr>
        <sz val="9"/>
        <rFont val="Times New Roman"/>
        <family val="1"/>
      </rPr>
      <t>spp.</t>
    </r>
    <phoneticPr fontId="12"/>
  </si>
  <si>
    <t>マツ科</t>
  </si>
  <si>
    <t>リュウキュウマツ</t>
  </si>
  <si>
    <t>Pinus luchuensis</t>
  </si>
  <si>
    <t>オキナワマツ</t>
  </si>
  <si>
    <r>
      <t xml:space="preserve">Nymphaea </t>
    </r>
    <r>
      <rPr>
        <sz val="9"/>
        <rFont val="Times New Roman"/>
        <family val="1"/>
      </rPr>
      <t>cv.</t>
    </r>
    <phoneticPr fontId="2"/>
  </si>
  <si>
    <r>
      <t xml:space="preserve">Vallisneria </t>
    </r>
    <r>
      <rPr>
        <sz val="9"/>
        <rFont val="Times New Roman"/>
        <family val="1"/>
      </rPr>
      <t>spp.</t>
    </r>
    <phoneticPr fontId="12"/>
  </si>
  <si>
    <t>シマケンチャヤシ</t>
  </si>
  <si>
    <t>Archontophoenix cunninghamiana</t>
  </si>
  <si>
    <t>ユスラヤシモドキ</t>
  </si>
  <si>
    <t>トウ属の一種（カラムス）</t>
  </si>
  <si>
    <r>
      <t>Calamus</t>
    </r>
    <r>
      <rPr>
        <sz val="9"/>
        <rFont val="Times New Roman"/>
        <family val="1"/>
      </rPr>
      <t xml:space="preserve"> sp.</t>
    </r>
    <phoneticPr fontId="12"/>
  </si>
  <si>
    <t>カラムス</t>
  </si>
  <si>
    <t>アサハタヤガミスゲ</t>
  </si>
  <si>
    <t>Carex longii</t>
  </si>
  <si>
    <t>アメリカヤガミスゲ</t>
  </si>
  <si>
    <t>Carex scoparia</t>
  </si>
  <si>
    <t>ダイサンチク</t>
  </si>
  <si>
    <t>Bambusa vulgaris</t>
  </si>
  <si>
    <t>キンシチク</t>
  </si>
  <si>
    <t>ムラサキタカオススキ</t>
  </si>
  <si>
    <t>シロタカオススキ</t>
  </si>
  <si>
    <t>ヒガタアシ,コヒガタアシ</t>
    <phoneticPr fontId="2"/>
  </si>
  <si>
    <t>トウロウソウ</t>
  </si>
  <si>
    <t>Bryophyllum pinnatum</t>
  </si>
  <si>
    <t>ソウシジュ</t>
  </si>
  <si>
    <t>Acacia confusa</t>
  </si>
  <si>
    <t>タイワンアカシア</t>
  </si>
  <si>
    <t>ナガバアカシア</t>
  </si>
  <si>
    <t>Acacia longifolia</t>
  </si>
  <si>
    <t>メラノキシロンアカシア</t>
  </si>
  <si>
    <t>Acacia melanoxylon</t>
  </si>
  <si>
    <t>ブラックウッドアカシア</t>
  </si>
  <si>
    <t>エニシダ</t>
  </si>
  <si>
    <t>Cytisus scoparius</t>
  </si>
  <si>
    <t>ギンゴウカン</t>
  </si>
  <si>
    <t>Leucaena leucocephala</t>
  </si>
  <si>
    <t>ギンネム,タマザキセンナ</t>
  </si>
  <si>
    <r>
      <t>Pyracantha</t>
    </r>
    <r>
      <rPr>
        <sz val="9"/>
        <rFont val="Times New Roman"/>
        <family val="1"/>
      </rPr>
      <t xml:space="preserve"> spp.</t>
    </r>
    <phoneticPr fontId="12"/>
  </si>
  <si>
    <t>クワ科</t>
  </si>
  <si>
    <t>パンノキ</t>
  </si>
  <si>
    <t>Artocarpus incisus</t>
  </si>
  <si>
    <t>フランスゴムノキ</t>
  </si>
  <si>
    <t>Ficus rubiginosa</t>
  </si>
  <si>
    <t>シマグワ</t>
  </si>
  <si>
    <t>Morus australis</t>
  </si>
  <si>
    <t>ケクロピア・シュレベリアナ</t>
  </si>
  <si>
    <t>Cecropia schreberiana</t>
  </si>
  <si>
    <t>コゴメミズ</t>
  </si>
  <si>
    <t>Pilea microphylla</t>
  </si>
  <si>
    <t>コメバコケミズ</t>
  </si>
  <si>
    <t>モクマオウ科</t>
  </si>
  <si>
    <t>トクサバモクマオウ</t>
  </si>
  <si>
    <t>Casuarina equisetifolia</t>
  </si>
  <si>
    <t>トキワギョリュウ</t>
  </si>
  <si>
    <t>カバノキ科</t>
  </si>
  <si>
    <t>ヨーロッパハンノキ</t>
  </si>
  <si>
    <t>Alnus glutinosa</t>
  </si>
  <si>
    <t>トケイソウ科</t>
  </si>
  <si>
    <t>クサトケイソウ</t>
  </si>
  <si>
    <t>Passiflora vesicaria</t>
  </si>
  <si>
    <t>ワイルドパッションフルーツ</t>
  </si>
  <si>
    <r>
      <t>Ludwigia grandiflora</t>
    </r>
    <r>
      <rPr>
        <sz val="9"/>
        <rFont val="Times New Roman"/>
        <family val="1"/>
      </rPr>
      <t xml:space="preserve"> subsp</t>
    </r>
    <r>
      <rPr>
        <i/>
        <sz val="9"/>
        <rFont val="Times New Roman"/>
        <family val="1"/>
      </rPr>
      <t>. grandiflora</t>
    </r>
    <phoneticPr fontId="12"/>
  </si>
  <si>
    <t>オオバナコマツヨイグサ</t>
  </si>
  <si>
    <t>Oenothera grandis</t>
  </si>
  <si>
    <t>フトモモ科</t>
  </si>
  <si>
    <t>タチバナアデク</t>
  </si>
  <si>
    <t>Eugenia uniflora</t>
  </si>
  <si>
    <t>ピタンガ</t>
  </si>
  <si>
    <t>ムラサキフトモモ</t>
  </si>
  <si>
    <t>Syzygium cumini</t>
  </si>
  <si>
    <t>フトモモ</t>
  </si>
  <si>
    <t>Syzygium jambos</t>
  </si>
  <si>
    <t>ノムラアデク</t>
  </si>
  <si>
    <t>ノボタン科</t>
  </si>
  <si>
    <t>アメリカクサノボタン</t>
  </si>
  <si>
    <t>Clidemia hirta</t>
  </si>
  <si>
    <t>ギョリュウ科</t>
  </si>
  <si>
    <t>タマリクス属雑種（ギョリュウ）</t>
  </si>
  <si>
    <t>Tamarix × hybrid</t>
    <phoneticPr fontId="12"/>
  </si>
  <si>
    <t>ジュズサンゴ科</t>
  </si>
  <si>
    <t>ジュズサンゴ</t>
  </si>
  <si>
    <t>Rivina humilis</t>
  </si>
  <si>
    <t>ツルムラサキ科</t>
  </si>
  <si>
    <t>ツルムラサキ</t>
  </si>
  <si>
    <t>Basella alba</t>
  </si>
  <si>
    <t>アフリカホウセンカ</t>
  </si>
  <si>
    <t>Impatiens walleriana</t>
  </si>
  <si>
    <t>サクラソウ科</t>
  </si>
  <si>
    <t>セイロンマンリョウ</t>
  </si>
  <si>
    <t>Ardisia elliptica</t>
  </si>
  <si>
    <t>コウトウタチバナ</t>
  </si>
  <si>
    <t>オオバナアサガオ</t>
  </si>
  <si>
    <t>Cryptostegia grandiflora</t>
  </si>
  <si>
    <t>インドゴムカズラ</t>
  </si>
  <si>
    <t>モミジヒルガオ</t>
  </si>
  <si>
    <t>Ipomoea cairica</t>
  </si>
  <si>
    <t>シロバナチョウセンアサガオ</t>
  </si>
  <si>
    <t>Datura stramonium f. stramonium</t>
  </si>
  <si>
    <t>ダイオウナスビ</t>
  </si>
  <si>
    <t>Solanum mauritianum</t>
  </si>
  <si>
    <t>フラサバソウ</t>
  </si>
  <si>
    <t>Veronica hederifolia</t>
  </si>
  <si>
    <t>キツネノマゴ科</t>
  </si>
  <si>
    <t>ベンガルヤハズカズラ</t>
  </si>
  <si>
    <t>Thunbergia grandiflora</t>
  </si>
  <si>
    <t>ウリバローレルカズラ</t>
  </si>
  <si>
    <t>ネコノツメ</t>
  </si>
  <si>
    <t>Dolichandra unguis-cati</t>
  </si>
  <si>
    <t>トラノツメ</t>
  </si>
  <si>
    <r>
      <t xml:space="preserve">Utricularia </t>
    </r>
    <r>
      <rPr>
        <sz val="9"/>
        <rFont val="Times New Roman"/>
        <family val="1"/>
      </rPr>
      <t>spp.</t>
    </r>
    <phoneticPr fontId="12"/>
  </si>
  <si>
    <t>ヒメイワダレソウ</t>
  </si>
  <si>
    <t>ヒメイワダレ</t>
  </si>
  <si>
    <t>ホナガソウ属</t>
  </si>
  <si>
    <r>
      <t xml:space="preserve">Stachytarpheta </t>
    </r>
    <r>
      <rPr>
        <sz val="9"/>
        <rFont val="Times New Roman"/>
        <family val="1"/>
      </rPr>
      <t>spp.</t>
    </r>
    <phoneticPr fontId="12"/>
  </si>
  <si>
    <t>スタキタルフェタ</t>
  </si>
  <si>
    <t>外来クマツヅラ属（ハマクマツヅラを除く）</t>
  </si>
  <si>
    <r>
      <t>Verbena</t>
    </r>
    <r>
      <rPr>
        <sz val="9"/>
        <rFont val="Times New Roman"/>
        <family val="1"/>
      </rPr>
      <t xml:space="preserve"> spp.</t>
    </r>
    <phoneticPr fontId="12"/>
  </si>
  <si>
    <r>
      <t xml:space="preserve">Chrysanthemum </t>
    </r>
    <r>
      <rPr>
        <sz val="9"/>
        <rFont val="Times New Roman"/>
        <family val="1"/>
      </rPr>
      <t>cv.</t>
    </r>
    <phoneticPr fontId="2"/>
  </si>
  <si>
    <t>ヒマワリヒヨドリ</t>
  </si>
  <si>
    <t>Chromolaena odorata</t>
  </si>
  <si>
    <t>ヤナギバヒメジョオン</t>
  </si>
  <si>
    <t>Erigeron pseudoannuus</t>
  </si>
  <si>
    <t>ツルヒヨドリ</t>
  </si>
  <si>
    <t>Mikania micrantha</t>
  </si>
  <si>
    <t>キバナコウリンタンポポ</t>
  </si>
  <si>
    <t>Pilosella caespitosa</t>
  </si>
  <si>
    <t>ノハラタンポポ</t>
  </si>
  <si>
    <t>タワダギク</t>
  </si>
  <si>
    <t>Pluchea carolinensis</t>
  </si>
  <si>
    <t>アメリカハマグルマ</t>
  </si>
  <si>
    <t>Sphagneticola trilobata</t>
  </si>
  <si>
    <t>ミツバハマグルマ</t>
  </si>
  <si>
    <t>ネバリノギク</t>
  </si>
  <si>
    <t>Symphyotrichum novae-angliae</t>
  </si>
  <si>
    <t>トベラ科</t>
  </si>
  <si>
    <t>シマトベラ</t>
  </si>
  <si>
    <t>Pittosporum undulatum</t>
  </si>
  <si>
    <t>トウソヨゴ</t>
  </si>
  <si>
    <t>定着防止策外来種</t>
    <phoneticPr fontId="2"/>
  </si>
  <si>
    <t>アオノリュウゼツラン</t>
  </si>
  <si>
    <t>Agave americana</t>
  </si>
  <si>
    <t>リュウゼツラン</t>
  </si>
  <si>
    <t>ハルガヤ</t>
  </si>
  <si>
    <r>
      <t xml:space="preserve">Anthoxanthum odoratum </t>
    </r>
    <r>
      <rPr>
        <sz val="9"/>
        <rFont val="Times New Roman"/>
        <family val="1"/>
      </rPr>
      <t xml:space="preserve">subsp. </t>
    </r>
    <r>
      <rPr>
        <i/>
        <sz val="9"/>
        <rFont val="Times New Roman"/>
        <family val="1"/>
      </rPr>
      <t>odoratum</t>
    </r>
    <phoneticPr fontId="12"/>
  </si>
  <si>
    <t>タヨウハウチワマメ</t>
  </si>
  <si>
    <t>Lupinus polyphyllus</t>
  </si>
  <si>
    <t>テリハバンジロウ</t>
  </si>
  <si>
    <t>Psidium cattleyanum</t>
  </si>
  <si>
    <r>
      <t>イタドリ</t>
    </r>
    <r>
      <rPr>
        <vertAlign val="superscript"/>
        <sz val="9"/>
        <color theme="1"/>
        <rFont val="ＭＳ Ｐゴシック"/>
        <family val="3"/>
        <charset val="128"/>
      </rPr>
      <t>※</t>
    </r>
    <phoneticPr fontId="2"/>
  </si>
  <si>
    <t>ツルドクダミ</t>
  </si>
  <si>
    <t>Fallopia multiflora</t>
  </si>
  <si>
    <t>カシュウ,タイワンツルドクダミ</t>
  </si>
  <si>
    <t>サボテン科</t>
  </si>
  <si>
    <t>ウチワサボテン属</t>
  </si>
  <si>
    <r>
      <t xml:space="preserve">Opuntia </t>
    </r>
    <r>
      <rPr>
        <sz val="9"/>
        <rFont val="Times New Roman"/>
        <family val="1"/>
      </rPr>
      <t>spp.</t>
    </r>
    <phoneticPr fontId="12"/>
  </si>
  <si>
    <t>ムラサキイセハナビ</t>
  </si>
  <si>
    <t>Strobilanthes isophylla</t>
    <phoneticPr fontId="16"/>
  </si>
  <si>
    <t>オオバナノセンダングサ</t>
  </si>
  <si>
    <t>フランスギク</t>
  </si>
  <si>
    <t>Leucanthemum vulgare</t>
  </si>
  <si>
    <t>防除推進外来種</t>
    <phoneticPr fontId="2"/>
  </si>
  <si>
    <t>ヘンリーメヒシバ</t>
  </si>
  <si>
    <t>ガジュマル</t>
  </si>
  <si>
    <t>Ficus microcarpa</t>
  </si>
  <si>
    <t>カラクサナズナ</t>
  </si>
  <si>
    <t>Lepidium didymum</t>
  </si>
  <si>
    <t>カラクサガラシ</t>
  </si>
  <si>
    <t>ヤマゴボウ科</t>
  </si>
  <si>
    <t>ヨウシュヤマゴボウ</t>
  </si>
  <si>
    <t>Phytolacca americana</t>
  </si>
  <si>
    <t>アメリカヤマゴボウ</t>
  </si>
  <si>
    <t>スベリヒユ科</t>
  </si>
  <si>
    <t>ヒメマツバボタン</t>
  </si>
  <si>
    <t>Portulaca pilosa</t>
  </si>
  <si>
    <r>
      <t xml:space="preserve">Ipomoea </t>
    </r>
    <r>
      <rPr>
        <sz val="9"/>
        <rFont val="Times New Roman"/>
        <family val="1"/>
      </rPr>
      <t>spp.</t>
    </r>
    <phoneticPr fontId="12"/>
  </si>
  <si>
    <t>チョウセンアサガオ</t>
  </si>
  <si>
    <t>Datura metel</t>
  </si>
  <si>
    <t>テリミノイヌホオズキ</t>
  </si>
  <si>
    <t>Solanum americanum</t>
  </si>
  <si>
    <t>カンザシイヌホオズキ</t>
  </si>
  <si>
    <t>ヘラオオバコ</t>
  </si>
  <si>
    <t>Plantago lanceolata</t>
  </si>
  <si>
    <t>ビロードモウズイカ</t>
  </si>
  <si>
    <t>Verbascum thapsus</t>
  </si>
  <si>
    <t>アマクサギ</t>
  </si>
  <si>
    <t>ハマウツボ科</t>
  </si>
  <si>
    <t>セイヨウヒキヨモギ</t>
  </si>
  <si>
    <t>Bellardia viscosa</t>
  </si>
  <si>
    <r>
      <t>Taraxacum</t>
    </r>
    <r>
      <rPr>
        <sz val="9"/>
        <rFont val="Times New Roman"/>
        <family val="1"/>
      </rPr>
      <t xml:space="preserve"> spp</t>
    </r>
    <r>
      <rPr>
        <i/>
        <sz val="9"/>
        <rFont val="Times New Roman"/>
        <family val="1"/>
      </rPr>
      <t>.</t>
    </r>
    <phoneticPr fontId="12"/>
  </si>
  <si>
    <t>オオニワゼキショウ</t>
  </si>
  <si>
    <t>Sisyrinchium micranthum</t>
  </si>
  <si>
    <t>ニワゼキショウ</t>
  </si>
  <si>
    <t>Sisyrinchium rosulatum</t>
  </si>
  <si>
    <t>キミガヨラン</t>
  </si>
  <si>
    <t>ショウガ科</t>
  </si>
  <si>
    <t>ハナシュクシャ</t>
  </si>
  <si>
    <t>Hedychium coronarium</t>
  </si>
  <si>
    <t>ハイコヌカグサ</t>
  </si>
  <si>
    <t>Agrostis stolonifera</t>
  </si>
  <si>
    <t>ハナヌカススキ</t>
  </si>
  <si>
    <t>Aira elegantissima</t>
  </si>
  <si>
    <t>コバンソウ</t>
  </si>
  <si>
    <t>Briza maxima</t>
  </si>
  <si>
    <t>ヒメコバンソウ</t>
  </si>
  <si>
    <t>Briza minor</t>
  </si>
  <si>
    <t>ジュズダマ</t>
  </si>
  <si>
    <t>Coix lacryma-jobi</t>
  </si>
  <si>
    <t>シマスズメノヒエ</t>
  </si>
  <si>
    <t>Paspalum dilatatum</t>
  </si>
  <si>
    <t>ダリスグラス</t>
  </si>
  <si>
    <t>オカタイトゴメ</t>
  </si>
  <si>
    <t>メキシコマンネングサ</t>
  </si>
  <si>
    <t>Sedum mexicanum</t>
  </si>
  <si>
    <t>ツルマンネングサ</t>
  </si>
  <si>
    <t>Sedum sarmentosum</t>
  </si>
  <si>
    <t>サクラ属（栽培種）</t>
  </si>
  <si>
    <r>
      <t>Cerasus</t>
    </r>
    <r>
      <rPr>
        <sz val="9"/>
        <rFont val="Times New Roman"/>
        <family val="1"/>
      </rPr>
      <t xml:space="preserve"> spp.</t>
    </r>
    <phoneticPr fontId="12"/>
  </si>
  <si>
    <t>ナンバンカラムシ</t>
  </si>
  <si>
    <r>
      <t xml:space="preserve">Boehmeria nivea </t>
    </r>
    <r>
      <rPr>
        <sz val="9"/>
        <rFont val="Times New Roman"/>
        <family val="1"/>
      </rPr>
      <t>var.</t>
    </r>
    <r>
      <rPr>
        <i/>
        <sz val="9"/>
        <rFont val="Times New Roman"/>
        <family val="1"/>
      </rPr>
      <t xml:space="preserve"> nivea</t>
    </r>
    <phoneticPr fontId="2"/>
  </si>
  <si>
    <t>ブナ科</t>
  </si>
  <si>
    <t>マテバシイ</t>
  </si>
  <si>
    <t>Lithocarpus edulis</t>
  </si>
  <si>
    <t>ナンキンハゼ</t>
  </si>
  <si>
    <t>Triadica sebifera</t>
  </si>
  <si>
    <t>コフウセンカズラ</t>
  </si>
  <si>
    <r>
      <t>Cardiospermum halicacabum</t>
    </r>
    <r>
      <rPr>
        <sz val="9"/>
        <rFont val="Times New Roman"/>
        <family val="1"/>
      </rPr>
      <t xml:space="preserve"> var</t>
    </r>
    <r>
      <rPr>
        <i/>
        <sz val="9"/>
        <rFont val="Times New Roman"/>
        <family val="1"/>
      </rPr>
      <t>. microcarpum</t>
    </r>
    <phoneticPr fontId="12"/>
  </si>
  <si>
    <t>フヨウ</t>
  </si>
  <si>
    <t>Hibiscus mutabilis</t>
  </si>
  <si>
    <t>スイフヨウ</t>
  </si>
  <si>
    <t>キンゴジカ</t>
  </si>
  <si>
    <t>Sida rhombifolia</t>
  </si>
  <si>
    <t>セイヨウアブラナ</t>
  </si>
  <si>
    <t>Brassica napus</t>
  </si>
  <si>
    <t>アレチギシギシ</t>
  </si>
  <si>
    <t>Rumex conglomeratus</t>
  </si>
  <si>
    <t>オランダミミナグサ</t>
  </si>
  <si>
    <t>Cerastium glomeratum</t>
  </si>
  <si>
    <t>ヨツバハコベ</t>
  </si>
  <si>
    <t>Polycarpon tetraphyllum</t>
  </si>
  <si>
    <t>コハコベ</t>
  </si>
  <si>
    <t>Stellaria media</t>
  </si>
  <si>
    <t>ハコベ</t>
  </si>
  <si>
    <t>ホナガアオゲイトウ</t>
  </si>
  <si>
    <t>Amaranthus powellii</t>
  </si>
  <si>
    <t>ホナガイヌビユ</t>
  </si>
  <si>
    <t>Amaranthus viridis</t>
  </si>
  <si>
    <t>アオビユ</t>
  </si>
  <si>
    <t>アリタソウ</t>
  </si>
  <si>
    <t>Ambrina  ambrosioides</t>
  </si>
  <si>
    <t>オシロイバナ科</t>
  </si>
  <si>
    <t>オシロイバナ</t>
  </si>
  <si>
    <t>Mirabilis jalapa</t>
  </si>
  <si>
    <t>ハゼラン科</t>
  </si>
  <si>
    <t>ハゼラン</t>
  </si>
  <si>
    <t>Talinum paniculatum</t>
  </si>
  <si>
    <t>ツツジ科</t>
  </si>
  <si>
    <t>ツツジ属（栽培種）</t>
  </si>
  <si>
    <t>ハナヤエムグラ</t>
  </si>
  <si>
    <t>Sherardia arvensis</t>
  </si>
  <si>
    <t>フウセントウワタ</t>
  </si>
  <si>
    <t>Gomphocarpus fruticosus</t>
  </si>
  <si>
    <t>ヨウシュチョウセンアサガオ</t>
  </si>
  <si>
    <t>Datura stramonium</t>
  </si>
  <si>
    <t>センナリホオズキ</t>
  </si>
  <si>
    <t>Physalis angulata</t>
  </si>
  <si>
    <t>ヒメセンナリホオズキ</t>
  </si>
  <si>
    <t>Physalis pubescens</t>
  </si>
  <si>
    <t>マツバウンラン</t>
  </si>
  <si>
    <t>Nuttallanthus canadensis</t>
  </si>
  <si>
    <t>タチイヌノフグリ</t>
  </si>
  <si>
    <t>Veronica arvensis</t>
  </si>
  <si>
    <t>ヒメオドリコソウ</t>
  </si>
  <si>
    <t>Lamium purpureum</t>
  </si>
  <si>
    <t>ヤセウツボ</t>
  </si>
  <si>
    <t>Orobanche minor</t>
  </si>
  <si>
    <t>カッコウアザミ</t>
  </si>
  <si>
    <t>Ageratum conyzoides</t>
  </si>
  <si>
    <t>ムラサキカッコウアザミ</t>
  </si>
  <si>
    <t>Ageratum houstonianum</t>
  </si>
  <si>
    <t>オオカッコウアザミ</t>
  </si>
  <si>
    <t>ベニバナボロギク</t>
  </si>
  <si>
    <t>Crassocephalum crepidioides</t>
  </si>
  <si>
    <t>タケダグサ</t>
  </si>
  <si>
    <t>チチコグサモドキ</t>
  </si>
  <si>
    <t>Gamochaeta pensylvanica</t>
  </si>
  <si>
    <t>ウスベニチチコグサ</t>
  </si>
  <si>
    <t>Gamochaeta purpurea</t>
  </si>
  <si>
    <t>ノボロギク</t>
  </si>
  <si>
    <t>Senecio vulgaris</t>
  </si>
  <si>
    <t>オニノゲシ</t>
  </si>
  <si>
    <t>Sonchus asper</t>
  </si>
  <si>
    <t>ヒロハホウキギク</t>
  </si>
  <si>
    <r>
      <t>Symphyotrichum subulatum</t>
    </r>
    <r>
      <rPr>
        <sz val="9"/>
        <rFont val="Times New Roman"/>
        <family val="1"/>
      </rPr>
      <t xml:space="preserve"> var.</t>
    </r>
    <r>
      <rPr>
        <i/>
        <sz val="9"/>
        <rFont val="Times New Roman"/>
        <family val="1"/>
      </rPr>
      <t xml:space="preserve"> squamatum</t>
    </r>
    <phoneticPr fontId="2"/>
  </si>
  <si>
    <t>ホウキギク</t>
  </si>
  <si>
    <r>
      <t>Symphyotrichum subulatum</t>
    </r>
    <r>
      <rPr>
        <sz val="9"/>
        <rFont val="Times New Roman"/>
        <family val="1"/>
      </rPr>
      <t xml:space="preserve"> var. </t>
    </r>
    <r>
      <rPr>
        <i/>
        <sz val="9"/>
        <rFont val="Times New Roman"/>
        <family val="1"/>
      </rPr>
      <t>subulatum</t>
    </r>
    <phoneticPr fontId="2"/>
  </si>
  <si>
    <t>イガオナモミ</t>
  </si>
  <si>
    <r>
      <t>Xanthium orientale</t>
    </r>
    <r>
      <rPr>
        <sz val="9"/>
        <rFont val="Times New Roman"/>
        <family val="1"/>
      </rPr>
      <t xml:space="preserve"> subsp</t>
    </r>
    <r>
      <rPr>
        <i/>
        <sz val="9"/>
        <rFont val="Times New Roman"/>
        <family val="1"/>
      </rPr>
      <t>. italicum</t>
    </r>
    <phoneticPr fontId="12"/>
  </si>
  <si>
    <r>
      <t xml:space="preserve">Xanthium orientale </t>
    </r>
    <r>
      <rPr>
        <sz val="9"/>
        <rFont val="Times New Roman"/>
        <family val="1"/>
      </rPr>
      <t>subsp.</t>
    </r>
    <r>
      <rPr>
        <i/>
        <sz val="9"/>
        <rFont val="Times New Roman"/>
        <family val="1"/>
      </rPr>
      <t xml:space="preserve"> orientale</t>
    </r>
    <phoneticPr fontId="12"/>
  </si>
  <si>
    <t>トベラ（栽培種）</t>
  </si>
  <si>
    <t>Pittosporum tobira</t>
  </si>
  <si>
    <t>ヤツデ</t>
  </si>
  <si>
    <t>Fatsia japonica</t>
  </si>
  <si>
    <t>シェフレラ・アクチノフィラ</t>
  </si>
  <si>
    <t>Schefflera actinophylla</t>
  </si>
  <si>
    <t>ゲットウ</t>
  </si>
  <si>
    <t>Alpinia zerumbet</t>
  </si>
  <si>
    <t>クロコヌカグサ</t>
  </si>
  <si>
    <t>Agrostis nigra</t>
  </si>
  <si>
    <t>ギネアキビ</t>
  </si>
  <si>
    <t>Panicum maximum</t>
  </si>
  <si>
    <t>ナピアグラス</t>
  </si>
  <si>
    <t>Pennisetum purpureum</t>
  </si>
  <si>
    <r>
      <t xml:space="preserve">Vicia villosa </t>
    </r>
    <r>
      <rPr>
        <sz val="9"/>
        <rFont val="Times New Roman"/>
        <family val="1"/>
      </rPr>
      <t>subsp.</t>
    </r>
    <r>
      <rPr>
        <i/>
        <sz val="9"/>
        <rFont val="Times New Roman"/>
        <family val="1"/>
      </rPr>
      <t xml:space="preserve"> varia</t>
    </r>
    <phoneticPr fontId="12"/>
  </si>
  <si>
    <t>Actinidia chinensis</t>
    <phoneticPr fontId="12"/>
  </si>
  <si>
    <t>※ イタドリは、伊豆大島に在来個体群が分布しているという見解もあるが、人為導入によるものが侵入している可能性がある。</t>
    <phoneticPr fontId="2"/>
  </si>
  <si>
    <t>アジアザリガニ科の全種
（ニホンザリガニを除く）</t>
    <phoneticPr fontId="2"/>
  </si>
  <si>
    <r>
      <t>Cambaroididae</t>
    </r>
    <r>
      <rPr>
        <sz val="9"/>
        <color theme="1"/>
        <rFont val="ＭＳ Ｐゴシック"/>
        <family val="3"/>
        <charset val="128"/>
      </rPr>
      <t xml:space="preserve">の全種
</t>
    </r>
    <r>
      <rPr>
        <sz val="9"/>
        <color theme="1"/>
        <rFont val="Times New Roman"/>
        <family val="1"/>
      </rPr>
      <t xml:space="preserve"> </t>
    </r>
    <r>
      <rPr>
        <sz val="9"/>
        <color theme="1"/>
        <rFont val="ＭＳ Ｐゴシック"/>
        <family val="3"/>
        <charset val="128"/>
      </rPr>
      <t>（</t>
    </r>
    <r>
      <rPr>
        <i/>
        <sz val="9"/>
        <color theme="1"/>
        <rFont val="Times New Roman"/>
        <family val="1"/>
      </rPr>
      <t>Cambaroides japonicus</t>
    </r>
    <r>
      <rPr>
        <sz val="9"/>
        <color theme="1"/>
        <rFont val="Times New Roman"/>
        <family val="1"/>
      </rPr>
      <t xml:space="preserve"> </t>
    </r>
    <r>
      <rPr>
        <sz val="9"/>
        <color theme="1"/>
        <rFont val="ＭＳ Ｐゴシック"/>
        <family val="3"/>
        <charset val="128"/>
      </rPr>
      <t>を除く）</t>
    </r>
    <phoneticPr fontId="2"/>
  </si>
  <si>
    <t>キョクトウサソリ科
（マダラサソリ，キョクトウサソリを除く）　</t>
    <phoneticPr fontId="2"/>
  </si>
  <si>
    <t>ガー科に属する種間の交雑
により生じた生物</t>
    <phoneticPr fontId="2"/>
  </si>
  <si>
    <t>国外産カブトムシ亜科
（サイカブトを除く）</t>
    <phoneticPr fontId="2"/>
  </si>
  <si>
    <r>
      <t>ミナミイシガメ
（ヤエヤマイシガメを含む）</t>
    </r>
    <r>
      <rPr>
        <vertAlign val="superscript"/>
        <sz val="9"/>
        <color theme="1"/>
        <rFont val="ＭＳ Ｐゴシック"/>
        <family val="3"/>
        <charset val="128"/>
      </rPr>
      <t>※1</t>
    </r>
    <phoneticPr fontId="2"/>
  </si>
  <si>
    <t>ウンキュウ
（クサガメ×ニホンイシガメ）</t>
    <phoneticPr fontId="2"/>
  </si>
  <si>
    <t>ウチダザリガニ
（シグナルザリガニ、タンカイザリガニ、
レイクロブスター）</t>
    <phoneticPr fontId="2"/>
  </si>
  <si>
    <t>チチュウカイミドリガニ
（ヨーロッパミドリガニとの雑種を含む）</t>
    <phoneticPr fontId="2"/>
  </si>
  <si>
    <t>外来カワリヌマエビ属の全種
（シナヌマエビを除く）</t>
    <phoneticPr fontId="2"/>
  </si>
  <si>
    <t>ザリガニ科の全種
（ウチダザリガニ
（タンカイザリガニを含む）を除く）</t>
    <phoneticPr fontId="2"/>
  </si>
  <si>
    <t>ミステリークレイフィッシュ
（マーモクレブス、
マーブルクレイフィッシュ）</t>
    <phoneticPr fontId="2"/>
  </si>
  <si>
    <t>アメリカザリガニ科の全種
（アメリカザリガニ、
ミステリークレイフィッシュを除く）</t>
    <phoneticPr fontId="2"/>
  </si>
  <si>
    <t>キョクトウサソリ科
（マダラサソリ，キョクトウサソリを除く）</t>
    <phoneticPr fontId="2"/>
  </si>
  <si>
    <t>ニホンアマガエルまたは
ヒガシニホンアマガエル</t>
    <phoneticPr fontId="2"/>
  </si>
  <si>
    <t>チョウセンシマリス,
シマリス</t>
    <phoneticPr fontId="2"/>
  </si>
  <si>
    <t>ハチジョウヤチグモ</t>
    <phoneticPr fontId="2"/>
  </si>
  <si>
    <r>
      <t>Cambaroididae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Cambaroides japonicus </t>
    </r>
    <r>
      <rPr>
        <sz val="9"/>
        <color theme="1"/>
        <rFont val="ＭＳ Ｐゴシック"/>
        <family val="3"/>
        <charset val="128"/>
      </rPr>
      <t>を除く）</t>
    </r>
    <phoneticPr fontId="2"/>
  </si>
  <si>
    <t>アメリカハマニンニク,
アメリカカイガンソウ</t>
    <phoneticPr fontId="2"/>
  </si>
  <si>
    <t>ウスゲオオバナミズキンバイ</t>
    <phoneticPr fontId="2"/>
  </si>
  <si>
    <t>タカサゴユリ（栽培種）,
ホソバテッポウユリ</t>
    <phoneticPr fontId="2"/>
  </si>
  <si>
    <t>パンパスグラス,
ムラサキシロガネヨシ</t>
    <phoneticPr fontId="2"/>
  </si>
  <si>
    <t>ウィーピングラブグラス,
セイタカカゼクサ</t>
    <phoneticPr fontId="2"/>
  </si>
  <si>
    <t>サッカラム,
パープルピープルグリーター</t>
    <phoneticPr fontId="2"/>
  </si>
  <si>
    <t>ロシアンオリーブ,
ヤナギバグミ</t>
    <phoneticPr fontId="2"/>
  </si>
  <si>
    <t>アカボシツリフネ,
ケープツリフネ,
ケープツリフネソウ</t>
    <phoneticPr fontId="2"/>
  </si>
  <si>
    <t>ニシキフジウツギ,
チチブフジウツギ</t>
    <phoneticPr fontId="2"/>
  </si>
  <si>
    <t>エフクレタヌキモ,
アミメミミカキグサ</t>
    <phoneticPr fontId="2"/>
  </si>
  <si>
    <t>セイヨウタンポポ,
アカミタンポポ</t>
    <phoneticPr fontId="2"/>
  </si>
  <si>
    <t>トールフェスク，
ケンタッキー31フェスク</t>
    <phoneticPr fontId="2"/>
  </si>
  <si>
    <t>ニセアカシア,
トゲナシハリエンジュ</t>
    <phoneticPr fontId="2"/>
  </si>
  <si>
    <t>園芸スイレン,スイレン,
オトメスイレン</t>
    <phoneticPr fontId="2"/>
  </si>
  <si>
    <t>セイロンベンケイ,
セイロンベンケイソウ,
ハカラメ</t>
    <phoneticPr fontId="2"/>
  </si>
  <si>
    <t>ヨウミャクアデク,メシゲラック,
ムレザキフトモモ</t>
    <phoneticPr fontId="2"/>
  </si>
  <si>
    <t>タイワンアサガオ,
モミジバヒルガオ</t>
    <phoneticPr fontId="2"/>
  </si>
  <si>
    <t>シュッコンルピナス,
ルピナス,ノボリフジ</t>
    <phoneticPr fontId="2"/>
  </si>
  <si>
    <t>ヤナギバルイラソウ,
リュエリア,メキシコペチュニア</t>
    <phoneticPr fontId="2"/>
  </si>
  <si>
    <t>ケヅメグサ,ケツメクサ,
マルバケヅメグサ</t>
    <phoneticPr fontId="2"/>
  </si>
  <si>
    <t>アメリカイヌホオズキ,
オオイヌホオズキ　など</t>
    <phoneticPr fontId="2"/>
  </si>
  <si>
    <t>ブラッサイア，
オクトパスツリー</t>
    <phoneticPr fontId="2"/>
  </si>
  <si>
    <t>トールフェスク,
ケンタッキー31フェスク</t>
    <phoneticPr fontId="2"/>
  </si>
  <si>
    <t>バヒアグラス,オニスズメノヒエ</t>
    <phoneticPr fontId="2"/>
  </si>
  <si>
    <t>チョウセンアサガオ類
（ツノミチョウセンアサガオを除く）</t>
    <phoneticPr fontId="2"/>
  </si>
  <si>
    <t>ホソムギ,ネズミムギ,アイヒロハノウシノケグサ，オウシュウトボシガラ，ネズミウシノケグサ，ネズミホソムギ，アマドクムギ，ボウムギ，ヒロハノウシノケグサ，
タロコガヤ，ネズミオニウシノケグサ，ノゲナシドクムギ　など</t>
    <phoneticPr fontId="2"/>
  </si>
  <si>
    <t>カモノハシガヤ,ヒメオニササガヤ,アイダガヤ,ナンゴクヒメアブラススキ</t>
    <phoneticPr fontId="2"/>
  </si>
  <si>
    <t>ニシノオオアカウキクサ,ミナミオオアカウキクサ,アゾラ(栽培種)</t>
    <phoneticPr fontId="2"/>
  </si>
  <si>
    <t>ノハカタカラクサ（トキワツユクサ）</t>
    <phoneticPr fontId="2"/>
  </si>
  <si>
    <t>ピラカンサ,タチバナモドキ,トキワサンザシ,カザンデマリ,タイトウカマツカ</t>
    <phoneticPr fontId="2"/>
  </si>
  <si>
    <t>ナガエノモウセンゴケ,イトバモウセンゴケ,ドロセア（栽培種）,アフリカナガバノモウセンゴケ,サスマタモウセンゴケ,クルマバモウセンゴケ</t>
    <phoneticPr fontId="2"/>
  </si>
  <si>
    <t>コセンダングサ,コバノセンダングサ,コシロノセンダングサ,シロバナセンダングサ</t>
    <phoneticPr fontId="2"/>
  </si>
  <si>
    <t>キヌガサギク,ルドベキア・ヒルタ,グロリオサ・デージー</t>
    <phoneticPr fontId="2"/>
  </si>
  <si>
    <t>スムーズベッチ,ビロードクサフジ,ヘアリーベッチ,シラゲクサフジ</t>
    <phoneticPr fontId="2"/>
  </si>
  <si>
    <t>ニシノオオアカウキクサ,ミナミオオアカウキクサ,アゾラ（栽培種）</t>
    <phoneticPr fontId="2"/>
  </si>
  <si>
    <t>セイヨウセキショウモ,コウガイセキショウモ,オーストラリアセキショウモ,オオセキショウモ,アメリカセキショウモ,ジャイアントバリスネリア　など</t>
    <phoneticPr fontId="2"/>
  </si>
  <si>
    <t>キバンジロウ,キバンザクロ,
シマフトモモ,キミノバンジロウ,
ストロベリーグァバ</t>
    <phoneticPr fontId="2"/>
  </si>
  <si>
    <t>タンシウチワ,シッケンウチワ,ハクトウセン,オオガタホウケン,ウチワサボテン,センニンサボテン,
コチニールウチワ</t>
    <phoneticPr fontId="2"/>
  </si>
  <si>
    <t>アメリカアサガオ,マルバアメリカアサガオ,マルバアサガオ</t>
    <phoneticPr fontId="2"/>
  </si>
  <si>
    <t>シュクシャ,バタフライジンジャー,
キバナジンジャ</t>
    <phoneticPr fontId="2"/>
  </si>
  <si>
    <t>ピンクダチュラ,ベニバナチョウセンアサガオ,キダチチョウセンアサガオ,ニオイチョウセンアサガオ,ケチョウセンアサガオ,チョウセンアサガオ（栽培種）,トゲナシチョウセンアサガオ,ヤエチョウセンアサガオ</t>
    <phoneticPr fontId="2"/>
  </si>
  <si>
    <t>ペラペラヒメジョオン,メキシコヒナギク,ゲンペイコギク</t>
    <phoneticPr fontId="2"/>
  </si>
  <si>
    <t>ギニアグラス,ギニアキビ,イヌキビ</t>
    <phoneticPr fontId="2"/>
  </si>
  <si>
    <t>ネピアグラス,エレファントグラス,
ペルーグラス</t>
    <phoneticPr fontId="2"/>
  </si>
  <si>
    <t>チュウゴクアミガサハゴロモ</t>
    <phoneticPr fontId="2"/>
  </si>
  <si>
    <t>ヒメニオイガメ,カブトニオイガメ,ミシシッピニオイガメ
など</t>
    <phoneticPr fontId="2"/>
  </si>
  <si>
    <t>キバラガメ,ミシシッピアカミミガメ,
カンバーランドキミミガメ,ミドリガメ</t>
    <phoneticPr fontId="2"/>
  </si>
  <si>
    <t>ミシシッピチズガメ,
フトマユチズガメ
（サビーンチズガメ
を含む）,ニセチズガメ</t>
    <phoneticPr fontId="2"/>
  </si>
  <si>
    <t>ハナガメ×ニホンイシガメ,ハナガメ×
ミナミイシガメ,ハナガメ×クサガメ</t>
    <phoneticPr fontId="2"/>
  </si>
  <si>
    <t>外来生物法</t>
    <phoneticPr fontId="2"/>
  </si>
  <si>
    <t>特定外来生物
（ナガエノモウセンゴケ）</t>
    <rPh sb="0" eb="2">
      <t>トクテイ</t>
    </rPh>
    <phoneticPr fontId="2"/>
  </si>
  <si>
    <t>国内・国外</t>
  </si>
  <si>
    <t>スイゲンゼニタナゴ</t>
    <phoneticPr fontId="2"/>
  </si>
  <si>
    <t>Rhodeus smithii smithii</t>
    <phoneticPr fontId="2"/>
  </si>
  <si>
    <t>Dikerogammarus viliosus</t>
    <phoneticPr fontId="2"/>
  </si>
  <si>
    <t>Carcinus maenas</t>
    <phoneticPr fontId="2"/>
  </si>
  <si>
    <t>Crangonyx floridanus</t>
    <phoneticPr fontId="2"/>
  </si>
  <si>
    <t>国内・国外</t>
    <phoneticPr fontId="2"/>
  </si>
  <si>
    <t>オオバナセンダングサ,タチアワユキセンダングサ,ハイシロノセンダングサ,マルバアワユキセンダングサ,シロノセンダングサ,
アワユキセンダングサ,ハイアワユキセンダングサ　など</t>
    <phoneticPr fontId="2"/>
  </si>
  <si>
    <t>Brugmansia × camdida</t>
    <phoneticPr fontId="2"/>
  </si>
  <si>
    <t>アジアンタム</t>
    <phoneticPr fontId="2"/>
  </si>
  <si>
    <t>国内・国外</t>
    <rPh sb="0" eb="2">
      <t>コクナイ</t>
    </rPh>
    <phoneticPr fontId="2"/>
  </si>
  <si>
    <t>国内・国外</t>
    <rPh sb="3" eb="5">
      <t>コクガイ</t>
    </rPh>
    <phoneticPr fontId="2"/>
  </si>
  <si>
    <r>
      <t>セグロアシナガバチ</t>
    </r>
    <r>
      <rPr>
        <vertAlign val="superscript"/>
        <sz val="9"/>
        <color theme="1"/>
        <rFont val="ＭＳ Ｐゴシック"/>
        <family val="3"/>
        <charset val="128"/>
      </rPr>
      <t xml:space="preserve">※1
</t>
    </r>
    <r>
      <rPr>
        <sz val="9"/>
        <color theme="1"/>
        <rFont val="ＭＳ Ｐゴシック"/>
        <family val="3"/>
        <charset val="128"/>
      </rPr>
      <t>（神津島以北の在来個体群を除く）</t>
    </r>
    <phoneticPr fontId="2"/>
  </si>
  <si>
    <r>
      <t>キボシカミキリ</t>
    </r>
    <r>
      <rPr>
        <vertAlign val="superscript"/>
        <sz val="9"/>
        <color theme="1"/>
        <rFont val="ＭＳ Ｐゴシック"/>
        <family val="3"/>
        <charset val="128"/>
      </rPr>
      <t xml:space="preserve">※2
</t>
    </r>
    <r>
      <rPr>
        <sz val="9"/>
        <color theme="1"/>
        <rFont val="ＭＳ Ｐゴシック"/>
        <family val="3"/>
        <charset val="128"/>
      </rPr>
      <t>（三宅島、御蔵島の在来個体群を除く）</t>
    </r>
    <phoneticPr fontId="2"/>
  </si>
  <si>
    <r>
      <t>定着</t>
    </r>
    <r>
      <rPr>
        <vertAlign val="superscript"/>
        <sz val="9"/>
        <color theme="1"/>
        <rFont val="ＭＳ Ｐゴシック"/>
        <family val="3"/>
        <charset val="128"/>
      </rPr>
      <t>※3</t>
    </r>
    <phoneticPr fontId="2"/>
  </si>
  <si>
    <r>
      <t>アオダイショウ</t>
    </r>
    <r>
      <rPr>
        <vertAlign val="superscript"/>
        <sz val="9"/>
        <color theme="1"/>
        <rFont val="ＭＳ Ｐゴシック"/>
        <family val="3"/>
        <charset val="128"/>
      </rPr>
      <t xml:space="preserve">※4
</t>
    </r>
    <r>
      <rPr>
        <sz val="9"/>
        <color theme="1"/>
        <rFont val="ＭＳ Ｐゴシック"/>
        <family val="3"/>
        <charset val="128"/>
      </rPr>
      <t>（伊豆大島、新島、式根島、
神津島の在来個体群を除く）</t>
    </r>
    <phoneticPr fontId="2"/>
  </si>
  <si>
    <t>※4　アオダイショウは、伊豆大島、新島、式根島、神津島の個体群は在来と考えられるが、八丈島の個体群は人為導入によるものとされる。</t>
    <phoneticPr fontId="2"/>
  </si>
  <si>
    <t>※1　セグロアシナガバチは、神津島以北の個体群は在来と考えられるが、八丈島の個体群については近年の人為導入によるものと判断される。</t>
    <phoneticPr fontId="2"/>
  </si>
  <si>
    <t>※2　キボシカミキリは、御蔵島と三宅島には在来亜種が分布するが、八丈島の個体群は奄美亜種と同定されており人為導入によるものである。</t>
    <phoneticPr fontId="2"/>
  </si>
  <si>
    <t>※3　島しょごとに定着段階はさまざまである。</t>
    <phoneticPr fontId="2"/>
  </si>
  <si>
    <t>※1　ミナミイシガメ（ヤエヤマイシガメを含む）、ハナガメ（タイワンハナガメ）、特定外来生物のハナガメ交雑種、チズガメ属３種、クーターガメ属</t>
    <phoneticPr fontId="2"/>
  </si>
  <si>
    <t>※　 東京都に自然分布域が存在する種・種群で、他地域の個体群が導入されている可能性があるものについて、これらの他地域の個体群を外見から判別することは困難であること、対策の方法が明らかではないことから、今回の対策リストからは除いた。</t>
    <rPh sb="19" eb="20">
      <t>シュ</t>
    </rPh>
    <rPh sb="20" eb="21">
      <t>グン</t>
    </rPh>
    <phoneticPr fontId="2"/>
  </si>
  <si>
    <t>　　  個別の種・種群については対策リストPDFを参照のこと。</t>
    <rPh sb="4" eb="6">
      <t>コベツ</t>
    </rPh>
    <rPh sb="7" eb="8">
      <t>シュ</t>
    </rPh>
    <rPh sb="9" eb="10">
      <t>シュ</t>
    </rPh>
    <rPh sb="10" eb="11">
      <t>グン</t>
    </rPh>
    <rPh sb="16" eb="18">
      <t>タイサク</t>
    </rPh>
    <rPh sb="25" eb="27">
      <t>サンショウ</t>
    </rPh>
    <phoneticPr fontId="2"/>
  </si>
  <si>
    <r>
      <t xml:space="preserve">Datura </t>
    </r>
    <r>
      <rPr>
        <sz val="9"/>
        <rFont val="Times New Roman"/>
        <family val="1"/>
      </rPr>
      <t>spp. (</t>
    </r>
    <r>
      <rPr>
        <i/>
        <sz val="9"/>
        <rFont val="Times New Roman"/>
        <family val="1"/>
      </rPr>
      <t xml:space="preserve">Brugmansia </t>
    </r>
    <r>
      <rPr>
        <sz val="9"/>
        <rFont val="Times New Roman"/>
        <family val="1"/>
      </rPr>
      <t>spp.)</t>
    </r>
    <phoneticPr fontId="12"/>
  </si>
  <si>
    <r>
      <t xml:space="preserve">Yucca gloriosa </t>
    </r>
    <r>
      <rPr>
        <sz val="9"/>
        <rFont val="Times New Roman"/>
        <family val="1"/>
      </rPr>
      <t>var</t>
    </r>
    <r>
      <rPr>
        <i/>
        <sz val="9"/>
        <rFont val="Times New Roman"/>
        <family val="1"/>
      </rPr>
      <t>. recurvifolia</t>
    </r>
    <phoneticPr fontId="2"/>
  </si>
  <si>
    <r>
      <t>Sedum japonicum</t>
    </r>
    <r>
      <rPr>
        <sz val="9"/>
        <rFont val="Times New Roman"/>
        <family val="1"/>
      </rPr>
      <t xml:space="preserve"> subsp.</t>
    </r>
    <r>
      <rPr>
        <i/>
        <sz val="9"/>
        <rFont val="Times New Roman"/>
        <family val="1"/>
      </rPr>
      <t xml:space="preserve"> oryzifolium</t>
    </r>
    <r>
      <rPr>
        <sz val="9"/>
        <rFont val="Times New Roman"/>
        <family val="1"/>
      </rPr>
      <t xml:space="preserve"> var.</t>
    </r>
    <r>
      <rPr>
        <i/>
        <sz val="9"/>
        <rFont val="Times New Roman"/>
        <family val="1"/>
      </rPr>
      <t xml:space="preserve"> pumilum</t>
    </r>
    <phoneticPr fontId="12"/>
  </si>
  <si>
    <r>
      <t>Utricularia</t>
    </r>
    <r>
      <rPr>
        <sz val="9"/>
        <rFont val="Times New Roman"/>
        <family val="1"/>
      </rPr>
      <t xml:space="preserve"> spp.</t>
    </r>
    <phoneticPr fontId="12"/>
  </si>
  <si>
    <r>
      <t>Lolium</t>
    </r>
    <r>
      <rPr>
        <sz val="9"/>
        <rFont val="Times New Roman"/>
        <family val="1"/>
      </rPr>
      <t xml:space="preserve"> spp.</t>
    </r>
    <phoneticPr fontId="12"/>
  </si>
  <si>
    <t>Digitaria henryi</t>
    <phoneticPr fontId="2"/>
  </si>
  <si>
    <t>Psacothea hilaris hilaris</t>
    <phoneticPr fontId="2"/>
  </si>
  <si>
    <t>国外</t>
    <phoneticPr fontId="2"/>
  </si>
  <si>
    <t>国外</t>
    <rPh sb="0" eb="2">
      <t>コクガイ</t>
    </rPh>
    <phoneticPr fontId="2"/>
  </si>
  <si>
    <t>国内</t>
    <rPh sb="0" eb="2">
      <t>コクナイ</t>
    </rPh>
    <phoneticPr fontId="2"/>
  </si>
  <si>
    <t>コイ（飼育型）</t>
    <phoneticPr fontId="2"/>
  </si>
  <si>
    <t>アフリカマイマイ科</t>
    <phoneticPr fontId="2"/>
  </si>
  <si>
    <t>ナンバンマイマイ科</t>
    <phoneticPr fontId="2"/>
  </si>
  <si>
    <r>
      <t>Ipomoea indica</t>
    </r>
    <r>
      <rPr>
        <sz val="9"/>
        <rFont val="Times New Roman"/>
        <family val="1"/>
      </rPr>
      <t xml:space="preserve"> (</t>
    </r>
    <r>
      <rPr>
        <i/>
        <sz val="9"/>
        <rFont val="Times New Roman"/>
        <family val="1"/>
      </rPr>
      <t>Pharbitis indica</t>
    </r>
    <r>
      <rPr>
        <sz val="9"/>
        <rFont val="Times New Roman"/>
        <family val="1"/>
      </rPr>
      <t>)</t>
    </r>
    <phoneticPr fontId="2"/>
  </si>
  <si>
    <t>ランタナ,トゲナシランタナ,
シチヘンゲ</t>
    <phoneticPr fontId="2"/>
  </si>
  <si>
    <t>Anomala albopilosa albopilosa</t>
    <phoneticPr fontId="2"/>
  </si>
  <si>
    <t>特定外来生物</t>
    <rPh sb="2" eb="6">
      <t>ガイライセイブツ</t>
    </rPh>
    <phoneticPr fontId="2"/>
  </si>
  <si>
    <t>Periplaneta fuliginosa</t>
    <phoneticPr fontId="2"/>
  </si>
  <si>
    <t>Periplaneta australasiae</t>
    <phoneticPr fontId="2"/>
  </si>
  <si>
    <t>Periplaneta americana</t>
    <phoneticPr fontId="2"/>
  </si>
  <si>
    <t>Opisthoplatia orientalis</t>
    <phoneticPr fontId="2"/>
  </si>
  <si>
    <t>オオゴキブリ科</t>
    <phoneticPr fontId="2"/>
  </si>
  <si>
    <t>コオロギ科</t>
    <phoneticPr fontId="2"/>
  </si>
  <si>
    <t>Cobitis magnostriata</t>
    <phoneticPr fontId="2"/>
  </si>
  <si>
    <t>イモカタバミ,ハナカタバミ,ベニカタバミ,ムラサキカタバミ,サンカクカタバミ</t>
    <phoneticPr fontId="2"/>
  </si>
  <si>
    <r>
      <rPr>
        <sz val="9"/>
        <color theme="1"/>
        <rFont val="Times New Roman"/>
        <family val="1"/>
      </rPr>
      <t>Dynastinae</t>
    </r>
    <r>
      <rPr>
        <i/>
        <sz val="9"/>
        <color theme="1"/>
        <rFont val="Times New Roman"/>
        <family val="1"/>
      </rPr>
      <t xml:space="preserve"> </t>
    </r>
    <r>
      <rPr>
        <sz val="9"/>
        <color theme="1"/>
        <rFont val="Times New Roman"/>
        <family val="1"/>
      </rPr>
      <t>Gen. spp.</t>
    </r>
    <phoneticPr fontId="2"/>
  </si>
  <si>
    <t>Lucanidae Gen. spp.</t>
    <phoneticPr fontId="2"/>
  </si>
  <si>
    <r>
      <t xml:space="preserve">Saccharum formosanum </t>
    </r>
    <r>
      <rPr>
        <sz val="9"/>
        <rFont val="Times New Roman"/>
        <family val="1"/>
      </rPr>
      <t>var.</t>
    </r>
    <r>
      <rPr>
        <i/>
        <sz val="9"/>
        <rFont val="Times New Roman"/>
        <family val="1"/>
      </rPr>
      <t xml:space="preserve"> pollinioides</t>
    </r>
    <phoneticPr fontId="2"/>
  </si>
  <si>
    <r>
      <t>Phyla nodiflora</t>
    </r>
    <r>
      <rPr>
        <sz val="9"/>
        <rFont val="Times New Roman"/>
        <family val="1"/>
      </rPr>
      <t xml:space="preserve"> var.</t>
    </r>
    <r>
      <rPr>
        <i/>
        <sz val="9"/>
        <rFont val="Times New Roman"/>
        <family val="1"/>
      </rPr>
      <t xml:space="preserve"> minor</t>
    </r>
    <phoneticPr fontId="2"/>
  </si>
  <si>
    <r>
      <t xml:space="preserve">Hydrocotyle verticillata </t>
    </r>
    <r>
      <rPr>
        <sz val="9"/>
        <rFont val="Times New Roman"/>
        <family val="1"/>
      </rPr>
      <t xml:space="preserve">var. </t>
    </r>
    <r>
      <rPr>
        <i/>
        <sz val="9"/>
        <rFont val="Times New Roman"/>
        <family val="1"/>
      </rPr>
      <t>triradiata</t>
    </r>
    <phoneticPr fontId="2"/>
  </si>
  <si>
    <r>
      <t>Fallopia japonica</t>
    </r>
    <r>
      <rPr>
        <sz val="9"/>
        <rFont val="Times New Roman"/>
        <family val="1"/>
      </rPr>
      <t xml:space="preserve"> var. </t>
    </r>
    <r>
      <rPr>
        <i/>
        <sz val="9"/>
        <rFont val="Times New Roman"/>
        <family val="1"/>
      </rPr>
      <t>japonica</t>
    </r>
    <phoneticPr fontId="2"/>
  </si>
  <si>
    <r>
      <t xml:space="preserve">Bidens pilosa </t>
    </r>
    <r>
      <rPr>
        <sz val="9"/>
        <rFont val="Times New Roman"/>
        <family val="1"/>
      </rPr>
      <t>var.</t>
    </r>
    <r>
      <rPr>
        <i/>
        <sz val="9"/>
        <rFont val="Times New Roman"/>
        <family val="1"/>
      </rPr>
      <t xml:space="preserve"> radiata</t>
    </r>
    <phoneticPr fontId="2"/>
  </si>
  <si>
    <r>
      <t>Clerodendrum trichotomum</t>
    </r>
    <r>
      <rPr>
        <sz val="9"/>
        <rFont val="Times New Roman"/>
        <family val="1"/>
      </rPr>
      <t xml:space="preserve"> var. </t>
    </r>
    <r>
      <rPr>
        <i/>
        <sz val="9"/>
        <rFont val="Times New Roman"/>
        <family val="1"/>
      </rPr>
      <t>fargesii</t>
    </r>
    <phoneticPr fontId="2"/>
  </si>
  <si>
    <r>
      <t xml:space="preserve">Rhododendron </t>
    </r>
    <r>
      <rPr>
        <sz val="9"/>
        <rFont val="Times New Roman"/>
        <family val="1"/>
      </rPr>
      <t>spp.</t>
    </r>
    <phoneticPr fontId="2"/>
  </si>
  <si>
    <t>Erechtites valerianifolia</t>
    <phoneticPr fontId="2"/>
  </si>
  <si>
    <r>
      <t xml:space="preserve">Oreochromis </t>
    </r>
    <r>
      <rPr>
        <sz val="9"/>
        <color theme="1"/>
        <rFont val="Times New Roman"/>
        <family val="1"/>
      </rPr>
      <t>spp.</t>
    </r>
    <phoneticPr fontId="2"/>
  </si>
  <si>
    <r>
      <t xml:space="preserve">Apalone </t>
    </r>
    <r>
      <rPr>
        <sz val="9"/>
        <color theme="1"/>
        <rFont val="Times New Roman"/>
        <family val="1"/>
      </rPr>
      <t>spp.</t>
    </r>
    <phoneticPr fontId="2"/>
  </si>
  <si>
    <t>Brugmansia × candida</t>
    <phoneticPr fontId="2"/>
  </si>
  <si>
    <r>
      <t>Pseudemys</t>
    </r>
    <r>
      <rPr>
        <sz val="9"/>
        <color theme="1"/>
        <rFont val="Times New Roman"/>
        <family val="1"/>
      </rPr>
      <t xml:space="preserve"> spp.</t>
    </r>
    <phoneticPr fontId="2"/>
  </si>
  <si>
    <r>
      <t xml:space="preserve">Sternotherus </t>
    </r>
    <r>
      <rPr>
        <sz val="9"/>
        <color theme="1"/>
        <rFont val="Times New Roman"/>
        <family val="1"/>
      </rPr>
      <t>spp.</t>
    </r>
    <phoneticPr fontId="2"/>
  </si>
  <si>
    <t>Mauremys reevesii × M. japonica</t>
    <phoneticPr fontId="2"/>
  </si>
  <si>
    <t>Lilium × formolongo</t>
    <phoneticPr fontId="2"/>
  </si>
  <si>
    <r>
      <t>Mauremys sinensis × M. japonica</t>
    </r>
    <r>
      <rPr>
        <i/>
        <sz val="9"/>
        <color theme="1"/>
        <rFont val="Meiryo UI"/>
        <family val="3"/>
        <charset val="128"/>
      </rPr>
      <t xml:space="preserve">、
</t>
    </r>
    <r>
      <rPr>
        <i/>
        <sz val="9"/>
        <color theme="1"/>
        <rFont val="Times New Roman"/>
        <family val="1"/>
      </rPr>
      <t>M. sinensis × M. mutica</t>
    </r>
    <r>
      <rPr>
        <i/>
        <sz val="9"/>
        <color theme="1"/>
        <rFont val="Meiryo UI"/>
        <family val="3"/>
        <charset val="128"/>
      </rPr>
      <t xml:space="preserve">、
</t>
    </r>
    <r>
      <rPr>
        <i/>
        <sz val="9"/>
        <color theme="1"/>
        <rFont val="Times New Roman"/>
        <family val="1"/>
      </rPr>
      <t>M. sinensis × M. reevesii</t>
    </r>
    <phoneticPr fontId="2"/>
  </si>
  <si>
    <r>
      <t xml:space="preserve">Lateolabrax </t>
    </r>
    <r>
      <rPr>
        <sz val="9"/>
        <color theme="1"/>
        <rFont val="Times New Roman"/>
        <family val="1"/>
      </rPr>
      <t>sp.</t>
    </r>
    <phoneticPr fontId="2"/>
  </si>
  <si>
    <t>Protaetia orientalis sakaii</t>
    <phoneticPr fontId="2"/>
  </si>
  <si>
    <t>ソウカ,ハナソウカ,キフゲットウ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</si>
</sst>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1"/>
      <name val="ＭＳ Ｐゴシック"/>
      <family val="3"/>
      <charset val="128"/>
    </font>
    <font>
      <sz val="9"/>
      <color theme="0"/>
      <name val="ＭＳ Ｐゴシック"/>
      <family val="3"/>
      <charset val="128"/>
    </font>
    <font>
      <sz val="12"/>
      <color theme="0"/>
      <name val="ＭＳ Ｐゴシック"/>
      <family val="3"/>
      <charset val="128"/>
    </font>
    <font>
      <b/>
      <sz val="12"/>
      <color theme="1"/>
      <name val="ＭＳ Ｐゴシック"/>
      <family val="3"/>
      <charset val="128"/>
    </font>
    <font>
      <b/>
      <sz val="12"/>
      <color theme="0"/>
      <name val="ＭＳ Ｐゴシック"/>
      <family val="3"/>
      <charset val="128"/>
    </font>
    <font>
      <b/>
      <sz val="16"/>
      <color theme="1"/>
      <name val="ＭＳ Ｐゴシック"/>
      <family val="3"/>
      <charset val="128"/>
    </font>
    <font>
      <sz val="6"/>
      <name val="ＭＳ Ｐゴシック"/>
      <family val="3"/>
      <charset val="128"/>
    </font>
    <font>
      <i/>
      <sz val="9"/>
      <name val="Times New Roman"/>
      <family val="1"/>
    </font>
    <font>
      <sz val="9"/>
      <name val="Times New Roman"/>
      <family val="1"/>
    </font>
    <font>
      <sz val="10"/>
      <color rgb="FF000000"/>
      <name val="Times New Roman"/>
      <family val="1"/>
    </font>
    <font>
      <sz val="6"/>
      <name val="Yu Gothic"/>
      <family val="2"/>
      <charset val="128"/>
      <scheme val="minor"/>
    </font>
    <font>
      <vertAlign val="superscript"/>
      <sz val="9"/>
      <color theme="1"/>
      <name val="ＭＳ Ｐゴシック"/>
      <family val="3"/>
      <charset val="128"/>
    </font>
    <font>
      <sz val="9"/>
      <color theme="1"/>
      <name val="Yu Gothic"/>
      <family val="2"/>
      <scheme val="minor"/>
    </font>
    <font>
      <i/>
      <sz val="9"/>
      <color theme="1"/>
      <name val="ＭＳ Ｐゴシック"/>
      <family val="3"/>
      <charset val="128"/>
    </font>
    <font>
      <i/>
      <sz val="9"/>
      <color theme="1"/>
      <name val="Meiryo UI"/>
      <family val="3"/>
      <charset val="128"/>
    </font>
    <font>
      <i/>
      <sz val="9"/>
      <color theme="1"/>
      <name val="Times New Roman"/>
      <family val="1"/>
    </font>
    <font>
      <sz val="9"/>
      <color theme="1"/>
      <name val="Times New Roman"/>
      <family val="1"/>
    </font>
    <font>
      <sz val="12"/>
      <color theme="0"/>
      <name val="Times New Roman"/>
      <family val="1"/>
    </font>
    <font>
      <sz val="12"/>
      <color theme="1"/>
      <name val="Times New Roman"/>
      <family val="1"/>
    </font>
    <font>
      <sz val="9"/>
      <color theme="0"/>
      <name val="Times New Roman"/>
      <family val="1"/>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theme="1"/>
      </bottom>
      <diagonal/>
    </border>
  </borders>
  <cellStyleXfs count="5">
    <xf numFmtId="0" fontId="0" fillId="0" borderId="0"/>
    <xf numFmtId="0" fontId="6" fillId="0" borderId="0"/>
    <xf numFmtId="0" fontId="15" fillId="0" borderId="0"/>
    <xf numFmtId="0" fontId="1" fillId="0" borderId="0">
      <alignment vertical="center"/>
    </xf>
    <xf numFmtId="0" fontId="6" fillId="0" borderId="0"/>
  </cellStyleXfs>
  <cellXfs count="105">
    <xf numFmtId="0" fontId="0" fillId="0" borderId="0" xfId="0"/>
    <xf numFmtId="0" fontId="3" fillId="0" borderId="0" xfId="0" applyFont="1"/>
    <xf numFmtId="0" fontId="5"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0" xfId="0" applyFont="1"/>
    <xf numFmtId="0" fontId="5" fillId="0" borderId="6" xfId="0" applyFont="1" applyBorder="1" applyAlignment="1">
      <alignment horizontal="center" vertical="center"/>
    </xf>
    <xf numFmtId="0" fontId="10" fillId="2" borderId="7"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9" fillId="3" borderId="7" xfId="0" applyFont="1" applyFill="1" applyBorder="1" applyAlignment="1">
      <alignment horizontal="left" vertical="center"/>
    </xf>
    <xf numFmtId="0" fontId="5" fillId="3" borderId="8" xfId="0" applyFont="1" applyFill="1" applyBorder="1" applyAlignment="1">
      <alignment horizontal="left" vertical="center"/>
    </xf>
    <xf numFmtId="0" fontId="10" fillId="2" borderId="7" xfId="0" applyFont="1" applyFill="1" applyBorder="1" applyAlignment="1">
      <alignment horizontal="left" vertical="top"/>
    </xf>
    <xf numFmtId="0" fontId="3" fillId="2" borderId="8"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5" fillId="3" borderId="1" xfId="0" applyFont="1" applyFill="1" applyBorder="1" applyAlignment="1">
      <alignment horizontal="left" vertical="top"/>
    </xf>
    <xf numFmtId="0" fontId="9" fillId="3" borderId="7" xfId="0" applyFont="1" applyFill="1" applyBorder="1" applyAlignment="1">
      <alignment horizontal="left" vertical="top"/>
    </xf>
    <xf numFmtId="0" fontId="5" fillId="3" borderId="8" xfId="0" applyFont="1" applyFill="1" applyBorder="1" applyAlignment="1">
      <alignment horizontal="left" vertical="top"/>
    </xf>
    <xf numFmtId="0" fontId="5" fillId="0" borderId="5"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0" borderId="4" xfId="0" applyFont="1" applyBorder="1" applyAlignment="1">
      <alignment horizontal="center" vertical="center"/>
    </xf>
    <xf numFmtId="0" fontId="5" fillId="3" borderId="9" xfId="0" applyFont="1" applyFill="1" applyBorder="1" applyAlignment="1">
      <alignment horizontal="left" vertical="center"/>
    </xf>
    <xf numFmtId="0" fontId="3" fillId="2"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5" fillId="0" borderId="6" xfId="0" applyFont="1" applyBorder="1" applyAlignment="1">
      <alignment horizontal="left" vertical="center" wrapText="1"/>
    </xf>
    <xf numFmtId="0" fontId="4"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left" vertical="center"/>
    </xf>
    <xf numFmtId="0" fontId="5" fillId="0" borderId="10" xfId="0" applyFont="1" applyBorder="1" applyAlignment="1">
      <alignment horizontal="center" vertical="center"/>
    </xf>
    <xf numFmtId="0" fontId="5" fillId="0" borderId="5" xfId="0" applyFont="1" applyBorder="1" applyAlignment="1">
      <alignment horizontal="right" vertical="center"/>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22" fillId="3" borderId="8" xfId="0" applyFont="1" applyFill="1" applyBorder="1" applyAlignment="1">
      <alignment horizontal="left" vertical="center"/>
    </xf>
    <xf numFmtId="0" fontId="21" fillId="0" borderId="12" xfId="0" applyFont="1" applyBorder="1" applyAlignment="1">
      <alignment horizontal="left" vertical="center"/>
    </xf>
    <xf numFmtId="0" fontId="23" fillId="2" borderId="8" xfId="0" applyFont="1" applyFill="1" applyBorder="1" applyAlignment="1">
      <alignment horizontal="left" vertical="center"/>
    </xf>
    <xf numFmtId="0" fontId="24" fillId="3" borderId="8" xfId="0" applyFont="1" applyFill="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5" xfId="0" applyFont="1" applyBorder="1" applyAlignment="1">
      <alignment horizontal="left" vertical="center"/>
    </xf>
    <xf numFmtId="0" fontId="22" fillId="0" borderId="5" xfId="0" applyFont="1" applyBorder="1" applyAlignment="1">
      <alignment horizontal="left" vertical="center"/>
    </xf>
    <xf numFmtId="0" fontId="25" fillId="2" borderId="8" xfId="0" applyFont="1" applyFill="1" applyBorder="1" applyAlignment="1">
      <alignment horizontal="left" vertical="center"/>
    </xf>
    <xf numFmtId="0" fontId="21" fillId="0" borderId="3" xfId="4" applyFont="1" applyBorder="1" applyAlignment="1">
      <alignment horizontal="left" vertical="top" wrapText="1"/>
    </xf>
    <xf numFmtId="0" fontId="5" fillId="0" borderId="12" xfId="0" applyFont="1" applyBorder="1" applyAlignment="1">
      <alignment horizontal="right" vertical="center"/>
    </xf>
    <xf numFmtId="0" fontId="22"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22" fillId="0" borderId="6" xfId="0"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5" fillId="3" borderId="1" xfId="0" applyFont="1" applyFill="1" applyBorder="1" applyAlignment="1">
      <alignment horizontal="right" vertical="center"/>
    </xf>
    <xf numFmtId="0" fontId="5" fillId="0" borderId="0" xfId="0" applyFont="1" applyAlignment="1">
      <alignment vertical="center"/>
    </xf>
    <xf numFmtId="0" fontId="9" fillId="0" borderId="0" xfId="0" applyFont="1" applyAlignment="1">
      <alignment vertical="center"/>
    </xf>
    <xf numFmtId="0" fontId="3" fillId="2" borderId="8" xfId="0" applyFont="1" applyFill="1" applyBorder="1" applyAlignment="1">
      <alignment vertical="center"/>
    </xf>
    <xf numFmtId="0" fontId="13" fillId="0" borderId="3" xfId="2" applyFont="1" applyBorder="1" applyAlignment="1">
      <alignment horizontal="left"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7" fillId="2" borderId="8" xfId="0" applyFont="1" applyFill="1" applyBorder="1" applyAlignment="1">
      <alignment horizontal="center" vertical="top"/>
    </xf>
    <xf numFmtId="0" fontId="5" fillId="3" borderId="8" xfId="0" applyFont="1" applyFill="1" applyBorder="1" applyAlignment="1">
      <alignment horizontal="center" vertical="top"/>
    </xf>
    <xf numFmtId="0" fontId="5" fillId="0" borderId="0" xfId="0" applyFont="1" applyAlignment="1">
      <alignment horizontal="center" vertical="center"/>
    </xf>
    <xf numFmtId="0" fontId="3" fillId="0" borderId="0" xfId="0" applyFont="1" applyAlignment="1">
      <alignment horizontal="center"/>
    </xf>
    <xf numFmtId="0" fontId="0" fillId="0" borderId="0" xfId="0" applyAlignment="1">
      <alignment horizontal="center"/>
    </xf>
    <xf numFmtId="0" fontId="18" fillId="0" borderId="1" xfId="0" applyFont="1" applyBorder="1" applyAlignment="1">
      <alignment horizontal="left" vertical="center"/>
    </xf>
    <xf numFmtId="0" fontId="21" fillId="0" borderId="10" xfId="0" applyFont="1" applyBorder="1" applyAlignment="1">
      <alignment horizontal="left" vertical="center"/>
    </xf>
    <xf numFmtId="0" fontId="5" fillId="0" borderId="13" xfId="0" applyFont="1" applyBorder="1" applyAlignment="1">
      <alignment horizontal="left" vertical="center"/>
    </xf>
    <xf numFmtId="0" fontId="21" fillId="0" borderId="13" xfId="0" applyFont="1" applyBorder="1" applyAlignment="1">
      <alignment horizontal="left" vertical="center"/>
    </xf>
    <xf numFmtId="0" fontId="5" fillId="0" borderId="13" xfId="0" applyFont="1" applyBorder="1" applyAlignment="1">
      <alignment horizontal="center" vertical="center"/>
    </xf>
    <xf numFmtId="0" fontId="11" fillId="0" borderId="0" xfId="0" applyFont="1" applyAlignment="1">
      <alignment horizontal="center"/>
    </xf>
  </cellXfs>
  <cellStyles count="5">
    <cellStyle name="標準" xfId="0" builtinId="0"/>
    <cellStyle name="標準 2" xfId="2" xr:uid="{9D347115-4917-41F8-B66D-D300B5B246D2}"/>
    <cellStyle name="標準 2 2" xfId="1" xr:uid="{36433332-F525-4FD3-8979-6CF7DC4705AB}"/>
    <cellStyle name="標準 5 2 2 2" xfId="3" xr:uid="{2F02B0A4-18E3-44CE-BF66-E7354504D837}"/>
    <cellStyle name="標準_種情報" xfId="4" xr:uid="{2B4B2F55-F81F-4E13-97BB-7A7E58ABCF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85E5-671C-4334-AE77-D00B2EB4CF23}">
  <dimension ref="A1:K237"/>
  <sheetViews>
    <sheetView tabSelected="1" zoomScaleNormal="100" workbookViewId="0">
      <selection sqref="A1:J1"/>
    </sheetView>
  </sheetViews>
  <sheetFormatPr defaultColWidth="9" defaultRowHeight="13.2"/>
  <cols>
    <col min="1" max="1" width="6.3984375" style="1" customWidth="1"/>
    <col min="2" max="2" width="18.09765625" style="1" bestFit="1" customWidth="1"/>
    <col min="3" max="3" width="26" style="1" bestFit="1" customWidth="1"/>
    <col min="4" max="4" width="33.3984375" style="1" bestFit="1" customWidth="1"/>
    <col min="5" max="5" width="20.8984375" style="1" customWidth="1"/>
    <col min="6" max="6" width="9" style="1"/>
    <col min="7" max="7" width="17.19921875" style="97" customWidth="1"/>
    <col min="8" max="8" width="18.8984375" style="1" customWidth="1"/>
    <col min="9" max="16384" width="9" style="1"/>
  </cols>
  <sheetData>
    <row r="1" spans="1:11" ht="18.75" customHeight="1">
      <c r="A1" s="104" t="s">
        <v>0</v>
      </c>
      <c r="B1" s="104"/>
      <c r="C1" s="104"/>
      <c r="D1" s="104"/>
      <c r="E1" s="104"/>
      <c r="F1" s="104"/>
      <c r="G1" s="104"/>
      <c r="H1" s="104"/>
      <c r="I1" s="104"/>
      <c r="J1" s="104"/>
    </row>
    <row r="2" spans="1:11" ht="18.75" customHeight="1">
      <c r="A2" s="104"/>
      <c r="B2" s="104"/>
      <c r="C2" s="104"/>
      <c r="D2" s="104"/>
      <c r="E2" s="104"/>
      <c r="F2" s="104"/>
      <c r="G2" s="104"/>
      <c r="H2" s="104"/>
      <c r="I2" s="104"/>
      <c r="J2" s="104"/>
    </row>
    <row r="3" spans="1:11" ht="18.75" customHeight="1">
      <c r="A3" s="104" t="s">
        <v>710</v>
      </c>
      <c r="B3" s="104"/>
      <c r="C3" s="104"/>
      <c r="D3" s="104"/>
      <c r="E3" s="104"/>
      <c r="F3" s="104"/>
      <c r="G3" s="104"/>
      <c r="H3" s="104"/>
      <c r="I3" s="104"/>
      <c r="J3" s="104"/>
    </row>
    <row r="5" spans="1:11" ht="14.4">
      <c r="A5" s="6" t="s">
        <v>2</v>
      </c>
      <c r="B5" s="2"/>
      <c r="C5" s="2"/>
      <c r="D5" s="2"/>
      <c r="E5" s="2"/>
      <c r="F5" s="2"/>
      <c r="G5" s="93"/>
      <c r="H5" s="2"/>
      <c r="I5" s="2"/>
      <c r="J5" s="2"/>
      <c r="K5" s="2"/>
    </row>
    <row r="6" spans="1:11" ht="54">
      <c r="A6" s="11" t="s">
        <v>3</v>
      </c>
      <c r="B6" s="12" t="s">
        <v>5</v>
      </c>
      <c r="C6" s="12" t="s">
        <v>6</v>
      </c>
      <c r="D6" s="12" t="s">
        <v>7</v>
      </c>
      <c r="E6" s="11" t="s">
        <v>8</v>
      </c>
      <c r="F6" s="12" t="s">
        <v>9</v>
      </c>
      <c r="G6" s="12" t="s">
        <v>10</v>
      </c>
      <c r="H6" s="11" t="s">
        <v>1649</v>
      </c>
      <c r="I6" s="11" t="s">
        <v>11</v>
      </c>
      <c r="J6" s="11" t="s">
        <v>12</v>
      </c>
      <c r="K6" s="2"/>
    </row>
    <row r="7" spans="1:11" ht="14.4">
      <c r="A7" s="18" t="s">
        <v>13</v>
      </c>
      <c r="B7" s="19"/>
      <c r="C7" s="20"/>
      <c r="D7" s="20"/>
      <c r="E7" s="20"/>
      <c r="F7" s="20"/>
      <c r="G7" s="94"/>
      <c r="H7" s="20"/>
      <c r="I7" s="20"/>
      <c r="J7" s="21"/>
      <c r="K7" s="2"/>
    </row>
    <row r="8" spans="1:11" ht="14.4">
      <c r="A8" s="22"/>
      <c r="B8" s="23" t="s">
        <v>14</v>
      </c>
      <c r="C8" s="24"/>
      <c r="D8" s="24"/>
      <c r="E8" s="24"/>
      <c r="F8" s="24"/>
      <c r="G8" s="95"/>
      <c r="H8" s="24"/>
      <c r="I8" s="24"/>
      <c r="J8" s="24"/>
      <c r="K8" s="2"/>
    </row>
    <row r="9" spans="1:11">
      <c r="A9" s="52">
        <v>1</v>
      </c>
      <c r="B9" s="37" t="s">
        <v>711</v>
      </c>
      <c r="C9" s="37" t="s">
        <v>712</v>
      </c>
      <c r="D9" s="82" t="s">
        <v>713</v>
      </c>
      <c r="E9" s="37"/>
      <c r="F9" s="7" t="s">
        <v>20</v>
      </c>
      <c r="G9" s="7" t="s">
        <v>21</v>
      </c>
      <c r="H9" s="7"/>
      <c r="I9" s="7"/>
      <c r="J9" s="7"/>
      <c r="K9" s="2"/>
    </row>
    <row r="10" spans="1:11">
      <c r="A10" s="53">
        <f t="shared" ref="A10:A31" si="0">IF(ISNUMBER(A9),A9+1,A8+1)</f>
        <v>2</v>
      </c>
      <c r="B10" s="35" t="s">
        <v>714</v>
      </c>
      <c r="C10" s="35" t="s">
        <v>715</v>
      </c>
      <c r="D10" s="83" t="s">
        <v>716</v>
      </c>
      <c r="E10" s="35" t="s">
        <v>717</v>
      </c>
      <c r="F10" s="5" t="s">
        <v>20</v>
      </c>
      <c r="G10" s="5" t="s">
        <v>21</v>
      </c>
      <c r="H10" s="5"/>
      <c r="I10" s="5"/>
      <c r="J10" s="5"/>
      <c r="K10" s="2"/>
    </row>
    <row r="11" spans="1:11" ht="54">
      <c r="A11" s="53">
        <f t="shared" si="0"/>
        <v>3</v>
      </c>
      <c r="B11" s="35" t="s">
        <v>714</v>
      </c>
      <c r="C11" s="35" t="s">
        <v>718</v>
      </c>
      <c r="D11" s="83" t="s">
        <v>719</v>
      </c>
      <c r="E11" s="38" t="s">
        <v>1635</v>
      </c>
      <c r="F11" s="5" t="s">
        <v>20</v>
      </c>
      <c r="G11" s="5" t="s">
        <v>21</v>
      </c>
      <c r="H11" s="5"/>
      <c r="I11" s="5"/>
      <c r="J11" s="5"/>
      <c r="K11" s="2"/>
    </row>
    <row r="12" spans="1:11">
      <c r="A12" s="53">
        <f t="shared" si="0"/>
        <v>4</v>
      </c>
      <c r="B12" s="35" t="s">
        <v>720</v>
      </c>
      <c r="C12" s="35" t="s">
        <v>721</v>
      </c>
      <c r="D12" s="83" t="s">
        <v>722</v>
      </c>
      <c r="E12" s="35"/>
      <c r="F12" s="5" t="s">
        <v>20</v>
      </c>
      <c r="G12" s="5" t="s">
        <v>21</v>
      </c>
      <c r="H12" s="5" t="s">
        <v>26</v>
      </c>
      <c r="I12" s="5"/>
      <c r="J12" s="5"/>
      <c r="K12" s="2"/>
    </row>
    <row r="13" spans="1:11" ht="21.6">
      <c r="A13" s="53">
        <f t="shared" si="0"/>
        <v>5</v>
      </c>
      <c r="B13" s="35" t="s">
        <v>720</v>
      </c>
      <c r="C13" s="35" t="s">
        <v>723</v>
      </c>
      <c r="D13" s="83" t="s">
        <v>724</v>
      </c>
      <c r="E13" s="38" t="s">
        <v>1600</v>
      </c>
      <c r="F13" s="5" t="s">
        <v>20</v>
      </c>
      <c r="G13" s="5" t="s">
        <v>21</v>
      </c>
      <c r="H13" s="5"/>
      <c r="I13" s="5"/>
      <c r="J13" s="5"/>
      <c r="K13" s="2"/>
    </row>
    <row r="14" spans="1:11">
      <c r="A14" s="53">
        <f t="shared" si="0"/>
        <v>6</v>
      </c>
      <c r="B14" s="35" t="s">
        <v>720</v>
      </c>
      <c r="C14" s="35" t="s">
        <v>725</v>
      </c>
      <c r="D14" s="83" t="s">
        <v>726</v>
      </c>
      <c r="E14" s="35"/>
      <c r="F14" s="5" t="s">
        <v>20</v>
      </c>
      <c r="G14" s="5" t="s">
        <v>21</v>
      </c>
      <c r="H14" s="5"/>
      <c r="I14" s="5"/>
      <c r="J14" s="5"/>
      <c r="K14" s="2"/>
    </row>
    <row r="15" spans="1:11">
      <c r="A15" s="53">
        <f t="shared" si="0"/>
        <v>7</v>
      </c>
      <c r="B15" s="35" t="s">
        <v>720</v>
      </c>
      <c r="C15" s="35" t="s">
        <v>727</v>
      </c>
      <c r="D15" s="83" t="s">
        <v>728</v>
      </c>
      <c r="E15" s="35" t="s">
        <v>1288</v>
      </c>
      <c r="F15" s="5" t="s">
        <v>20</v>
      </c>
      <c r="G15" s="5" t="s">
        <v>21</v>
      </c>
      <c r="H15" s="5" t="s">
        <v>26</v>
      </c>
      <c r="I15" s="5"/>
      <c r="J15" s="5"/>
      <c r="K15" s="2"/>
    </row>
    <row r="16" spans="1:11">
      <c r="A16" s="53">
        <f t="shared" si="0"/>
        <v>8</v>
      </c>
      <c r="B16" s="35" t="s">
        <v>729</v>
      </c>
      <c r="C16" s="35" t="s">
        <v>730</v>
      </c>
      <c r="D16" s="83" t="s">
        <v>731</v>
      </c>
      <c r="E16" s="35" t="s">
        <v>732</v>
      </c>
      <c r="F16" s="5" t="s">
        <v>20</v>
      </c>
      <c r="G16" s="5" t="s">
        <v>21</v>
      </c>
      <c r="H16" s="5"/>
      <c r="I16" s="5"/>
      <c r="J16" s="5"/>
      <c r="K16" s="2"/>
    </row>
    <row r="17" spans="1:11">
      <c r="A17" s="53">
        <f t="shared" si="0"/>
        <v>9</v>
      </c>
      <c r="B17" s="35" t="s">
        <v>733</v>
      </c>
      <c r="C17" s="35" t="s">
        <v>734</v>
      </c>
      <c r="D17" s="83" t="s">
        <v>735</v>
      </c>
      <c r="E17" s="35"/>
      <c r="F17" s="5" t="s">
        <v>20</v>
      </c>
      <c r="G17" s="5" t="s">
        <v>21</v>
      </c>
      <c r="H17" s="5"/>
      <c r="I17" s="5"/>
      <c r="J17" s="5"/>
      <c r="K17" s="2"/>
    </row>
    <row r="18" spans="1:11">
      <c r="A18" s="53">
        <f t="shared" si="0"/>
        <v>10</v>
      </c>
      <c r="B18" s="35" t="s">
        <v>736</v>
      </c>
      <c r="C18" s="35" t="s">
        <v>737</v>
      </c>
      <c r="D18" s="83" t="s">
        <v>738</v>
      </c>
      <c r="E18" s="35"/>
      <c r="F18" s="5" t="s">
        <v>20</v>
      </c>
      <c r="G18" s="5" t="s">
        <v>21</v>
      </c>
      <c r="H18" s="5"/>
      <c r="I18" s="5"/>
      <c r="J18" s="5"/>
      <c r="K18" s="2"/>
    </row>
    <row r="19" spans="1:11">
      <c r="A19" s="53">
        <f t="shared" si="0"/>
        <v>11</v>
      </c>
      <c r="B19" s="35" t="s">
        <v>739</v>
      </c>
      <c r="C19" s="35" t="s">
        <v>740</v>
      </c>
      <c r="D19" s="83" t="s">
        <v>741</v>
      </c>
      <c r="E19" s="35" t="s">
        <v>1601</v>
      </c>
      <c r="F19" s="5" t="s">
        <v>20</v>
      </c>
      <c r="G19" s="5" t="s">
        <v>21</v>
      </c>
      <c r="H19" s="5" t="s">
        <v>26</v>
      </c>
      <c r="I19" s="5"/>
      <c r="J19" s="5"/>
      <c r="K19" s="2"/>
    </row>
    <row r="20" spans="1:11">
      <c r="A20" s="53">
        <f t="shared" si="0"/>
        <v>12</v>
      </c>
      <c r="B20" s="35" t="s">
        <v>743</v>
      </c>
      <c r="C20" s="35" t="s">
        <v>744</v>
      </c>
      <c r="D20" s="83" t="s">
        <v>745</v>
      </c>
      <c r="E20" s="35"/>
      <c r="F20" s="5" t="s">
        <v>20</v>
      </c>
      <c r="G20" s="5" t="s">
        <v>21</v>
      </c>
      <c r="H20" s="5"/>
      <c r="I20" s="5"/>
      <c r="J20" s="5"/>
      <c r="K20" s="2"/>
    </row>
    <row r="21" spans="1:11">
      <c r="A21" s="53">
        <f t="shared" si="0"/>
        <v>13</v>
      </c>
      <c r="B21" s="35" t="s">
        <v>746</v>
      </c>
      <c r="C21" s="35" t="s">
        <v>747</v>
      </c>
      <c r="D21" s="83" t="s">
        <v>748</v>
      </c>
      <c r="E21" s="35"/>
      <c r="F21" s="5" t="s">
        <v>20</v>
      </c>
      <c r="G21" s="5" t="s">
        <v>21</v>
      </c>
      <c r="H21" s="5"/>
      <c r="I21" s="5"/>
      <c r="J21" s="5"/>
      <c r="K21" s="2"/>
    </row>
    <row r="22" spans="1:11">
      <c r="A22" s="53">
        <f t="shared" si="0"/>
        <v>14</v>
      </c>
      <c r="B22" s="35" t="s">
        <v>749</v>
      </c>
      <c r="C22" s="35" t="s">
        <v>750</v>
      </c>
      <c r="D22" s="83" t="s">
        <v>751</v>
      </c>
      <c r="E22" s="35" t="s">
        <v>752</v>
      </c>
      <c r="F22" s="5" t="s">
        <v>20</v>
      </c>
      <c r="G22" s="5" t="s">
        <v>21</v>
      </c>
      <c r="H22" s="5"/>
      <c r="I22" s="5"/>
      <c r="J22" s="5"/>
      <c r="K22" s="2"/>
    </row>
    <row r="23" spans="1:11">
      <c r="A23" s="53">
        <f t="shared" si="0"/>
        <v>15</v>
      </c>
      <c r="B23" s="35" t="s">
        <v>753</v>
      </c>
      <c r="C23" s="35" t="s">
        <v>754</v>
      </c>
      <c r="D23" s="83" t="s">
        <v>755</v>
      </c>
      <c r="E23" s="35"/>
      <c r="F23" s="5" t="s">
        <v>20</v>
      </c>
      <c r="G23" s="5" t="s">
        <v>21</v>
      </c>
      <c r="H23" s="5"/>
      <c r="I23" s="5"/>
      <c r="J23" s="5"/>
      <c r="K23" s="2"/>
    </row>
    <row r="24" spans="1:11">
      <c r="A24" s="53">
        <f t="shared" si="0"/>
        <v>16</v>
      </c>
      <c r="B24" s="35" t="s">
        <v>756</v>
      </c>
      <c r="C24" s="35" t="s">
        <v>757</v>
      </c>
      <c r="D24" s="83" t="s">
        <v>758</v>
      </c>
      <c r="E24" s="35" t="s">
        <v>759</v>
      </c>
      <c r="F24" s="5" t="s">
        <v>20</v>
      </c>
      <c r="G24" s="5" t="s">
        <v>21</v>
      </c>
      <c r="H24" s="5"/>
      <c r="I24" s="5"/>
      <c r="J24" s="5"/>
      <c r="K24" s="2"/>
    </row>
    <row r="25" spans="1:11">
      <c r="A25" s="53">
        <f t="shared" si="0"/>
        <v>17</v>
      </c>
      <c r="B25" s="35" t="s">
        <v>760</v>
      </c>
      <c r="C25" s="35" t="s">
        <v>761</v>
      </c>
      <c r="D25" s="83" t="s">
        <v>762</v>
      </c>
      <c r="E25" s="35"/>
      <c r="F25" s="5" t="s">
        <v>20</v>
      </c>
      <c r="G25" s="5" t="s">
        <v>21</v>
      </c>
      <c r="H25" s="5" t="s">
        <v>763</v>
      </c>
      <c r="I25" s="5"/>
      <c r="J25" s="5"/>
      <c r="K25" s="2"/>
    </row>
    <row r="26" spans="1:11">
      <c r="A26" s="53">
        <f t="shared" si="0"/>
        <v>18</v>
      </c>
      <c r="B26" s="35" t="s">
        <v>760</v>
      </c>
      <c r="C26" s="35" t="s">
        <v>764</v>
      </c>
      <c r="D26" s="83" t="s">
        <v>765</v>
      </c>
      <c r="E26" s="35"/>
      <c r="F26" s="5" t="s">
        <v>20</v>
      </c>
      <c r="G26" s="5" t="s">
        <v>21</v>
      </c>
      <c r="H26" s="5" t="s">
        <v>26</v>
      </c>
      <c r="I26" s="5"/>
      <c r="J26" s="5"/>
      <c r="K26" s="2"/>
    </row>
    <row r="27" spans="1:11">
      <c r="A27" s="58">
        <f t="shared" si="0"/>
        <v>19</v>
      </c>
      <c r="B27" s="39" t="s">
        <v>760</v>
      </c>
      <c r="C27" s="39" t="s">
        <v>766</v>
      </c>
      <c r="D27" s="84" t="s">
        <v>767</v>
      </c>
      <c r="E27" s="39"/>
      <c r="F27" s="25" t="s">
        <v>20</v>
      </c>
      <c r="G27" s="25" t="s">
        <v>21</v>
      </c>
      <c r="H27" s="25" t="s">
        <v>763</v>
      </c>
      <c r="I27" s="25"/>
      <c r="J27" s="25"/>
      <c r="K27" s="2"/>
    </row>
    <row r="28" spans="1:11" ht="14.4">
      <c r="A28" s="31"/>
      <c r="B28" s="16" t="s">
        <v>202</v>
      </c>
      <c r="C28" s="17"/>
      <c r="D28" s="17"/>
      <c r="E28" s="17"/>
      <c r="F28" s="17"/>
      <c r="G28" s="32"/>
      <c r="H28" s="17"/>
      <c r="I28" s="17"/>
      <c r="J28" s="17"/>
      <c r="K28" s="2"/>
    </row>
    <row r="29" spans="1:11" ht="32.4">
      <c r="A29" s="52">
        <f t="shared" si="0"/>
        <v>20</v>
      </c>
      <c r="B29" s="37" t="s">
        <v>720</v>
      </c>
      <c r="C29" s="37" t="s">
        <v>768</v>
      </c>
      <c r="D29" s="85" t="s">
        <v>769</v>
      </c>
      <c r="E29" s="43" t="s">
        <v>1626</v>
      </c>
      <c r="F29" s="7" t="s">
        <v>20</v>
      </c>
      <c r="G29" s="7" t="s">
        <v>21</v>
      </c>
      <c r="H29" s="7"/>
      <c r="I29" s="7"/>
      <c r="J29" s="7"/>
      <c r="K29" s="2"/>
    </row>
    <row r="30" spans="1:11">
      <c r="A30" s="53">
        <f t="shared" si="0"/>
        <v>21</v>
      </c>
      <c r="B30" s="35" t="s">
        <v>770</v>
      </c>
      <c r="C30" s="35" t="s">
        <v>771</v>
      </c>
      <c r="D30" s="83" t="s">
        <v>772</v>
      </c>
      <c r="E30" s="35" t="s">
        <v>773</v>
      </c>
      <c r="F30" s="5" t="s">
        <v>20</v>
      </c>
      <c r="G30" s="5" t="s">
        <v>21</v>
      </c>
      <c r="H30" s="5"/>
      <c r="I30" s="5"/>
      <c r="J30" s="5"/>
      <c r="K30" s="2"/>
    </row>
    <row r="31" spans="1:11">
      <c r="A31" s="58">
        <f t="shared" si="0"/>
        <v>22</v>
      </c>
      <c r="B31" s="39" t="s">
        <v>774</v>
      </c>
      <c r="C31" s="39" t="s">
        <v>775</v>
      </c>
      <c r="D31" s="84" t="s">
        <v>776</v>
      </c>
      <c r="E31" s="39"/>
      <c r="F31" s="25" t="s">
        <v>20</v>
      </c>
      <c r="G31" s="25" t="s">
        <v>21</v>
      </c>
      <c r="H31" s="25"/>
      <c r="I31" s="25"/>
      <c r="J31" s="25"/>
      <c r="K31" s="2"/>
    </row>
    <row r="32" spans="1:11" ht="14.4">
      <c r="A32" s="13" t="s">
        <v>777</v>
      </c>
      <c r="B32" s="30"/>
      <c r="C32" s="14"/>
      <c r="D32" s="14"/>
      <c r="E32" s="14"/>
      <c r="F32" s="26"/>
      <c r="G32" s="26"/>
      <c r="H32" s="26"/>
      <c r="I32" s="26"/>
      <c r="J32" s="27"/>
      <c r="K32" s="2"/>
    </row>
    <row r="33" spans="1:11" ht="14.4">
      <c r="A33" s="31"/>
      <c r="B33" s="16" t="s">
        <v>296</v>
      </c>
      <c r="C33" s="17"/>
      <c r="D33" s="17"/>
      <c r="E33" s="17"/>
      <c r="F33" s="17"/>
      <c r="G33" s="32"/>
      <c r="H33" s="17"/>
      <c r="I33" s="17"/>
      <c r="J33" s="17"/>
      <c r="K33" s="2"/>
    </row>
    <row r="34" spans="1:11">
      <c r="A34" s="52">
        <f>IF(ISNUMBER(A32),A33+1,A31+1)</f>
        <v>23</v>
      </c>
      <c r="B34" s="37" t="s">
        <v>778</v>
      </c>
      <c r="C34" s="37" t="s">
        <v>779</v>
      </c>
      <c r="D34" s="82" t="s">
        <v>780</v>
      </c>
      <c r="E34" s="37"/>
      <c r="F34" s="7" t="s">
        <v>1657</v>
      </c>
      <c r="G34" s="7" t="s">
        <v>25</v>
      </c>
      <c r="H34" s="7"/>
      <c r="I34" s="7"/>
      <c r="J34" s="7"/>
      <c r="K34" s="2"/>
    </row>
    <row r="35" spans="1:11">
      <c r="A35" s="52">
        <f t="shared" ref="A35:A97" si="1">IF(ISNUMBER(A34),A34+1,A33+1)</f>
        <v>24</v>
      </c>
      <c r="B35" s="35" t="s">
        <v>778</v>
      </c>
      <c r="C35" s="35" t="s">
        <v>781</v>
      </c>
      <c r="D35" s="83" t="s">
        <v>782</v>
      </c>
      <c r="E35" s="35" t="s">
        <v>783</v>
      </c>
      <c r="F35" s="5" t="s">
        <v>20</v>
      </c>
      <c r="G35" s="5" t="s">
        <v>25</v>
      </c>
      <c r="H35" s="5"/>
      <c r="I35" s="5"/>
      <c r="J35" s="5"/>
      <c r="K35" s="2"/>
    </row>
    <row r="36" spans="1:11" ht="21.6">
      <c r="A36" s="52">
        <f t="shared" si="1"/>
        <v>25</v>
      </c>
      <c r="B36" s="35" t="s">
        <v>784</v>
      </c>
      <c r="C36" s="35" t="s">
        <v>785</v>
      </c>
      <c r="D36" s="83" t="s">
        <v>786</v>
      </c>
      <c r="E36" s="38" t="s">
        <v>1627</v>
      </c>
      <c r="F36" s="5" t="s">
        <v>20</v>
      </c>
      <c r="G36" s="5" t="s">
        <v>336</v>
      </c>
      <c r="H36" s="5"/>
      <c r="I36" s="5"/>
      <c r="J36" s="5"/>
      <c r="K36" s="2"/>
    </row>
    <row r="37" spans="1:11">
      <c r="A37" s="52">
        <f t="shared" si="1"/>
        <v>26</v>
      </c>
      <c r="B37" s="35" t="s">
        <v>784</v>
      </c>
      <c r="C37" s="35" t="s">
        <v>787</v>
      </c>
      <c r="D37" s="83" t="s">
        <v>788</v>
      </c>
      <c r="E37" s="35"/>
      <c r="F37" s="5" t="s">
        <v>20</v>
      </c>
      <c r="G37" s="5" t="s">
        <v>336</v>
      </c>
      <c r="H37" s="5"/>
      <c r="I37" s="5"/>
      <c r="J37" s="5" t="s">
        <v>505</v>
      </c>
      <c r="K37" s="2"/>
    </row>
    <row r="38" spans="1:11">
      <c r="A38" s="52">
        <f t="shared" si="1"/>
        <v>27</v>
      </c>
      <c r="B38" s="35" t="s">
        <v>789</v>
      </c>
      <c r="C38" s="35" t="s">
        <v>790</v>
      </c>
      <c r="D38" s="83" t="s">
        <v>791</v>
      </c>
      <c r="E38" s="35" t="s">
        <v>1660</v>
      </c>
      <c r="F38" s="5" t="s">
        <v>1661</v>
      </c>
      <c r="G38" s="5" t="s">
        <v>25</v>
      </c>
      <c r="H38" s="5"/>
      <c r="I38" s="5"/>
      <c r="J38" s="5"/>
      <c r="K38" s="2"/>
    </row>
    <row r="39" spans="1:11">
      <c r="A39" s="52">
        <f t="shared" si="1"/>
        <v>28</v>
      </c>
      <c r="B39" s="35" t="s">
        <v>792</v>
      </c>
      <c r="C39" s="35" t="s">
        <v>793</v>
      </c>
      <c r="D39" s="83" t="s">
        <v>794</v>
      </c>
      <c r="E39" s="35"/>
      <c r="F39" s="5" t="s">
        <v>57</v>
      </c>
      <c r="G39" s="5" t="s">
        <v>25</v>
      </c>
      <c r="H39" s="5"/>
      <c r="I39" s="5"/>
      <c r="J39" s="5"/>
      <c r="K39" s="2"/>
    </row>
    <row r="40" spans="1:11">
      <c r="A40" s="52">
        <f t="shared" si="1"/>
        <v>29</v>
      </c>
      <c r="B40" s="35" t="s">
        <v>795</v>
      </c>
      <c r="C40" s="35" t="s">
        <v>796</v>
      </c>
      <c r="D40" s="83" t="s">
        <v>797</v>
      </c>
      <c r="E40" s="35" t="s">
        <v>798</v>
      </c>
      <c r="F40" s="5" t="s">
        <v>20</v>
      </c>
      <c r="G40" s="5" t="s">
        <v>25</v>
      </c>
      <c r="H40" s="5"/>
      <c r="I40" s="5"/>
      <c r="J40" s="5"/>
      <c r="K40" s="2"/>
    </row>
    <row r="41" spans="1:11" ht="21.6">
      <c r="A41" s="52">
        <f t="shared" si="1"/>
        <v>30</v>
      </c>
      <c r="B41" s="35" t="s">
        <v>799</v>
      </c>
      <c r="C41" s="35" t="s">
        <v>800</v>
      </c>
      <c r="D41" s="83" t="s">
        <v>801</v>
      </c>
      <c r="E41" s="38" t="s">
        <v>1613</v>
      </c>
      <c r="F41" s="5" t="s">
        <v>20</v>
      </c>
      <c r="G41" s="5" t="s">
        <v>25</v>
      </c>
      <c r="H41" s="5"/>
      <c r="I41" s="5"/>
      <c r="J41" s="5"/>
      <c r="K41" s="2"/>
    </row>
    <row r="42" spans="1:11">
      <c r="A42" s="52">
        <f t="shared" si="1"/>
        <v>31</v>
      </c>
      <c r="B42" s="35" t="s">
        <v>802</v>
      </c>
      <c r="C42" s="35" t="s">
        <v>803</v>
      </c>
      <c r="D42" s="83" t="s">
        <v>804</v>
      </c>
      <c r="E42" s="35"/>
      <c r="F42" s="5" t="s">
        <v>57</v>
      </c>
      <c r="G42" s="5" t="s">
        <v>25</v>
      </c>
      <c r="H42" s="5"/>
      <c r="I42" s="5"/>
      <c r="J42" s="5"/>
      <c r="K42" s="2"/>
    </row>
    <row r="43" spans="1:11">
      <c r="A43" s="52">
        <f t="shared" si="1"/>
        <v>32</v>
      </c>
      <c r="B43" s="35" t="s">
        <v>802</v>
      </c>
      <c r="C43" s="35" t="s">
        <v>805</v>
      </c>
      <c r="D43" s="83" t="s">
        <v>806</v>
      </c>
      <c r="E43" s="35"/>
      <c r="F43" s="5" t="s">
        <v>20</v>
      </c>
      <c r="G43" s="5" t="s">
        <v>336</v>
      </c>
      <c r="H43" s="5" t="s">
        <v>26</v>
      </c>
      <c r="I43" s="5" t="s">
        <v>505</v>
      </c>
      <c r="J43" s="5"/>
      <c r="K43" s="2"/>
    </row>
    <row r="44" spans="1:11">
      <c r="A44" s="52">
        <f t="shared" si="1"/>
        <v>33</v>
      </c>
      <c r="B44" s="35" t="s">
        <v>711</v>
      </c>
      <c r="C44" s="35" t="s">
        <v>807</v>
      </c>
      <c r="D44" s="83" t="s">
        <v>808</v>
      </c>
      <c r="E44" s="35"/>
      <c r="F44" s="5" t="s">
        <v>20</v>
      </c>
      <c r="G44" s="5" t="s">
        <v>25</v>
      </c>
      <c r="H44" s="5"/>
      <c r="I44" s="5"/>
      <c r="J44" s="5"/>
      <c r="K44" s="2"/>
    </row>
    <row r="45" spans="1:11">
      <c r="A45" s="52">
        <f t="shared" si="1"/>
        <v>34</v>
      </c>
      <c r="B45" s="35" t="s">
        <v>714</v>
      </c>
      <c r="C45" s="35" t="s">
        <v>809</v>
      </c>
      <c r="D45" s="83" t="s">
        <v>810</v>
      </c>
      <c r="E45" s="35" t="s">
        <v>811</v>
      </c>
      <c r="F45" s="5" t="s">
        <v>20</v>
      </c>
      <c r="G45" s="5" t="s">
        <v>25</v>
      </c>
      <c r="H45" s="5"/>
      <c r="I45" s="5" t="s">
        <v>149</v>
      </c>
      <c r="J45" s="5"/>
      <c r="K45" s="2"/>
    </row>
    <row r="46" spans="1:11">
      <c r="A46" s="52">
        <f t="shared" si="1"/>
        <v>35</v>
      </c>
      <c r="B46" s="35" t="s">
        <v>714</v>
      </c>
      <c r="C46" s="35" t="s">
        <v>812</v>
      </c>
      <c r="D46" s="83" t="s">
        <v>813</v>
      </c>
      <c r="E46" s="35"/>
      <c r="F46" s="5" t="s">
        <v>20</v>
      </c>
      <c r="G46" s="5" t="s">
        <v>25</v>
      </c>
      <c r="H46" s="5"/>
      <c r="I46" s="5" t="s">
        <v>149</v>
      </c>
      <c r="J46" s="5"/>
      <c r="K46" s="2"/>
    </row>
    <row r="47" spans="1:11">
      <c r="A47" s="52">
        <f t="shared" si="1"/>
        <v>36</v>
      </c>
      <c r="B47" s="35" t="s">
        <v>714</v>
      </c>
      <c r="C47" s="35" t="s">
        <v>814</v>
      </c>
      <c r="D47" s="83" t="s">
        <v>815</v>
      </c>
      <c r="E47" s="35" t="s">
        <v>816</v>
      </c>
      <c r="F47" s="5" t="s">
        <v>20</v>
      </c>
      <c r="G47" s="5" t="s">
        <v>25</v>
      </c>
      <c r="H47" s="5"/>
      <c r="I47" s="5"/>
      <c r="J47" s="5"/>
      <c r="K47" s="2"/>
    </row>
    <row r="48" spans="1:11" ht="21.6">
      <c r="A48" s="52">
        <f t="shared" si="1"/>
        <v>37</v>
      </c>
      <c r="B48" s="35" t="s">
        <v>817</v>
      </c>
      <c r="C48" s="35" t="s">
        <v>818</v>
      </c>
      <c r="D48" s="83" t="s">
        <v>1715</v>
      </c>
      <c r="E48" s="38" t="s">
        <v>1602</v>
      </c>
      <c r="F48" s="5" t="s">
        <v>20</v>
      </c>
      <c r="G48" s="5" t="s">
        <v>25</v>
      </c>
      <c r="H48" s="5"/>
      <c r="I48" s="5"/>
      <c r="J48" s="5"/>
      <c r="K48" s="2"/>
    </row>
    <row r="49" spans="1:11">
      <c r="A49" s="52">
        <f t="shared" si="1"/>
        <v>38</v>
      </c>
      <c r="B49" s="35" t="s">
        <v>817</v>
      </c>
      <c r="C49" s="35" t="s">
        <v>820</v>
      </c>
      <c r="D49" s="83" t="s">
        <v>821</v>
      </c>
      <c r="E49" s="35"/>
      <c r="F49" s="7" t="s">
        <v>1657</v>
      </c>
      <c r="G49" s="5" t="s">
        <v>336</v>
      </c>
      <c r="H49" s="5"/>
      <c r="I49" s="5"/>
      <c r="J49" s="5"/>
      <c r="K49" s="2"/>
    </row>
    <row r="50" spans="1:11">
      <c r="A50" s="52">
        <f t="shared" si="1"/>
        <v>39</v>
      </c>
      <c r="B50" s="35" t="s">
        <v>822</v>
      </c>
      <c r="C50" s="35" t="s">
        <v>823</v>
      </c>
      <c r="D50" s="83" t="s">
        <v>824</v>
      </c>
      <c r="E50" s="35" t="s">
        <v>825</v>
      </c>
      <c r="F50" s="5" t="s">
        <v>20</v>
      </c>
      <c r="G50" s="5" t="s">
        <v>25</v>
      </c>
      <c r="H50" s="5"/>
      <c r="I50" s="5"/>
      <c r="J50" s="5"/>
      <c r="K50" s="2"/>
    </row>
    <row r="51" spans="1:11">
      <c r="A51" s="52">
        <f t="shared" si="1"/>
        <v>40</v>
      </c>
      <c r="B51" s="35" t="s">
        <v>822</v>
      </c>
      <c r="C51" s="35" t="s">
        <v>826</v>
      </c>
      <c r="D51" s="83" t="s">
        <v>827</v>
      </c>
      <c r="E51" s="35"/>
      <c r="F51" s="5" t="s">
        <v>20</v>
      </c>
      <c r="G51" s="5" t="s">
        <v>25</v>
      </c>
      <c r="H51" s="5"/>
      <c r="I51" s="5" t="s">
        <v>149</v>
      </c>
      <c r="J51" s="5"/>
      <c r="K51" s="2"/>
    </row>
    <row r="52" spans="1:11">
      <c r="A52" s="52">
        <f t="shared" si="1"/>
        <v>41</v>
      </c>
      <c r="B52" s="35" t="s">
        <v>828</v>
      </c>
      <c r="C52" s="35" t="s">
        <v>829</v>
      </c>
      <c r="D52" s="83" t="s">
        <v>830</v>
      </c>
      <c r="E52" s="35" t="s">
        <v>831</v>
      </c>
      <c r="F52" s="5" t="s">
        <v>20</v>
      </c>
      <c r="G52" s="5" t="s">
        <v>25</v>
      </c>
      <c r="H52" s="5"/>
      <c r="I52" s="5"/>
      <c r="J52" s="5"/>
      <c r="K52" s="2"/>
    </row>
    <row r="53" spans="1:11">
      <c r="A53" s="52">
        <f t="shared" si="1"/>
        <v>42</v>
      </c>
      <c r="B53" s="35" t="s">
        <v>828</v>
      </c>
      <c r="C53" s="35" t="s">
        <v>832</v>
      </c>
      <c r="D53" s="83" t="s">
        <v>833</v>
      </c>
      <c r="E53" s="35"/>
      <c r="F53" s="5" t="s">
        <v>20</v>
      </c>
      <c r="G53" s="5" t="s">
        <v>336</v>
      </c>
      <c r="H53" s="5"/>
      <c r="I53" s="5"/>
      <c r="J53" s="5"/>
      <c r="K53" s="2"/>
    </row>
    <row r="54" spans="1:11">
      <c r="A54" s="52">
        <f t="shared" si="1"/>
        <v>43</v>
      </c>
      <c r="B54" s="35" t="s">
        <v>770</v>
      </c>
      <c r="C54" s="35" t="s">
        <v>834</v>
      </c>
      <c r="D54" s="83" t="s">
        <v>835</v>
      </c>
      <c r="E54" s="35"/>
      <c r="F54" s="5" t="s">
        <v>20</v>
      </c>
      <c r="G54" s="5" t="s">
        <v>336</v>
      </c>
      <c r="H54" s="5"/>
      <c r="I54" s="5"/>
      <c r="J54" s="5"/>
      <c r="K54" s="2"/>
    </row>
    <row r="55" spans="1:11">
      <c r="A55" s="52">
        <f t="shared" si="1"/>
        <v>44</v>
      </c>
      <c r="B55" s="35" t="s">
        <v>770</v>
      </c>
      <c r="C55" s="35" t="s">
        <v>836</v>
      </c>
      <c r="D55" s="83" t="s">
        <v>837</v>
      </c>
      <c r="E55" s="35"/>
      <c r="F55" s="5" t="s">
        <v>20</v>
      </c>
      <c r="G55" s="5" t="s">
        <v>25</v>
      </c>
      <c r="H55" s="5"/>
      <c r="I55" s="5"/>
      <c r="J55" s="5"/>
      <c r="K55" s="2"/>
    </row>
    <row r="56" spans="1:11">
      <c r="A56" s="52">
        <f t="shared" si="1"/>
        <v>45</v>
      </c>
      <c r="B56" s="35" t="s">
        <v>770</v>
      </c>
      <c r="C56" s="35" t="s">
        <v>838</v>
      </c>
      <c r="D56" s="83" t="s">
        <v>839</v>
      </c>
      <c r="E56" s="35"/>
      <c r="F56" s="5" t="s">
        <v>20</v>
      </c>
      <c r="G56" s="5" t="s">
        <v>25</v>
      </c>
      <c r="H56" s="5"/>
      <c r="I56" s="5"/>
      <c r="J56" s="5"/>
      <c r="K56" s="2"/>
    </row>
    <row r="57" spans="1:11">
      <c r="A57" s="52">
        <f t="shared" si="1"/>
        <v>46</v>
      </c>
      <c r="B57" s="35" t="s">
        <v>770</v>
      </c>
      <c r="C57" s="35" t="s">
        <v>840</v>
      </c>
      <c r="D57" s="83" t="s">
        <v>841</v>
      </c>
      <c r="E57" s="35"/>
      <c r="F57" s="5" t="s">
        <v>20</v>
      </c>
      <c r="G57" s="5" t="s">
        <v>336</v>
      </c>
      <c r="H57" s="5"/>
      <c r="I57" s="5"/>
      <c r="J57" s="5"/>
      <c r="K57" s="2"/>
    </row>
    <row r="58" spans="1:11">
      <c r="A58" s="52">
        <f t="shared" si="1"/>
        <v>47</v>
      </c>
      <c r="B58" s="35" t="s">
        <v>842</v>
      </c>
      <c r="C58" s="35" t="s">
        <v>843</v>
      </c>
      <c r="D58" s="83" t="s">
        <v>844</v>
      </c>
      <c r="E58" s="35" t="s">
        <v>845</v>
      </c>
      <c r="F58" s="5" t="s">
        <v>57</v>
      </c>
      <c r="G58" s="5" t="s">
        <v>25</v>
      </c>
      <c r="H58" s="5"/>
      <c r="I58" s="5"/>
      <c r="J58" s="5"/>
      <c r="K58" s="2"/>
    </row>
    <row r="59" spans="1:11">
      <c r="A59" s="52">
        <f t="shared" si="1"/>
        <v>48</v>
      </c>
      <c r="B59" s="35" t="s">
        <v>846</v>
      </c>
      <c r="C59" s="35" t="s">
        <v>847</v>
      </c>
      <c r="D59" s="83" t="s">
        <v>848</v>
      </c>
      <c r="E59" s="35"/>
      <c r="F59" s="5" t="s">
        <v>57</v>
      </c>
      <c r="G59" s="5" t="s">
        <v>25</v>
      </c>
      <c r="H59" s="5"/>
      <c r="I59" s="5"/>
      <c r="J59" s="5"/>
      <c r="K59" s="2"/>
    </row>
    <row r="60" spans="1:11" ht="21.6">
      <c r="A60" s="52">
        <f t="shared" si="1"/>
        <v>49</v>
      </c>
      <c r="B60" s="35" t="s">
        <v>846</v>
      </c>
      <c r="C60" s="35" t="s">
        <v>849</v>
      </c>
      <c r="D60" s="83" t="s">
        <v>850</v>
      </c>
      <c r="E60" s="38" t="s">
        <v>1628</v>
      </c>
      <c r="F60" s="5" t="s">
        <v>20</v>
      </c>
      <c r="G60" s="5" t="s">
        <v>25</v>
      </c>
      <c r="H60" s="5"/>
      <c r="I60" s="5"/>
      <c r="J60" s="5"/>
      <c r="K60" s="2"/>
    </row>
    <row r="61" spans="1:11">
      <c r="A61" s="52">
        <f t="shared" si="1"/>
        <v>50</v>
      </c>
      <c r="B61" s="35" t="s">
        <v>851</v>
      </c>
      <c r="C61" s="35" t="s">
        <v>852</v>
      </c>
      <c r="D61" s="83" t="s">
        <v>853</v>
      </c>
      <c r="E61" s="35" t="s">
        <v>854</v>
      </c>
      <c r="F61" s="5" t="s">
        <v>20</v>
      </c>
      <c r="G61" s="5" t="s">
        <v>25</v>
      </c>
      <c r="H61" s="5"/>
      <c r="I61" s="5" t="s">
        <v>149</v>
      </c>
      <c r="J61" s="5" t="s">
        <v>149</v>
      </c>
      <c r="K61" s="2"/>
    </row>
    <row r="62" spans="1:11">
      <c r="A62" s="52">
        <f t="shared" si="1"/>
        <v>51</v>
      </c>
      <c r="B62" s="35" t="s">
        <v>855</v>
      </c>
      <c r="C62" s="35" t="s">
        <v>856</v>
      </c>
      <c r="D62" s="83" t="s">
        <v>857</v>
      </c>
      <c r="E62" s="35"/>
      <c r="F62" s="5" t="s">
        <v>20</v>
      </c>
      <c r="G62" s="5" t="s">
        <v>25</v>
      </c>
      <c r="H62" s="5"/>
      <c r="I62" s="5"/>
      <c r="J62" s="5"/>
      <c r="K62" s="2"/>
    </row>
    <row r="63" spans="1:11">
      <c r="A63" s="52">
        <f t="shared" si="1"/>
        <v>52</v>
      </c>
      <c r="B63" s="35" t="s">
        <v>858</v>
      </c>
      <c r="C63" s="35" t="s">
        <v>859</v>
      </c>
      <c r="D63" s="83" t="s">
        <v>860</v>
      </c>
      <c r="E63" s="35" t="s">
        <v>861</v>
      </c>
      <c r="F63" s="5" t="s">
        <v>20</v>
      </c>
      <c r="G63" s="5" t="s">
        <v>25</v>
      </c>
      <c r="H63" s="5"/>
      <c r="I63" s="5"/>
      <c r="J63" s="5"/>
      <c r="K63" s="2"/>
    </row>
    <row r="64" spans="1:11">
      <c r="A64" s="52">
        <f t="shared" si="1"/>
        <v>53</v>
      </c>
      <c r="B64" s="35" t="s">
        <v>858</v>
      </c>
      <c r="C64" s="35" t="s">
        <v>862</v>
      </c>
      <c r="D64" s="83" t="s">
        <v>863</v>
      </c>
      <c r="E64" s="35"/>
      <c r="F64" s="5" t="s">
        <v>20</v>
      </c>
      <c r="G64" s="5" t="s">
        <v>25</v>
      </c>
      <c r="H64" s="5"/>
      <c r="I64" s="5"/>
      <c r="J64" s="5"/>
      <c r="K64" s="2"/>
    </row>
    <row r="65" spans="1:11">
      <c r="A65" s="52">
        <f t="shared" si="1"/>
        <v>54</v>
      </c>
      <c r="B65" s="35" t="s">
        <v>858</v>
      </c>
      <c r="C65" s="35" t="s">
        <v>864</v>
      </c>
      <c r="D65" s="83" t="s">
        <v>865</v>
      </c>
      <c r="E65" s="35"/>
      <c r="F65" s="5" t="s">
        <v>20</v>
      </c>
      <c r="G65" s="5" t="s">
        <v>25</v>
      </c>
      <c r="H65" s="5"/>
      <c r="I65" s="5"/>
      <c r="J65" s="5"/>
      <c r="K65" s="2"/>
    </row>
    <row r="66" spans="1:11">
      <c r="A66" s="52">
        <f t="shared" si="1"/>
        <v>55</v>
      </c>
      <c r="B66" s="35" t="s">
        <v>858</v>
      </c>
      <c r="C66" s="35" t="s">
        <v>866</v>
      </c>
      <c r="D66" s="83" t="s">
        <v>867</v>
      </c>
      <c r="E66" s="35"/>
      <c r="F66" s="5" t="s">
        <v>20</v>
      </c>
      <c r="G66" s="5" t="s">
        <v>25</v>
      </c>
      <c r="H66" s="5"/>
      <c r="I66" s="5"/>
      <c r="J66" s="5"/>
      <c r="K66" s="2"/>
    </row>
    <row r="67" spans="1:11">
      <c r="A67" s="52">
        <f t="shared" si="1"/>
        <v>56</v>
      </c>
      <c r="B67" s="35" t="s">
        <v>720</v>
      </c>
      <c r="C67" s="35" t="s">
        <v>868</v>
      </c>
      <c r="D67" s="83" t="s">
        <v>869</v>
      </c>
      <c r="E67" s="35"/>
      <c r="F67" s="5" t="s">
        <v>20</v>
      </c>
      <c r="G67" s="5" t="s">
        <v>25</v>
      </c>
      <c r="H67" s="5"/>
      <c r="I67" s="5"/>
      <c r="J67" s="5"/>
      <c r="K67" s="2"/>
    </row>
    <row r="68" spans="1:11" ht="21.6">
      <c r="A68" s="52">
        <f t="shared" si="1"/>
        <v>57</v>
      </c>
      <c r="B68" s="35" t="s">
        <v>720</v>
      </c>
      <c r="C68" s="35" t="s">
        <v>870</v>
      </c>
      <c r="D68" s="83" t="s">
        <v>871</v>
      </c>
      <c r="E68" s="38" t="s">
        <v>1603</v>
      </c>
      <c r="F68" s="5" t="s">
        <v>20</v>
      </c>
      <c r="G68" s="5" t="s">
        <v>25</v>
      </c>
      <c r="H68" s="5"/>
      <c r="I68" s="5"/>
      <c r="J68" s="5"/>
      <c r="K68" s="2"/>
    </row>
    <row r="69" spans="1:11">
      <c r="A69" s="52">
        <f t="shared" si="1"/>
        <v>58</v>
      </c>
      <c r="B69" s="35" t="s">
        <v>720</v>
      </c>
      <c r="C69" s="35" t="s">
        <v>872</v>
      </c>
      <c r="D69" s="83" t="s">
        <v>873</v>
      </c>
      <c r="E69" s="35"/>
      <c r="F69" s="5" t="s">
        <v>20</v>
      </c>
      <c r="G69" s="5" t="s">
        <v>25</v>
      </c>
      <c r="H69" s="5"/>
      <c r="I69" s="5"/>
      <c r="J69" s="5"/>
      <c r="K69" s="2"/>
    </row>
    <row r="70" spans="1:11" ht="21.6">
      <c r="A70" s="52">
        <f t="shared" si="1"/>
        <v>59</v>
      </c>
      <c r="B70" s="35" t="s">
        <v>720</v>
      </c>
      <c r="C70" s="35" t="s">
        <v>874</v>
      </c>
      <c r="D70" s="83" t="s">
        <v>875</v>
      </c>
      <c r="E70" s="38" t="s">
        <v>1604</v>
      </c>
      <c r="F70" s="5" t="s">
        <v>20</v>
      </c>
      <c r="G70" s="5" t="s">
        <v>25</v>
      </c>
      <c r="H70" s="5"/>
      <c r="I70" s="5" t="s">
        <v>149</v>
      </c>
      <c r="J70" s="5"/>
      <c r="K70" s="2"/>
    </row>
    <row r="71" spans="1:11">
      <c r="A71" s="52">
        <f t="shared" si="1"/>
        <v>60</v>
      </c>
      <c r="B71" s="35" t="s">
        <v>720</v>
      </c>
      <c r="C71" s="35" t="s">
        <v>876</v>
      </c>
      <c r="D71" s="83" t="s">
        <v>877</v>
      </c>
      <c r="E71" s="35"/>
      <c r="F71" s="5" t="s">
        <v>20</v>
      </c>
      <c r="G71" s="5" t="s">
        <v>25</v>
      </c>
      <c r="H71" s="5"/>
      <c r="I71" s="5"/>
      <c r="J71" s="5"/>
      <c r="K71" s="2"/>
    </row>
    <row r="72" spans="1:11">
      <c r="A72" s="52">
        <f t="shared" si="1"/>
        <v>61</v>
      </c>
      <c r="B72" s="35" t="s">
        <v>720</v>
      </c>
      <c r="C72" s="35" t="s">
        <v>878</v>
      </c>
      <c r="D72" s="83" t="s">
        <v>879</v>
      </c>
      <c r="E72" s="35"/>
      <c r="F72" s="5" t="s">
        <v>20</v>
      </c>
      <c r="G72" s="5" t="s">
        <v>25</v>
      </c>
      <c r="H72" s="5"/>
      <c r="I72" s="5"/>
      <c r="J72" s="5"/>
      <c r="K72" s="2"/>
    </row>
    <row r="73" spans="1:11">
      <c r="A73" s="52">
        <f t="shared" si="1"/>
        <v>62</v>
      </c>
      <c r="B73" s="35" t="s">
        <v>720</v>
      </c>
      <c r="C73" s="35" t="s">
        <v>880</v>
      </c>
      <c r="D73" s="83" t="s">
        <v>881</v>
      </c>
      <c r="E73" s="35" t="s">
        <v>882</v>
      </c>
      <c r="F73" s="5" t="s">
        <v>20</v>
      </c>
      <c r="G73" s="5" t="s">
        <v>25</v>
      </c>
      <c r="H73" s="5"/>
      <c r="I73" s="5"/>
      <c r="J73" s="5"/>
      <c r="K73" s="2"/>
    </row>
    <row r="74" spans="1:11">
      <c r="A74" s="52">
        <f t="shared" si="1"/>
        <v>63</v>
      </c>
      <c r="B74" s="35" t="s">
        <v>720</v>
      </c>
      <c r="C74" s="35" t="s">
        <v>883</v>
      </c>
      <c r="D74" s="83" t="s">
        <v>884</v>
      </c>
      <c r="E74" s="35"/>
      <c r="F74" s="5" t="s">
        <v>20</v>
      </c>
      <c r="G74" s="5" t="s">
        <v>25</v>
      </c>
      <c r="H74" s="5"/>
      <c r="I74" s="5"/>
      <c r="J74" s="5"/>
      <c r="K74" s="2"/>
    </row>
    <row r="75" spans="1:11">
      <c r="A75" s="52">
        <f t="shared" si="1"/>
        <v>64</v>
      </c>
      <c r="B75" s="35" t="s">
        <v>720</v>
      </c>
      <c r="C75" s="35" t="s">
        <v>885</v>
      </c>
      <c r="D75" s="83" t="s">
        <v>886</v>
      </c>
      <c r="E75" s="35" t="s">
        <v>887</v>
      </c>
      <c r="F75" s="5" t="s">
        <v>20</v>
      </c>
      <c r="G75" s="5" t="s">
        <v>25</v>
      </c>
      <c r="H75" s="5"/>
      <c r="I75" s="5"/>
      <c r="J75" s="5"/>
      <c r="K75" s="2"/>
    </row>
    <row r="76" spans="1:11" ht="21.6">
      <c r="A76" s="52">
        <f t="shared" si="1"/>
        <v>65</v>
      </c>
      <c r="B76" s="35" t="s">
        <v>720</v>
      </c>
      <c r="C76" s="35" t="s">
        <v>888</v>
      </c>
      <c r="D76" s="86" t="s">
        <v>889</v>
      </c>
      <c r="E76" s="38" t="s">
        <v>1605</v>
      </c>
      <c r="F76" s="5" t="s">
        <v>20</v>
      </c>
      <c r="G76" s="5" t="s">
        <v>336</v>
      </c>
      <c r="H76" s="5"/>
      <c r="I76" s="5"/>
      <c r="J76" s="5"/>
      <c r="K76" s="2"/>
    </row>
    <row r="77" spans="1:11">
      <c r="A77" s="52">
        <f t="shared" si="1"/>
        <v>66</v>
      </c>
      <c r="B77" s="35" t="s">
        <v>720</v>
      </c>
      <c r="C77" s="35" t="s">
        <v>890</v>
      </c>
      <c r="D77" s="83" t="s">
        <v>891</v>
      </c>
      <c r="E77" s="35"/>
      <c r="F77" s="5" t="s">
        <v>20</v>
      </c>
      <c r="G77" s="5" t="s">
        <v>336</v>
      </c>
      <c r="H77" s="5"/>
      <c r="I77" s="5"/>
      <c r="J77" s="5"/>
      <c r="K77" s="2"/>
    </row>
    <row r="78" spans="1:11">
      <c r="A78" s="52">
        <f t="shared" si="1"/>
        <v>67</v>
      </c>
      <c r="B78" s="35" t="s">
        <v>720</v>
      </c>
      <c r="C78" s="35" t="s">
        <v>892</v>
      </c>
      <c r="D78" s="83" t="s">
        <v>893</v>
      </c>
      <c r="E78" s="35" t="s">
        <v>894</v>
      </c>
      <c r="F78" s="5" t="s">
        <v>20</v>
      </c>
      <c r="G78" s="5" t="s">
        <v>25</v>
      </c>
      <c r="H78" s="5"/>
      <c r="I78" s="5"/>
      <c r="J78" s="5"/>
      <c r="K78" s="2"/>
    </row>
    <row r="79" spans="1:11">
      <c r="A79" s="52">
        <f t="shared" si="1"/>
        <v>68</v>
      </c>
      <c r="B79" s="35" t="s">
        <v>720</v>
      </c>
      <c r="C79" s="35" t="s">
        <v>895</v>
      </c>
      <c r="D79" s="83" t="s">
        <v>896</v>
      </c>
      <c r="E79" s="35"/>
      <c r="F79" s="5" t="s">
        <v>20</v>
      </c>
      <c r="G79" s="5" t="s">
        <v>336</v>
      </c>
      <c r="H79" s="5"/>
      <c r="I79" s="5"/>
      <c r="J79" s="5"/>
      <c r="K79" s="2"/>
    </row>
    <row r="80" spans="1:11">
      <c r="A80" s="52">
        <f t="shared" si="1"/>
        <v>69</v>
      </c>
      <c r="B80" s="35" t="s">
        <v>729</v>
      </c>
      <c r="C80" s="35" t="s">
        <v>897</v>
      </c>
      <c r="D80" s="83" t="s">
        <v>898</v>
      </c>
      <c r="E80" s="35"/>
      <c r="F80" s="5" t="s">
        <v>20</v>
      </c>
      <c r="G80" s="5" t="s">
        <v>25</v>
      </c>
      <c r="H80" s="5"/>
      <c r="I80" s="5"/>
      <c r="J80" s="5"/>
      <c r="K80" s="2"/>
    </row>
    <row r="81" spans="1:11">
      <c r="A81" s="52">
        <f t="shared" si="1"/>
        <v>70</v>
      </c>
      <c r="B81" s="35" t="s">
        <v>729</v>
      </c>
      <c r="C81" s="35" t="s">
        <v>899</v>
      </c>
      <c r="D81" s="83" t="s">
        <v>900</v>
      </c>
      <c r="E81" s="35"/>
      <c r="F81" s="5" t="s">
        <v>20</v>
      </c>
      <c r="G81" s="5" t="s">
        <v>25</v>
      </c>
      <c r="H81" s="5"/>
      <c r="I81" s="5"/>
      <c r="J81" s="5"/>
      <c r="K81" s="2"/>
    </row>
    <row r="82" spans="1:11">
      <c r="A82" s="52">
        <f t="shared" si="1"/>
        <v>71</v>
      </c>
      <c r="B82" s="35" t="s">
        <v>901</v>
      </c>
      <c r="C82" s="35" t="s">
        <v>902</v>
      </c>
      <c r="D82" s="83" t="s">
        <v>903</v>
      </c>
      <c r="E82" s="35" t="s">
        <v>904</v>
      </c>
      <c r="F82" s="5" t="s">
        <v>20</v>
      </c>
      <c r="G82" s="5" t="s">
        <v>336</v>
      </c>
      <c r="H82" s="5"/>
      <c r="I82" s="5"/>
      <c r="J82" s="5"/>
      <c r="K82" s="2"/>
    </row>
    <row r="83" spans="1:11">
      <c r="A83" s="52">
        <f t="shared" si="1"/>
        <v>72</v>
      </c>
      <c r="B83" s="35" t="s">
        <v>901</v>
      </c>
      <c r="C83" s="35" t="s">
        <v>905</v>
      </c>
      <c r="D83" s="83" t="s">
        <v>906</v>
      </c>
      <c r="E83" s="35"/>
      <c r="F83" s="5" t="s">
        <v>20</v>
      </c>
      <c r="G83" s="5" t="s">
        <v>25</v>
      </c>
      <c r="H83" s="5"/>
      <c r="I83" s="5"/>
      <c r="J83" s="5"/>
      <c r="K83" s="2"/>
    </row>
    <row r="84" spans="1:11">
      <c r="A84" s="52">
        <f t="shared" si="1"/>
        <v>73</v>
      </c>
      <c r="B84" s="35" t="s">
        <v>907</v>
      </c>
      <c r="C84" s="35" t="s">
        <v>908</v>
      </c>
      <c r="D84" s="83" t="s">
        <v>909</v>
      </c>
      <c r="E84" s="35"/>
      <c r="F84" s="5" t="s">
        <v>20</v>
      </c>
      <c r="G84" s="5" t="s">
        <v>25</v>
      </c>
      <c r="H84" s="5"/>
      <c r="I84" s="5"/>
      <c r="J84" s="5"/>
      <c r="K84" s="2"/>
    </row>
    <row r="85" spans="1:11">
      <c r="A85" s="52">
        <f t="shared" si="1"/>
        <v>74</v>
      </c>
      <c r="B85" s="35" t="s">
        <v>907</v>
      </c>
      <c r="C85" s="35" t="s">
        <v>910</v>
      </c>
      <c r="D85" s="83" t="s">
        <v>911</v>
      </c>
      <c r="E85" s="35"/>
      <c r="F85" s="5" t="s">
        <v>20</v>
      </c>
      <c r="G85" s="5" t="s">
        <v>25</v>
      </c>
      <c r="H85" s="5"/>
      <c r="I85" s="5"/>
      <c r="J85" s="5"/>
      <c r="K85" s="2"/>
    </row>
    <row r="86" spans="1:11">
      <c r="A86" s="52">
        <f t="shared" si="1"/>
        <v>75</v>
      </c>
      <c r="B86" s="35" t="s">
        <v>912</v>
      </c>
      <c r="C86" s="35" t="s">
        <v>913</v>
      </c>
      <c r="D86" s="83" t="s">
        <v>914</v>
      </c>
      <c r="E86" s="35"/>
      <c r="F86" s="5" t="s">
        <v>20</v>
      </c>
      <c r="G86" s="5" t="s">
        <v>25</v>
      </c>
      <c r="H86" s="5" t="s">
        <v>915</v>
      </c>
      <c r="I86" s="5" t="s">
        <v>149</v>
      </c>
      <c r="J86" s="5"/>
      <c r="K86" s="2"/>
    </row>
    <row r="87" spans="1:11">
      <c r="A87" s="52">
        <f t="shared" si="1"/>
        <v>76</v>
      </c>
      <c r="B87" s="35" t="s">
        <v>916</v>
      </c>
      <c r="C87" s="35" t="s">
        <v>917</v>
      </c>
      <c r="D87" s="86" t="s">
        <v>918</v>
      </c>
      <c r="E87" s="35"/>
      <c r="F87" s="5" t="s">
        <v>20</v>
      </c>
      <c r="G87" s="5" t="s">
        <v>25</v>
      </c>
      <c r="H87" s="5"/>
      <c r="I87" s="5"/>
      <c r="J87" s="5" t="s">
        <v>149</v>
      </c>
      <c r="K87" s="2"/>
    </row>
    <row r="88" spans="1:11">
      <c r="A88" s="52">
        <f t="shared" si="1"/>
        <v>77</v>
      </c>
      <c r="B88" s="35" t="s">
        <v>916</v>
      </c>
      <c r="C88" s="35" t="s">
        <v>919</v>
      </c>
      <c r="D88" s="83" t="s">
        <v>920</v>
      </c>
      <c r="E88" s="35" t="s">
        <v>921</v>
      </c>
      <c r="F88" s="5" t="s">
        <v>20</v>
      </c>
      <c r="G88" s="5" t="s">
        <v>25</v>
      </c>
      <c r="H88" s="5"/>
      <c r="I88" s="5" t="s">
        <v>149</v>
      </c>
      <c r="J88" s="5"/>
      <c r="K88" s="2"/>
    </row>
    <row r="89" spans="1:11">
      <c r="A89" s="52">
        <f t="shared" si="1"/>
        <v>78</v>
      </c>
      <c r="B89" s="35" t="s">
        <v>916</v>
      </c>
      <c r="C89" s="35" t="s">
        <v>922</v>
      </c>
      <c r="D89" s="83" t="s">
        <v>923</v>
      </c>
      <c r="E89" s="35"/>
      <c r="F89" s="5" t="s">
        <v>20</v>
      </c>
      <c r="G89" s="5" t="s">
        <v>25</v>
      </c>
      <c r="H89" s="5"/>
      <c r="I89" s="5"/>
      <c r="J89" s="5"/>
      <c r="K89" s="2"/>
    </row>
    <row r="90" spans="1:11">
      <c r="A90" s="52">
        <f t="shared" si="1"/>
        <v>79</v>
      </c>
      <c r="B90" s="35" t="s">
        <v>916</v>
      </c>
      <c r="C90" s="35" t="s">
        <v>924</v>
      </c>
      <c r="D90" s="83" t="s">
        <v>925</v>
      </c>
      <c r="E90" s="35" t="s">
        <v>926</v>
      </c>
      <c r="F90" s="5" t="s">
        <v>20</v>
      </c>
      <c r="G90" s="5" t="s">
        <v>25</v>
      </c>
      <c r="H90" s="5"/>
      <c r="I90" s="5"/>
      <c r="J90" s="5"/>
      <c r="K90" s="2"/>
    </row>
    <row r="91" spans="1:11">
      <c r="A91" s="52">
        <f t="shared" si="1"/>
        <v>80</v>
      </c>
      <c r="B91" s="35" t="s">
        <v>916</v>
      </c>
      <c r="C91" s="35" t="s">
        <v>927</v>
      </c>
      <c r="D91" s="83" t="s">
        <v>928</v>
      </c>
      <c r="E91" s="35"/>
      <c r="F91" s="5" t="s">
        <v>57</v>
      </c>
      <c r="G91" s="5" t="s">
        <v>25</v>
      </c>
      <c r="H91" s="5"/>
      <c r="I91" s="5"/>
      <c r="J91" s="5"/>
      <c r="K91" s="2"/>
    </row>
    <row r="92" spans="1:11" ht="32.4">
      <c r="A92" s="52">
        <f t="shared" si="1"/>
        <v>81</v>
      </c>
      <c r="B92" s="35" t="s">
        <v>929</v>
      </c>
      <c r="C92" s="35" t="s">
        <v>930</v>
      </c>
      <c r="D92" s="83" t="s">
        <v>931</v>
      </c>
      <c r="E92" s="38" t="s">
        <v>1629</v>
      </c>
      <c r="F92" s="5" t="s">
        <v>20</v>
      </c>
      <c r="G92" s="5" t="s">
        <v>25</v>
      </c>
      <c r="H92" s="5"/>
      <c r="I92" s="5"/>
      <c r="J92" s="5"/>
      <c r="K92" s="2"/>
    </row>
    <row r="93" spans="1:11" ht="21.6">
      <c r="A93" s="52">
        <f t="shared" si="1"/>
        <v>82</v>
      </c>
      <c r="B93" s="35" t="s">
        <v>932</v>
      </c>
      <c r="C93" s="35" t="s">
        <v>933</v>
      </c>
      <c r="D93" s="83" t="s">
        <v>934</v>
      </c>
      <c r="E93" s="38" t="s">
        <v>1606</v>
      </c>
      <c r="F93" s="5" t="s">
        <v>20</v>
      </c>
      <c r="G93" s="5" t="s">
        <v>336</v>
      </c>
      <c r="H93" s="5"/>
      <c r="I93" s="5"/>
      <c r="J93" s="5"/>
      <c r="K93" s="2"/>
    </row>
    <row r="94" spans="1:11">
      <c r="A94" s="52">
        <f t="shared" si="1"/>
        <v>83</v>
      </c>
      <c r="B94" s="35" t="s">
        <v>935</v>
      </c>
      <c r="C94" s="35" t="s">
        <v>936</v>
      </c>
      <c r="D94" s="83" t="s">
        <v>937</v>
      </c>
      <c r="E94" s="35" t="s">
        <v>938</v>
      </c>
      <c r="F94" s="5" t="s">
        <v>20</v>
      </c>
      <c r="G94" s="5" t="s">
        <v>336</v>
      </c>
      <c r="H94" s="5"/>
      <c r="I94" s="5"/>
      <c r="J94" s="5"/>
      <c r="K94" s="2"/>
    </row>
    <row r="95" spans="1:11">
      <c r="A95" s="52">
        <f t="shared" si="1"/>
        <v>84</v>
      </c>
      <c r="B95" s="35" t="s">
        <v>939</v>
      </c>
      <c r="C95" s="35" t="s">
        <v>940</v>
      </c>
      <c r="D95" s="83" t="s">
        <v>941</v>
      </c>
      <c r="E95" s="35"/>
      <c r="F95" s="5" t="s">
        <v>20</v>
      </c>
      <c r="G95" s="5" t="s">
        <v>25</v>
      </c>
      <c r="H95" s="5" t="s">
        <v>915</v>
      </c>
      <c r="I95" s="5" t="s">
        <v>149</v>
      </c>
      <c r="J95" s="5"/>
      <c r="K95" s="2"/>
    </row>
    <row r="96" spans="1:11">
      <c r="A96" s="52">
        <f t="shared" si="1"/>
        <v>85</v>
      </c>
      <c r="B96" s="35" t="s">
        <v>942</v>
      </c>
      <c r="C96" s="35" t="s">
        <v>943</v>
      </c>
      <c r="D96" s="83" t="s">
        <v>944</v>
      </c>
      <c r="E96" s="35" t="s">
        <v>945</v>
      </c>
      <c r="F96" s="5" t="s">
        <v>20</v>
      </c>
      <c r="G96" s="5" t="s">
        <v>25</v>
      </c>
      <c r="H96" s="5"/>
      <c r="I96" s="5"/>
      <c r="J96" s="5"/>
      <c r="K96" s="2"/>
    </row>
    <row r="97" spans="1:11" ht="32.4">
      <c r="A97" s="52">
        <f t="shared" si="1"/>
        <v>86</v>
      </c>
      <c r="B97" s="35" t="s">
        <v>942</v>
      </c>
      <c r="C97" s="35" t="s">
        <v>946</v>
      </c>
      <c r="D97" s="83" t="s">
        <v>947</v>
      </c>
      <c r="E97" s="38" t="s">
        <v>1698</v>
      </c>
      <c r="F97" s="5" t="s">
        <v>20</v>
      </c>
      <c r="G97" s="5" t="s">
        <v>25</v>
      </c>
      <c r="H97" s="5"/>
      <c r="I97" s="5"/>
      <c r="J97" s="5"/>
      <c r="K97" s="2"/>
    </row>
    <row r="98" spans="1:11">
      <c r="A98" s="52">
        <f t="shared" ref="A98:A161" si="2">IF(ISNUMBER(A97),A97+1,A96+1)</f>
        <v>87</v>
      </c>
      <c r="B98" s="35" t="s">
        <v>948</v>
      </c>
      <c r="C98" s="35" t="s">
        <v>949</v>
      </c>
      <c r="D98" s="83" t="s">
        <v>950</v>
      </c>
      <c r="E98" s="35"/>
      <c r="F98" s="5" t="s">
        <v>20</v>
      </c>
      <c r="G98" s="5" t="s">
        <v>25</v>
      </c>
      <c r="H98" s="5"/>
      <c r="I98" s="5"/>
      <c r="J98" s="5"/>
      <c r="K98" s="2"/>
    </row>
    <row r="99" spans="1:11">
      <c r="A99" s="52">
        <f t="shared" si="2"/>
        <v>88</v>
      </c>
      <c r="B99" s="35" t="s">
        <v>951</v>
      </c>
      <c r="C99" s="35" t="s">
        <v>952</v>
      </c>
      <c r="D99" s="83" t="s">
        <v>953</v>
      </c>
      <c r="E99" s="35"/>
      <c r="F99" s="5" t="s">
        <v>20</v>
      </c>
      <c r="G99" s="5" t="s">
        <v>336</v>
      </c>
      <c r="H99" s="5"/>
      <c r="I99" s="5"/>
      <c r="J99" s="5"/>
      <c r="K99" s="2"/>
    </row>
    <row r="100" spans="1:11">
      <c r="A100" s="52">
        <f t="shared" si="2"/>
        <v>89</v>
      </c>
      <c r="B100" s="35" t="s">
        <v>951</v>
      </c>
      <c r="C100" s="35" t="s">
        <v>954</v>
      </c>
      <c r="D100" s="83" t="s">
        <v>955</v>
      </c>
      <c r="E100" s="35"/>
      <c r="F100" s="5" t="s">
        <v>20</v>
      </c>
      <c r="G100" s="5" t="s">
        <v>336</v>
      </c>
      <c r="H100" s="5"/>
      <c r="I100" s="5"/>
      <c r="J100" s="5"/>
      <c r="K100" s="2"/>
    </row>
    <row r="101" spans="1:11">
      <c r="A101" s="52">
        <f t="shared" si="2"/>
        <v>90</v>
      </c>
      <c r="B101" s="35" t="s">
        <v>956</v>
      </c>
      <c r="C101" s="35" t="s">
        <v>957</v>
      </c>
      <c r="D101" s="83" t="s">
        <v>958</v>
      </c>
      <c r="E101" s="35"/>
      <c r="F101" s="5" t="s">
        <v>20</v>
      </c>
      <c r="G101" s="5" t="s">
        <v>25</v>
      </c>
      <c r="H101" s="5"/>
      <c r="I101" s="5"/>
      <c r="J101" s="5"/>
      <c r="K101" s="2"/>
    </row>
    <row r="102" spans="1:11">
      <c r="A102" s="52">
        <f t="shared" si="2"/>
        <v>91</v>
      </c>
      <c r="B102" s="35" t="s">
        <v>959</v>
      </c>
      <c r="C102" s="35" t="s">
        <v>960</v>
      </c>
      <c r="D102" s="83" t="s">
        <v>961</v>
      </c>
      <c r="E102" s="35" t="s">
        <v>962</v>
      </c>
      <c r="F102" s="5" t="s">
        <v>20</v>
      </c>
      <c r="G102" s="5" t="s">
        <v>25</v>
      </c>
      <c r="H102" s="5"/>
      <c r="I102" s="5"/>
      <c r="J102" s="5"/>
      <c r="K102" s="2"/>
    </row>
    <row r="103" spans="1:11">
      <c r="A103" s="52">
        <f t="shared" si="2"/>
        <v>92</v>
      </c>
      <c r="B103" s="35" t="s">
        <v>736</v>
      </c>
      <c r="C103" s="35" t="s">
        <v>963</v>
      </c>
      <c r="D103" s="83" t="s">
        <v>964</v>
      </c>
      <c r="E103" s="35"/>
      <c r="F103" s="5" t="s">
        <v>20</v>
      </c>
      <c r="G103" s="5" t="s">
        <v>336</v>
      </c>
      <c r="H103" s="5"/>
      <c r="I103" s="5"/>
      <c r="J103" s="5"/>
      <c r="K103" s="2"/>
    </row>
    <row r="104" spans="1:11">
      <c r="A104" s="52">
        <f t="shared" si="2"/>
        <v>93</v>
      </c>
      <c r="B104" s="35" t="s">
        <v>736</v>
      </c>
      <c r="C104" s="35" t="s">
        <v>965</v>
      </c>
      <c r="D104" s="83" t="s">
        <v>966</v>
      </c>
      <c r="E104" s="35"/>
      <c r="F104" s="5" t="s">
        <v>20</v>
      </c>
      <c r="G104" s="5" t="s">
        <v>25</v>
      </c>
      <c r="H104" s="5"/>
      <c r="I104" s="5"/>
      <c r="J104" s="5"/>
      <c r="K104" s="2"/>
    </row>
    <row r="105" spans="1:11">
      <c r="A105" s="52">
        <f t="shared" si="2"/>
        <v>94</v>
      </c>
      <c r="B105" s="35" t="s">
        <v>739</v>
      </c>
      <c r="C105" s="35" t="s">
        <v>967</v>
      </c>
      <c r="D105" s="83" t="s">
        <v>968</v>
      </c>
      <c r="E105" s="35"/>
      <c r="F105" s="5" t="s">
        <v>20</v>
      </c>
      <c r="G105" s="5" t="s">
        <v>336</v>
      </c>
      <c r="H105" s="5"/>
      <c r="I105" s="5"/>
      <c r="J105" s="5"/>
      <c r="K105" s="2"/>
    </row>
    <row r="106" spans="1:11">
      <c r="A106" s="52">
        <f t="shared" si="2"/>
        <v>95</v>
      </c>
      <c r="B106" s="35" t="s">
        <v>739</v>
      </c>
      <c r="C106" s="35" t="s">
        <v>969</v>
      </c>
      <c r="D106" s="83" t="s">
        <v>970</v>
      </c>
      <c r="E106" s="35"/>
      <c r="F106" s="5" t="s">
        <v>20</v>
      </c>
      <c r="G106" s="5" t="s">
        <v>25</v>
      </c>
      <c r="H106" s="5"/>
      <c r="I106" s="5"/>
      <c r="J106" s="5"/>
      <c r="K106" s="2"/>
    </row>
    <row r="107" spans="1:11">
      <c r="A107" s="52">
        <f t="shared" si="2"/>
        <v>96</v>
      </c>
      <c r="B107" s="35" t="s">
        <v>739</v>
      </c>
      <c r="C107" s="35" t="s">
        <v>971</v>
      </c>
      <c r="D107" s="83" t="s">
        <v>972</v>
      </c>
      <c r="E107" s="35" t="s">
        <v>973</v>
      </c>
      <c r="F107" s="5" t="s">
        <v>20</v>
      </c>
      <c r="G107" s="5" t="s">
        <v>25</v>
      </c>
      <c r="H107" s="5"/>
      <c r="I107" s="5"/>
      <c r="J107" s="5"/>
      <c r="K107" s="2"/>
    </row>
    <row r="108" spans="1:11">
      <c r="A108" s="52">
        <f t="shared" si="2"/>
        <v>97</v>
      </c>
      <c r="B108" s="35" t="s">
        <v>739</v>
      </c>
      <c r="C108" s="35" t="s">
        <v>974</v>
      </c>
      <c r="D108" s="83" t="s">
        <v>975</v>
      </c>
      <c r="E108" s="35"/>
      <c r="F108" s="5" t="s">
        <v>20</v>
      </c>
      <c r="G108" s="5" t="s">
        <v>25</v>
      </c>
      <c r="H108" s="5"/>
      <c r="I108" s="5"/>
      <c r="J108" s="5"/>
      <c r="K108" s="2"/>
    </row>
    <row r="109" spans="1:11">
      <c r="A109" s="52">
        <f t="shared" si="2"/>
        <v>98</v>
      </c>
      <c r="B109" s="35" t="s">
        <v>774</v>
      </c>
      <c r="C109" s="35" t="s">
        <v>976</v>
      </c>
      <c r="D109" s="83" t="s">
        <v>977</v>
      </c>
      <c r="E109" s="35"/>
      <c r="F109" s="5" t="s">
        <v>20</v>
      </c>
      <c r="G109" s="5" t="s">
        <v>336</v>
      </c>
      <c r="H109" s="5"/>
      <c r="I109" s="5"/>
      <c r="J109" s="5"/>
      <c r="K109" s="2"/>
    </row>
    <row r="110" spans="1:11">
      <c r="A110" s="52">
        <f t="shared" si="2"/>
        <v>99</v>
      </c>
      <c r="B110" s="35" t="s">
        <v>978</v>
      </c>
      <c r="C110" s="35" t="s">
        <v>979</v>
      </c>
      <c r="D110" s="83" t="s">
        <v>980</v>
      </c>
      <c r="E110" s="35" t="s">
        <v>981</v>
      </c>
      <c r="F110" s="5" t="s">
        <v>20</v>
      </c>
      <c r="G110" s="5" t="s">
        <v>25</v>
      </c>
      <c r="H110" s="5"/>
      <c r="I110" s="5"/>
      <c r="J110" s="5"/>
      <c r="K110" s="2"/>
    </row>
    <row r="111" spans="1:11">
      <c r="A111" s="52">
        <f t="shared" si="2"/>
        <v>100</v>
      </c>
      <c r="B111" s="35" t="s">
        <v>982</v>
      </c>
      <c r="C111" s="35" t="s">
        <v>983</v>
      </c>
      <c r="D111" s="83" t="s">
        <v>984</v>
      </c>
      <c r="E111" s="35"/>
      <c r="F111" s="5" t="s">
        <v>20</v>
      </c>
      <c r="G111" s="5" t="s">
        <v>25</v>
      </c>
      <c r="H111" s="5"/>
      <c r="I111" s="5" t="s">
        <v>149</v>
      </c>
      <c r="J111" s="5"/>
      <c r="K111" s="2"/>
    </row>
    <row r="112" spans="1:11">
      <c r="A112" s="52">
        <f t="shared" si="2"/>
        <v>101</v>
      </c>
      <c r="B112" s="35" t="s">
        <v>743</v>
      </c>
      <c r="C112" s="35" t="s">
        <v>985</v>
      </c>
      <c r="D112" s="83" t="s">
        <v>986</v>
      </c>
      <c r="E112" s="35"/>
      <c r="F112" s="5" t="s">
        <v>20</v>
      </c>
      <c r="G112" s="5" t="s">
        <v>25</v>
      </c>
      <c r="H112" s="5"/>
      <c r="I112" s="5"/>
      <c r="J112" s="5"/>
      <c r="K112" s="2"/>
    </row>
    <row r="113" spans="1:11">
      <c r="A113" s="52">
        <f t="shared" si="2"/>
        <v>102</v>
      </c>
      <c r="B113" s="35" t="s">
        <v>743</v>
      </c>
      <c r="C113" s="35" t="s">
        <v>987</v>
      </c>
      <c r="D113" s="83" t="s">
        <v>988</v>
      </c>
      <c r="E113" s="35" t="s">
        <v>989</v>
      </c>
      <c r="F113" s="5" t="s">
        <v>20</v>
      </c>
      <c r="G113" s="5" t="s">
        <v>25</v>
      </c>
      <c r="H113" s="5"/>
      <c r="I113" s="5" t="s">
        <v>149</v>
      </c>
      <c r="J113" s="5"/>
      <c r="K113" s="2"/>
    </row>
    <row r="114" spans="1:11">
      <c r="A114" s="52">
        <f t="shared" si="2"/>
        <v>103</v>
      </c>
      <c r="B114" s="35" t="s">
        <v>743</v>
      </c>
      <c r="C114" s="35" t="s">
        <v>990</v>
      </c>
      <c r="D114" s="83" t="s">
        <v>991</v>
      </c>
      <c r="E114" s="35" t="s">
        <v>992</v>
      </c>
      <c r="F114" s="5" t="s">
        <v>20</v>
      </c>
      <c r="G114" s="5" t="s">
        <v>25</v>
      </c>
      <c r="H114" s="5"/>
      <c r="I114" s="5"/>
      <c r="J114" s="5"/>
      <c r="K114" s="2"/>
    </row>
    <row r="115" spans="1:11">
      <c r="A115" s="52">
        <f t="shared" si="2"/>
        <v>104</v>
      </c>
      <c r="B115" s="35" t="s">
        <v>743</v>
      </c>
      <c r="C115" s="35" t="s">
        <v>993</v>
      </c>
      <c r="D115" s="83" t="s">
        <v>994</v>
      </c>
      <c r="E115" s="35"/>
      <c r="F115" s="5" t="s">
        <v>20</v>
      </c>
      <c r="G115" s="5" t="s">
        <v>25</v>
      </c>
      <c r="H115" s="5"/>
      <c r="I115" s="5"/>
      <c r="J115" s="5"/>
      <c r="K115" s="2"/>
    </row>
    <row r="116" spans="1:11">
      <c r="A116" s="52">
        <f t="shared" si="2"/>
        <v>105</v>
      </c>
      <c r="B116" s="35" t="s">
        <v>743</v>
      </c>
      <c r="C116" s="35" t="s">
        <v>995</v>
      </c>
      <c r="D116" s="83" t="s">
        <v>996</v>
      </c>
      <c r="E116" s="35" t="s">
        <v>997</v>
      </c>
      <c r="F116" s="5" t="s">
        <v>20</v>
      </c>
      <c r="G116" s="5" t="s">
        <v>25</v>
      </c>
      <c r="H116" s="5"/>
      <c r="I116" s="5"/>
      <c r="J116" s="5"/>
      <c r="K116" s="2"/>
    </row>
    <row r="117" spans="1:11">
      <c r="A117" s="52">
        <f t="shared" si="2"/>
        <v>106</v>
      </c>
      <c r="B117" s="35" t="s">
        <v>746</v>
      </c>
      <c r="C117" s="35" t="s">
        <v>998</v>
      </c>
      <c r="D117" s="83" t="s">
        <v>999</v>
      </c>
      <c r="E117" s="35" t="s">
        <v>1000</v>
      </c>
      <c r="F117" s="5" t="s">
        <v>20</v>
      </c>
      <c r="G117" s="5" t="s">
        <v>25</v>
      </c>
      <c r="H117" s="5"/>
      <c r="I117" s="5"/>
      <c r="J117" s="5"/>
      <c r="K117" s="2"/>
    </row>
    <row r="118" spans="1:11">
      <c r="A118" s="52">
        <f t="shared" si="2"/>
        <v>107</v>
      </c>
      <c r="B118" s="35" t="s">
        <v>746</v>
      </c>
      <c r="C118" s="35" t="s">
        <v>1001</v>
      </c>
      <c r="D118" s="83" t="s">
        <v>1002</v>
      </c>
      <c r="E118" s="35"/>
      <c r="F118" s="5" t="s">
        <v>20</v>
      </c>
      <c r="G118" s="5" t="s">
        <v>336</v>
      </c>
      <c r="H118" s="5"/>
      <c r="I118" s="5"/>
      <c r="J118" s="5"/>
      <c r="K118" s="2"/>
    </row>
    <row r="119" spans="1:11">
      <c r="A119" s="52">
        <f t="shared" si="2"/>
        <v>108</v>
      </c>
      <c r="B119" s="35" t="s">
        <v>746</v>
      </c>
      <c r="C119" s="35" t="s">
        <v>1003</v>
      </c>
      <c r="D119" s="83" t="s">
        <v>1004</v>
      </c>
      <c r="E119" s="35" t="s">
        <v>1005</v>
      </c>
      <c r="F119" s="5" t="s">
        <v>20</v>
      </c>
      <c r="G119" s="5" t="s">
        <v>25</v>
      </c>
      <c r="H119" s="5"/>
      <c r="I119" s="5"/>
      <c r="J119" s="5"/>
      <c r="K119" s="2"/>
    </row>
    <row r="120" spans="1:11">
      <c r="A120" s="52">
        <f t="shared" si="2"/>
        <v>109</v>
      </c>
      <c r="B120" s="35" t="s">
        <v>746</v>
      </c>
      <c r="C120" s="35" t="s">
        <v>1006</v>
      </c>
      <c r="D120" s="83" t="s">
        <v>1007</v>
      </c>
      <c r="E120" s="35"/>
      <c r="F120" s="5" t="s">
        <v>20</v>
      </c>
      <c r="G120" s="5" t="s">
        <v>25</v>
      </c>
      <c r="H120" s="5"/>
      <c r="I120" s="5"/>
      <c r="J120" s="5"/>
      <c r="K120" s="2"/>
    </row>
    <row r="121" spans="1:11">
      <c r="A121" s="52">
        <f t="shared" si="2"/>
        <v>110</v>
      </c>
      <c r="B121" s="35" t="s">
        <v>746</v>
      </c>
      <c r="C121" s="35" t="s">
        <v>1008</v>
      </c>
      <c r="D121" s="83" t="s">
        <v>1009</v>
      </c>
      <c r="E121" s="35" t="s">
        <v>1010</v>
      </c>
      <c r="F121" s="5" t="s">
        <v>20</v>
      </c>
      <c r="G121" s="5" t="s">
        <v>25</v>
      </c>
      <c r="H121" s="5"/>
      <c r="I121" s="5"/>
      <c r="J121" s="5"/>
      <c r="K121" s="2"/>
    </row>
    <row r="122" spans="1:11" ht="54">
      <c r="A122" s="52">
        <f t="shared" si="2"/>
        <v>111</v>
      </c>
      <c r="B122" s="35" t="s">
        <v>1011</v>
      </c>
      <c r="C122" s="35" t="s">
        <v>1012</v>
      </c>
      <c r="D122" s="83" t="s">
        <v>1013</v>
      </c>
      <c r="E122" s="38" t="s">
        <v>1630</v>
      </c>
      <c r="F122" s="5" t="s">
        <v>20</v>
      </c>
      <c r="G122" s="5" t="s">
        <v>336</v>
      </c>
      <c r="H122" s="92" t="s">
        <v>1650</v>
      </c>
      <c r="I122" s="5"/>
      <c r="J122" s="5"/>
      <c r="K122" s="2"/>
    </row>
    <row r="123" spans="1:11">
      <c r="A123" s="52">
        <f t="shared" si="2"/>
        <v>112</v>
      </c>
      <c r="B123" s="35" t="s">
        <v>1014</v>
      </c>
      <c r="C123" s="35" t="s">
        <v>1015</v>
      </c>
      <c r="D123" s="83" t="s">
        <v>1016</v>
      </c>
      <c r="E123" s="35" t="s">
        <v>1017</v>
      </c>
      <c r="F123" s="5" t="s">
        <v>20</v>
      </c>
      <c r="G123" s="5" t="s">
        <v>25</v>
      </c>
      <c r="H123" s="5"/>
      <c r="I123" s="5"/>
      <c r="J123" s="5"/>
      <c r="K123" s="2"/>
    </row>
    <row r="124" spans="1:11">
      <c r="A124" s="52">
        <f t="shared" si="2"/>
        <v>113</v>
      </c>
      <c r="B124" s="35" t="s">
        <v>1014</v>
      </c>
      <c r="C124" s="35" t="s">
        <v>1018</v>
      </c>
      <c r="D124" s="83" t="s">
        <v>1019</v>
      </c>
      <c r="E124" s="35"/>
      <c r="F124" s="5" t="s">
        <v>20</v>
      </c>
      <c r="G124" s="5" t="s">
        <v>25</v>
      </c>
      <c r="H124" s="5"/>
      <c r="I124" s="5"/>
      <c r="J124" s="5"/>
      <c r="K124" s="2"/>
    </row>
    <row r="125" spans="1:11">
      <c r="A125" s="52">
        <f t="shared" si="2"/>
        <v>114</v>
      </c>
      <c r="B125" s="35" t="s">
        <v>1020</v>
      </c>
      <c r="C125" s="35" t="s">
        <v>1021</v>
      </c>
      <c r="D125" s="83" t="s">
        <v>1022</v>
      </c>
      <c r="E125" s="35"/>
      <c r="F125" s="5" t="s">
        <v>20</v>
      </c>
      <c r="G125" s="5" t="s">
        <v>25</v>
      </c>
      <c r="H125" s="5" t="s">
        <v>26</v>
      </c>
      <c r="I125" s="5"/>
      <c r="J125" s="5"/>
      <c r="K125" s="2"/>
    </row>
    <row r="126" spans="1:11">
      <c r="A126" s="52">
        <f t="shared" si="2"/>
        <v>115</v>
      </c>
      <c r="B126" s="35" t="s">
        <v>1020</v>
      </c>
      <c r="C126" s="35" t="s">
        <v>1023</v>
      </c>
      <c r="D126" s="83" t="s">
        <v>1024</v>
      </c>
      <c r="E126" s="35"/>
      <c r="F126" s="5" t="s">
        <v>20</v>
      </c>
      <c r="G126" s="5" t="s">
        <v>25</v>
      </c>
      <c r="H126" s="5"/>
      <c r="I126" s="5"/>
      <c r="J126" s="5"/>
      <c r="K126" s="2"/>
    </row>
    <row r="127" spans="1:11" ht="32.4">
      <c r="A127" s="52">
        <f t="shared" si="2"/>
        <v>116</v>
      </c>
      <c r="B127" s="35" t="s">
        <v>1025</v>
      </c>
      <c r="C127" s="35" t="s">
        <v>1026</v>
      </c>
      <c r="D127" s="83" t="s">
        <v>1027</v>
      </c>
      <c r="E127" s="38" t="s">
        <v>1607</v>
      </c>
      <c r="F127" s="5" t="s">
        <v>20</v>
      </c>
      <c r="G127" s="5" t="s">
        <v>336</v>
      </c>
      <c r="H127" s="5"/>
      <c r="I127" s="5"/>
      <c r="J127" s="5"/>
      <c r="K127" s="2"/>
    </row>
    <row r="128" spans="1:11">
      <c r="A128" s="52">
        <f t="shared" si="2"/>
        <v>117</v>
      </c>
      <c r="B128" s="35" t="s">
        <v>1028</v>
      </c>
      <c r="C128" s="35" t="s">
        <v>1029</v>
      </c>
      <c r="D128" s="83" t="s">
        <v>1030</v>
      </c>
      <c r="E128" s="35"/>
      <c r="F128" s="5" t="s">
        <v>20</v>
      </c>
      <c r="G128" s="5" t="s">
        <v>25</v>
      </c>
      <c r="H128" s="5"/>
      <c r="I128" s="5"/>
      <c r="J128" s="5"/>
      <c r="K128" s="2"/>
    </row>
    <row r="129" spans="1:11">
      <c r="A129" s="52">
        <f t="shared" si="2"/>
        <v>118</v>
      </c>
      <c r="B129" s="35" t="s">
        <v>1028</v>
      </c>
      <c r="C129" s="35" t="s">
        <v>1031</v>
      </c>
      <c r="D129" s="83" t="s">
        <v>1032</v>
      </c>
      <c r="E129" s="35"/>
      <c r="F129" s="5" t="s">
        <v>20</v>
      </c>
      <c r="G129" s="5" t="s">
        <v>25</v>
      </c>
      <c r="H129" s="5"/>
      <c r="I129" s="5"/>
      <c r="J129" s="5"/>
      <c r="K129" s="2"/>
    </row>
    <row r="130" spans="1:11">
      <c r="A130" s="52">
        <f t="shared" si="2"/>
        <v>119</v>
      </c>
      <c r="B130" s="35" t="s">
        <v>1028</v>
      </c>
      <c r="C130" s="35" t="s">
        <v>1033</v>
      </c>
      <c r="D130" s="83" t="s">
        <v>1034</v>
      </c>
      <c r="E130" s="35"/>
      <c r="F130" s="5" t="s">
        <v>20</v>
      </c>
      <c r="G130" s="5" t="s">
        <v>25</v>
      </c>
      <c r="H130" s="5"/>
      <c r="I130" s="5"/>
      <c r="J130" s="5"/>
      <c r="K130" s="2"/>
    </row>
    <row r="131" spans="1:11">
      <c r="A131" s="52">
        <f t="shared" si="2"/>
        <v>120</v>
      </c>
      <c r="B131" s="35" t="s">
        <v>1035</v>
      </c>
      <c r="C131" s="35" t="s">
        <v>1036</v>
      </c>
      <c r="D131" s="83" t="s">
        <v>1037</v>
      </c>
      <c r="E131" s="35"/>
      <c r="F131" s="5" t="s">
        <v>20</v>
      </c>
      <c r="G131" s="5" t="s">
        <v>25</v>
      </c>
      <c r="H131" s="5"/>
      <c r="I131" s="5"/>
      <c r="J131" s="5"/>
      <c r="K131" s="2"/>
    </row>
    <row r="132" spans="1:11">
      <c r="A132" s="52">
        <f t="shared" si="2"/>
        <v>121</v>
      </c>
      <c r="B132" s="35" t="s">
        <v>753</v>
      </c>
      <c r="C132" s="35" t="s">
        <v>1038</v>
      </c>
      <c r="D132" s="83" t="s">
        <v>1039</v>
      </c>
      <c r="E132" s="35"/>
      <c r="F132" s="5" t="s">
        <v>20</v>
      </c>
      <c r="G132" s="5" t="s">
        <v>25</v>
      </c>
      <c r="H132" s="5"/>
      <c r="I132" s="5"/>
      <c r="J132" s="5"/>
      <c r="K132" s="2"/>
    </row>
    <row r="133" spans="1:11">
      <c r="A133" s="52">
        <f t="shared" si="2"/>
        <v>122</v>
      </c>
      <c r="B133" s="35" t="s">
        <v>753</v>
      </c>
      <c r="C133" s="35" t="s">
        <v>1040</v>
      </c>
      <c r="D133" s="83" t="s">
        <v>1041</v>
      </c>
      <c r="E133" s="35"/>
      <c r="F133" s="7" t="s">
        <v>1657</v>
      </c>
      <c r="G133" s="5" t="s">
        <v>336</v>
      </c>
      <c r="H133" s="5"/>
      <c r="I133" s="5"/>
      <c r="J133" s="5"/>
      <c r="K133" s="2"/>
    </row>
    <row r="134" spans="1:11">
      <c r="A134" s="52">
        <f t="shared" si="2"/>
        <v>123</v>
      </c>
      <c r="B134" s="35" t="s">
        <v>753</v>
      </c>
      <c r="C134" s="35" t="s">
        <v>1042</v>
      </c>
      <c r="D134" s="83" t="s">
        <v>1043</v>
      </c>
      <c r="E134" s="35"/>
      <c r="F134" s="5" t="s">
        <v>20</v>
      </c>
      <c r="G134" s="5" t="s">
        <v>25</v>
      </c>
      <c r="H134" s="5"/>
      <c r="I134" s="5"/>
      <c r="J134" s="5"/>
      <c r="K134" s="2"/>
    </row>
    <row r="135" spans="1:11">
      <c r="A135" s="52">
        <f t="shared" si="2"/>
        <v>124</v>
      </c>
      <c r="B135" s="35" t="s">
        <v>753</v>
      </c>
      <c r="C135" s="35" t="s">
        <v>1044</v>
      </c>
      <c r="D135" s="83" t="s">
        <v>1687</v>
      </c>
      <c r="E135" s="35"/>
      <c r="F135" s="5" t="s">
        <v>20</v>
      </c>
      <c r="G135" s="5" t="s">
        <v>25</v>
      </c>
      <c r="H135" s="5"/>
      <c r="I135" s="5"/>
      <c r="J135" s="5"/>
      <c r="K135" s="2"/>
    </row>
    <row r="136" spans="1:11">
      <c r="A136" s="52">
        <f t="shared" si="2"/>
        <v>125</v>
      </c>
      <c r="B136" s="35" t="s">
        <v>753</v>
      </c>
      <c r="C136" s="35" t="s">
        <v>1045</v>
      </c>
      <c r="D136" s="83" t="s">
        <v>1046</v>
      </c>
      <c r="E136" s="35"/>
      <c r="F136" s="5" t="s">
        <v>20</v>
      </c>
      <c r="G136" s="5" t="s">
        <v>336</v>
      </c>
      <c r="H136" s="5"/>
      <c r="I136" s="5"/>
      <c r="J136" s="5"/>
      <c r="K136" s="2"/>
    </row>
    <row r="137" spans="1:11">
      <c r="A137" s="52">
        <f t="shared" si="2"/>
        <v>126</v>
      </c>
      <c r="B137" s="35" t="s">
        <v>753</v>
      </c>
      <c r="C137" s="35" t="s">
        <v>1047</v>
      </c>
      <c r="D137" s="83" t="s">
        <v>1048</v>
      </c>
      <c r="E137" s="35"/>
      <c r="F137" s="5" t="s">
        <v>20</v>
      </c>
      <c r="G137" s="5" t="s">
        <v>25</v>
      </c>
      <c r="H137" s="5"/>
      <c r="I137" s="5"/>
      <c r="J137" s="5"/>
      <c r="K137" s="2"/>
    </row>
    <row r="138" spans="1:11" ht="21.6">
      <c r="A138" s="52">
        <f t="shared" si="2"/>
        <v>127</v>
      </c>
      <c r="B138" s="35" t="s">
        <v>753</v>
      </c>
      <c r="C138" s="35" t="s">
        <v>1049</v>
      </c>
      <c r="D138" s="83" t="s">
        <v>1441</v>
      </c>
      <c r="E138" s="38" t="s">
        <v>1638</v>
      </c>
      <c r="F138" s="5" t="s">
        <v>20</v>
      </c>
      <c r="G138" s="5" t="s">
        <v>25</v>
      </c>
      <c r="H138" s="5"/>
      <c r="I138" s="5"/>
      <c r="J138" s="5"/>
      <c r="K138" s="2"/>
    </row>
    <row r="139" spans="1:11">
      <c r="A139" s="52">
        <f t="shared" si="2"/>
        <v>128</v>
      </c>
      <c r="B139" s="35" t="s">
        <v>1050</v>
      </c>
      <c r="C139" s="35" t="s">
        <v>1051</v>
      </c>
      <c r="D139" s="83" t="s">
        <v>1052</v>
      </c>
      <c r="E139" s="35"/>
      <c r="F139" s="5" t="s">
        <v>20</v>
      </c>
      <c r="G139" s="5" t="s">
        <v>25</v>
      </c>
      <c r="H139" s="5"/>
      <c r="I139" s="5"/>
      <c r="J139" s="5"/>
      <c r="K139" s="2"/>
    </row>
    <row r="140" spans="1:11" ht="21.6">
      <c r="A140" s="52">
        <f t="shared" si="2"/>
        <v>129</v>
      </c>
      <c r="B140" s="35" t="s">
        <v>1050</v>
      </c>
      <c r="C140" s="35" t="s">
        <v>1053</v>
      </c>
      <c r="D140" s="83" t="s">
        <v>1054</v>
      </c>
      <c r="E140" s="38" t="s">
        <v>1620</v>
      </c>
      <c r="F140" s="5" t="s">
        <v>20</v>
      </c>
      <c r="G140" s="5" t="s">
        <v>25</v>
      </c>
      <c r="H140" s="5"/>
      <c r="I140" s="5"/>
      <c r="J140" s="5"/>
      <c r="K140" s="2"/>
    </row>
    <row r="141" spans="1:11">
      <c r="A141" s="52">
        <f t="shared" si="2"/>
        <v>130</v>
      </c>
      <c r="B141" s="35" t="s">
        <v>1055</v>
      </c>
      <c r="C141" s="35" t="s">
        <v>1056</v>
      </c>
      <c r="D141" s="83" t="s">
        <v>1057</v>
      </c>
      <c r="E141" s="35"/>
      <c r="F141" s="5" t="s">
        <v>20</v>
      </c>
      <c r="G141" s="5" t="s">
        <v>25</v>
      </c>
      <c r="H141" s="5"/>
      <c r="I141" s="5"/>
      <c r="J141" s="5"/>
      <c r="K141" s="2"/>
    </row>
    <row r="142" spans="1:11">
      <c r="A142" s="52">
        <f t="shared" si="2"/>
        <v>131</v>
      </c>
      <c r="B142" s="35" t="s">
        <v>1055</v>
      </c>
      <c r="C142" s="35" t="s">
        <v>1058</v>
      </c>
      <c r="D142" s="83" t="s">
        <v>1059</v>
      </c>
      <c r="E142" s="35" t="s">
        <v>1060</v>
      </c>
      <c r="F142" s="5" t="s">
        <v>20</v>
      </c>
      <c r="G142" s="5" t="s">
        <v>25</v>
      </c>
      <c r="H142" s="5"/>
      <c r="I142" s="5"/>
      <c r="J142" s="5"/>
      <c r="K142" s="2"/>
    </row>
    <row r="143" spans="1:11">
      <c r="A143" s="52">
        <f t="shared" si="2"/>
        <v>132</v>
      </c>
      <c r="B143" s="35" t="s">
        <v>756</v>
      </c>
      <c r="C143" s="35" t="s">
        <v>1061</v>
      </c>
      <c r="D143" s="83" t="s">
        <v>1062</v>
      </c>
      <c r="E143" s="35"/>
      <c r="F143" s="5" t="s">
        <v>20</v>
      </c>
      <c r="G143" s="5" t="s">
        <v>25</v>
      </c>
      <c r="H143" s="5"/>
      <c r="I143" s="5"/>
      <c r="J143" s="5"/>
      <c r="K143" s="2"/>
    </row>
    <row r="144" spans="1:11">
      <c r="A144" s="52">
        <f t="shared" si="2"/>
        <v>133</v>
      </c>
      <c r="B144" s="35" t="s">
        <v>756</v>
      </c>
      <c r="C144" s="35" t="s">
        <v>1063</v>
      </c>
      <c r="D144" s="83" t="s">
        <v>1064</v>
      </c>
      <c r="E144" s="35"/>
      <c r="F144" s="5" t="s">
        <v>20</v>
      </c>
      <c r="G144" s="5" t="s">
        <v>25</v>
      </c>
      <c r="H144" s="5"/>
      <c r="I144" s="5"/>
      <c r="J144" s="5"/>
      <c r="K144" s="2"/>
    </row>
    <row r="145" spans="1:11">
      <c r="A145" s="52">
        <f t="shared" si="2"/>
        <v>134</v>
      </c>
      <c r="B145" s="35" t="s">
        <v>756</v>
      </c>
      <c r="C145" s="35" t="s">
        <v>1065</v>
      </c>
      <c r="D145" s="83" t="s">
        <v>1066</v>
      </c>
      <c r="E145" s="35" t="s">
        <v>1067</v>
      </c>
      <c r="F145" s="5" t="s">
        <v>20</v>
      </c>
      <c r="G145" s="5" t="s">
        <v>25</v>
      </c>
      <c r="H145" s="5" t="s">
        <v>26</v>
      </c>
      <c r="I145" s="5"/>
      <c r="J145" s="5"/>
      <c r="K145" s="2"/>
    </row>
    <row r="146" spans="1:11">
      <c r="A146" s="52">
        <f t="shared" si="2"/>
        <v>135</v>
      </c>
      <c r="B146" s="35" t="s">
        <v>756</v>
      </c>
      <c r="C146" s="35" t="s">
        <v>1068</v>
      </c>
      <c r="D146" s="83" t="s">
        <v>1069</v>
      </c>
      <c r="E146" s="35"/>
      <c r="F146" s="5" t="s">
        <v>20</v>
      </c>
      <c r="G146" s="5" t="s">
        <v>25</v>
      </c>
      <c r="H146" s="5"/>
      <c r="I146" s="5"/>
      <c r="J146" s="5"/>
      <c r="K146" s="2"/>
    </row>
    <row r="147" spans="1:11">
      <c r="A147" s="52">
        <f t="shared" si="2"/>
        <v>136</v>
      </c>
      <c r="B147" s="35" t="s">
        <v>756</v>
      </c>
      <c r="C147" s="35" t="s">
        <v>1070</v>
      </c>
      <c r="D147" s="83" t="s">
        <v>1071</v>
      </c>
      <c r="E147" s="35"/>
      <c r="F147" s="5" t="s">
        <v>20</v>
      </c>
      <c r="G147" s="5" t="s">
        <v>25</v>
      </c>
      <c r="H147" s="5"/>
      <c r="I147" s="5"/>
      <c r="J147" s="5"/>
      <c r="K147" s="2"/>
    </row>
    <row r="148" spans="1:11" ht="21.6">
      <c r="A148" s="52">
        <f t="shared" si="2"/>
        <v>137</v>
      </c>
      <c r="B148" s="35" t="s">
        <v>1072</v>
      </c>
      <c r="C148" s="35" t="s">
        <v>1073</v>
      </c>
      <c r="D148" s="83" t="s">
        <v>1074</v>
      </c>
      <c r="E148" s="38" t="s">
        <v>1608</v>
      </c>
      <c r="F148" s="5" t="s">
        <v>20</v>
      </c>
      <c r="G148" s="5" t="s">
        <v>25</v>
      </c>
      <c r="H148" s="5"/>
      <c r="I148" s="5"/>
      <c r="J148" s="5"/>
      <c r="K148" s="2"/>
    </row>
    <row r="149" spans="1:11">
      <c r="A149" s="52">
        <f t="shared" si="2"/>
        <v>138</v>
      </c>
      <c r="B149" s="35" t="s">
        <v>1075</v>
      </c>
      <c r="C149" s="35" t="s">
        <v>1076</v>
      </c>
      <c r="D149" s="83" t="s">
        <v>1077</v>
      </c>
      <c r="E149" s="35"/>
      <c r="F149" s="5" t="s">
        <v>20</v>
      </c>
      <c r="G149" s="5" t="s">
        <v>25</v>
      </c>
      <c r="H149" s="5"/>
      <c r="I149" s="5"/>
      <c r="J149" s="5"/>
      <c r="K149" s="2"/>
    </row>
    <row r="150" spans="1:11">
      <c r="A150" s="52">
        <f t="shared" si="2"/>
        <v>139</v>
      </c>
      <c r="B150" s="35" t="s">
        <v>1078</v>
      </c>
      <c r="C150" s="35" t="s">
        <v>1079</v>
      </c>
      <c r="D150" s="83" t="s">
        <v>1080</v>
      </c>
      <c r="E150" s="35" t="s">
        <v>1081</v>
      </c>
      <c r="F150" s="5" t="s">
        <v>20</v>
      </c>
      <c r="G150" s="5" t="s">
        <v>336</v>
      </c>
      <c r="H150" s="5"/>
      <c r="I150" s="5"/>
      <c r="J150" s="5"/>
      <c r="K150" s="2"/>
    </row>
    <row r="151" spans="1:11" ht="21.6">
      <c r="A151" s="52">
        <f t="shared" si="2"/>
        <v>140</v>
      </c>
      <c r="B151" s="35" t="s">
        <v>1078</v>
      </c>
      <c r="C151" s="35" t="s">
        <v>1082</v>
      </c>
      <c r="D151" s="83" t="s">
        <v>1677</v>
      </c>
      <c r="E151" s="38" t="s">
        <v>1609</v>
      </c>
      <c r="F151" s="5" t="s">
        <v>20</v>
      </c>
      <c r="G151" s="5" t="s">
        <v>336</v>
      </c>
      <c r="H151" s="5" t="s">
        <v>26</v>
      </c>
      <c r="I151" s="5"/>
      <c r="J151" s="5"/>
      <c r="K151" s="2"/>
    </row>
    <row r="152" spans="1:11" ht="21.6">
      <c r="A152" s="52">
        <f t="shared" si="2"/>
        <v>141</v>
      </c>
      <c r="B152" s="35" t="s">
        <v>1083</v>
      </c>
      <c r="C152" s="35" t="s">
        <v>1084</v>
      </c>
      <c r="D152" s="83" t="s">
        <v>1085</v>
      </c>
      <c r="E152" s="38" t="s">
        <v>1688</v>
      </c>
      <c r="F152" s="5" t="s">
        <v>20</v>
      </c>
      <c r="G152" s="5" t="s">
        <v>25</v>
      </c>
      <c r="H152" s="5"/>
      <c r="I152" s="5"/>
      <c r="J152" s="5" t="s">
        <v>149</v>
      </c>
      <c r="K152" s="2"/>
    </row>
    <row r="153" spans="1:11">
      <c r="A153" s="52">
        <f t="shared" si="2"/>
        <v>142</v>
      </c>
      <c r="B153" s="35" t="s">
        <v>1083</v>
      </c>
      <c r="C153" s="35" t="s">
        <v>1086</v>
      </c>
      <c r="D153" s="83" t="s">
        <v>1087</v>
      </c>
      <c r="E153" s="35"/>
      <c r="F153" s="5" t="s">
        <v>20</v>
      </c>
      <c r="G153" s="5" t="s">
        <v>25</v>
      </c>
      <c r="H153" s="5"/>
      <c r="I153" s="5"/>
      <c r="J153" s="5"/>
      <c r="K153" s="2"/>
    </row>
    <row r="154" spans="1:11">
      <c r="A154" s="52">
        <f t="shared" si="2"/>
        <v>143</v>
      </c>
      <c r="B154" s="35" t="s">
        <v>1083</v>
      </c>
      <c r="C154" s="35" t="s">
        <v>1088</v>
      </c>
      <c r="D154" s="83" t="s">
        <v>1089</v>
      </c>
      <c r="E154" s="35" t="s">
        <v>1090</v>
      </c>
      <c r="F154" s="5" t="s">
        <v>20</v>
      </c>
      <c r="G154" s="5" t="s">
        <v>25</v>
      </c>
      <c r="H154" s="5"/>
      <c r="I154" s="5"/>
      <c r="J154" s="5"/>
      <c r="K154" s="2"/>
    </row>
    <row r="155" spans="1:11">
      <c r="A155" s="52">
        <f t="shared" si="2"/>
        <v>144</v>
      </c>
      <c r="B155" s="35" t="s">
        <v>1083</v>
      </c>
      <c r="C155" s="35" t="s">
        <v>1091</v>
      </c>
      <c r="D155" s="83" t="s">
        <v>1092</v>
      </c>
      <c r="E155" s="35"/>
      <c r="F155" s="5" t="s">
        <v>20</v>
      </c>
      <c r="G155" s="5" t="s">
        <v>25</v>
      </c>
      <c r="H155" s="5"/>
      <c r="I155" s="5"/>
      <c r="J155" s="5"/>
      <c r="K155" s="2"/>
    </row>
    <row r="156" spans="1:11">
      <c r="A156" s="52">
        <f t="shared" si="2"/>
        <v>145</v>
      </c>
      <c r="B156" s="35" t="s">
        <v>1083</v>
      </c>
      <c r="C156" s="35" t="s">
        <v>1093</v>
      </c>
      <c r="D156" s="83" t="s">
        <v>1094</v>
      </c>
      <c r="E156" s="35" t="s">
        <v>1095</v>
      </c>
      <c r="F156" s="5" t="s">
        <v>20</v>
      </c>
      <c r="G156" s="5" t="s">
        <v>25</v>
      </c>
      <c r="H156" s="5"/>
      <c r="I156" s="5"/>
      <c r="J156" s="5"/>
      <c r="K156" s="2"/>
    </row>
    <row r="157" spans="1:11">
      <c r="A157" s="52">
        <f t="shared" si="2"/>
        <v>146</v>
      </c>
      <c r="B157" s="35" t="s">
        <v>1096</v>
      </c>
      <c r="C157" s="35" t="s">
        <v>1097</v>
      </c>
      <c r="D157" s="83" t="s">
        <v>1098</v>
      </c>
      <c r="E157" s="35" t="s">
        <v>1099</v>
      </c>
      <c r="F157" s="5" t="s">
        <v>20</v>
      </c>
      <c r="G157" s="5" t="s">
        <v>25</v>
      </c>
      <c r="H157" s="5"/>
      <c r="I157" s="5"/>
      <c r="J157" s="5"/>
      <c r="K157" s="2"/>
    </row>
    <row r="158" spans="1:11">
      <c r="A158" s="52">
        <f t="shared" si="2"/>
        <v>147</v>
      </c>
      <c r="B158" s="35" t="s">
        <v>1096</v>
      </c>
      <c r="C158" s="35" t="s">
        <v>1100</v>
      </c>
      <c r="D158" s="83" t="s">
        <v>1101</v>
      </c>
      <c r="E158" s="35"/>
      <c r="F158" s="5" t="s">
        <v>20</v>
      </c>
      <c r="G158" s="5" t="s">
        <v>336</v>
      </c>
      <c r="H158" s="5"/>
      <c r="I158" s="5"/>
      <c r="J158" s="5"/>
      <c r="K158" s="2"/>
    </row>
    <row r="159" spans="1:11">
      <c r="A159" s="52">
        <f t="shared" si="2"/>
        <v>148</v>
      </c>
      <c r="B159" s="35" t="s">
        <v>1096</v>
      </c>
      <c r="C159" s="35" t="s">
        <v>1102</v>
      </c>
      <c r="D159" s="83" t="s">
        <v>1103</v>
      </c>
      <c r="E159" s="35"/>
      <c r="F159" s="5" t="s">
        <v>20</v>
      </c>
      <c r="G159" s="5" t="s">
        <v>25</v>
      </c>
      <c r="H159" s="5"/>
      <c r="I159" s="5"/>
      <c r="J159" s="5"/>
      <c r="K159" s="2"/>
    </row>
    <row r="160" spans="1:11">
      <c r="A160" s="52">
        <f t="shared" si="2"/>
        <v>149</v>
      </c>
      <c r="B160" s="35" t="s">
        <v>1096</v>
      </c>
      <c r="C160" s="35" t="s">
        <v>1104</v>
      </c>
      <c r="D160" s="83" t="s">
        <v>1105</v>
      </c>
      <c r="E160" s="35"/>
      <c r="F160" s="5" t="s">
        <v>20</v>
      </c>
      <c r="G160" s="5" t="s">
        <v>25</v>
      </c>
      <c r="H160" s="5"/>
      <c r="I160" s="5"/>
      <c r="J160" s="5"/>
      <c r="K160" s="2"/>
    </row>
    <row r="161" spans="1:11">
      <c r="A161" s="52">
        <f t="shared" si="2"/>
        <v>150</v>
      </c>
      <c r="B161" s="35" t="s">
        <v>1096</v>
      </c>
      <c r="C161" s="35" t="s">
        <v>1106</v>
      </c>
      <c r="D161" s="83" t="s">
        <v>1107</v>
      </c>
      <c r="E161" s="35" t="s">
        <v>1108</v>
      </c>
      <c r="F161" s="5" t="s">
        <v>20</v>
      </c>
      <c r="G161" s="5" t="s">
        <v>336</v>
      </c>
      <c r="H161" s="5"/>
      <c r="I161" s="5"/>
      <c r="J161" s="5"/>
      <c r="K161" s="2"/>
    </row>
    <row r="162" spans="1:11">
      <c r="A162" s="52">
        <f t="shared" ref="A162:A198" si="3">IF(ISNUMBER(A161),A161+1,A160+1)</f>
        <v>151</v>
      </c>
      <c r="B162" s="35" t="s">
        <v>1109</v>
      </c>
      <c r="C162" s="35" t="s">
        <v>1110</v>
      </c>
      <c r="D162" s="83" t="s">
        <v>1111</v>
      </c>
      <c r="E162" s="35" t="s">
        <v>1112</v>
      </c>
      <c r="F162" s="5" t="s">
        <v>20</v>
      </c>
      <c r="G162" s="5" t="s">
        <v>336</v>
      </c>
      <c r="H162" s="5"/>
      <c r="I162" s="5"/>
      <c r="J162" s="5"/>
      <c r="K162" s="2"/>
    </row>
    <row r="163" spans="1:11">
      <c r="A163" s="52">
        <f t="shared" si="3"/>
        <v>152</v>
      </c>
      <c r="B163" s="35" t="s">
        <v>1113</v>
      </c>
      <c r="C163" s="35" t="s">
        <v>1114</v>
      </c>
      <c r="D163" s="83" t="s">
        <v>1115</v>
      </c>
      <c r="E163" s="35" t="s">
        <v>1116</v>
      </c>
      <c r="F163" s="5" t="s">
        <v>20</v>
      </c>
      <c r="G163" s="5" t="s">
        <v>25</v>
      </c>
      <c r="H163" s="5"/>
      <c r="I163" s="5"/>
      <c r="J163" s="5"/>
      <c r="K163" s="2"/>
    </row>
    <row r="164" spans="1:11">
      <c r="A164" s="52">
        <f t="shared" si="3"/>
        <v>153</v>
      </c>
      <c r="B164" s="35" t="s">
        <v>1113</v>
      </c>
      <c r="C164" s="35" t="s">
        <v>1117</v>
      </c>
      <c r="D164" s="83" t="s">
        <v>1118</v>
      </c>
      <c r="E164" s="35" t="s">
        <v>1119</v>
      </c>
      <c r="F164" s="5" t="s">
        <v>20</v>
      </c>
      <c r="G164" s="5" t="s">
        <v>25</v>
      </c>
      <c r="H164" s="5"/>
      <c r="I164" s="5" t="s">
        <v>149</v>
      </c>
      <c r="J164" s="5"/>
      <c r="K164" s="2"/>
    </row>
    <row r="165" spans="1:11">
      <c r="A165" s="52">
        <f t="shared" si="3"/>
        <v>154</v>
      </c>
      <c r="B165" s="35" t="s">
        <v>1113</v>
      </c>
      <c r="C165" s="35" t="s">
        <v>1120</v>
      </c>
      <c r="D165" s="83" t="s">
        <v>1121</v>
      </c>
      <c r="E165" s="35"/>
      <c r="F165" s="5" t="s">
        <v>20</v>
      </c>
      <c r="G165" s="5" t="s">
        <v>336</v>
      </c>
      <c r="H165" s="5"/>
      <c r="I165" s="5"/>
      <c r="J165" s="5"/>
      <c r="K165" s="2"/>
    </row>
    <row r="166" spans="1:11">
      <c r="A166" s="52">
        <f t="shared" si="3"/>
        <v>155</v>
      </c>
      <c r="B166" s="35" t="s">
        <v>1113</v>
      </c>
      <c r="C166" s="35" t="s">
        <v>1122</v>
      </c>
      <c r="D166" s="83" t="s">
        <v>1123</v>
      </c>
      <c r="E166" s="35" t="s">
        <v>1124</v>
      </c>
      <c r="F166" s="5" t="s">
        <v>20</v>
      </c>
      <c r="G166" s="5" t="s">
        <v>336</v>
      </c>
      <c r="H166" s="5"/>
      <c r="I166" s="5"/>
      <c r="J166" s="5"/>
      <c r="K166" s="2"/>
    </row>
    <row r="167" spans="1:11">
      <c r="A167" s="52">
        <f t="shared" si="3"/>
        <v>156</v>
      </c>
      <c r="B167" s="35" t="s">
        <v>1113</v>
      </c>
      <c r="C167" s="35" t="s">
        <v>1125</v>
      </c>
      <c r="D167" s="83" t="s">
        <v>1126</v>
      </c>
      <c r="E167" s="35"/>
      <c r="F167" s="5" t="s">
        <v>20</v>
      </c>
      <c r="G167" s="5" t="s">
        <v>25</v>
      </c>
      <c r="H167" s="5"/>
      <c r="I167" s="5"/>
      <c r="J167" s="5"/>
      <c r="K167" s="2"/>
    </row>
    <row r="168" spans="1:11" ht="32.4">
      <c r="A168" s="52">
        <f t="shared" si="3"/>
        <v>157</v>
      </c>
      <c r="B168" s="35" t="s">
        <v>1113</v>
      </c>
      <c r="C168" s="35" t="s">
        <v>1127</v>
      </c>
      <c r="D168" s="83" t="s">
        <v>1128</v>
      </c>
      <c r="E168" s="38" t="s">
        <v>1631</v>
      </c>
      <c r="F168" s="5" t="s">
        <v>20</v>
      </c>
      <c r="G168" s="5" t="s">
        <v>25</v>
      </c>
      <c r="H168" s="5"/>
      <c r="I168" s="5"/>
      <c r="J168" s="5"/>
      <c r="K168" s="2"/>
    </row>
    <row r="169" spans="1:11">
      <c r="A169" s="52">
        <f t="shared" si="3"/>
        <v>158</v>
      </c>
      <c r="B169" s="35" t="s">
        <v>1113</v>
      </c>
      <c r="C169" s="35" t="s">
        <v>1129</v>
      </c>
      <c r="D169" s="83" t="s">
        <v>1130</v>
      </c>
      <c r="E169" s="35"/>
      <c r="F169" s="5" t="s">
        <v>20</v>
      </c>
      <c r="G169" s="5" t="s">
        <v>25</v>
      </c>
      <c r="H169" s="5"/>
      <c r="I169" s="5"/>
      <c r="J169" s="5"/>
      <c r="K169" s="2"/>
    </row>
    <row r="170" spans="1:11">
      <c r="A170" s="52">
        <f t="shared" si="3"/>
        <v>159</v>
      </c>
      <c r="B170" s="35" t="s">
        <v>1113</v>
      </c>
      <c r="C170" s="35" t="s">
        <v>1131</v>
      </c>
      <c r="D170" s="83" t="s">
        <v>1132</v>
      </c>
      <c r="E170" s="35"/>
      <c r="F170" s="5" t="s">
        <v>20</v>
      </c>
      <c r="G170" s="5" t="s">
        <v>25</v>
      </c>
      <c r="H170" s="5" t="s">
        <v>1133</v>
      </c>
      <c r="I170" s="5" t="s">
        <v>149</v>
      </c>
      <c r="J170" s="5"/>
      <c r="K170" s="2"/>
    </row>
    <row r="171" spans="1:11">
      <c r="A171" s="52">
        <f t="shared" si="3"/>
        <v>160</v>
      </c>
      <c r="B171" s="35" t="s">
        <v>1113</v>
      </c>
      <c r="C171" s="35" t="s">
        <v>1134</v>
      </c>
      <c r="D171" s="83" t="s">
        <v>1135</v>
      </c>
      <c r="E171" s="35"/>
      <c r="F171" s="5" t="s">
        <v>20</v>
      </c>
      <c r="G171" s="5" t="s">
        <v>25</v>
      </c>
      <c r="H171" s="5"/>
      <c r="I171" s="5"/>
      <c r="J171" s="5"/>
      <c r="K171" s="2"/>
    </row>
    <row r="172" spans="1:11">
      <c r="A172" s="52">
        <f t="shared" si="3"/>
        <v>161</v>
      </c>
      <c r="B172" s="35" t="s">
        <v>1113</v>
      </c>
      <c r="C172" s="35" t="s">
        <v>1136</v>
      </c>
      <c r="D172" s="83" t="s">
        <v>1137</v>
      </c>
      <c r="E172" s="35"/>
      <c r="F172" s="5" t="s">
        <v>20</v>
      </c>
      <c r="G172" s="5" t="s">
        <v>25</v>
      </c>
      <c r="H172" s="5"/>
      <c r="I172" s="5"/>
      <c r="J172" s="5"/>
      <c r="K172" s="2"/>
    </row>
    <row r="173" spans="1:11">
      <c r="A173" s="52">
        <f t="shared" si="3"/>
        <v>162</v>
      </c>
      <c r="B173" s="35" t="s">
        <v>1113</v>
      </c>
      <c r="C173" s="35" t="s">
        <v>1138</v>
      </c>
      <c r="D173" s="83" t="s">
        <v>1139</v>
      </c>
      <c r="E173" s="35"/>
      <c r="F173" s="5" t="s">
        <v>20</v>
      </c>
      <c r="G173" s="5" t="s">
        <v>25</v>
      </c>
      <c r="H173" s="5"/>
      <c r="I173" s="5" t="s">
        <v>149</v>
      </c>
      <c r="J173" s="5"/>
      <c r="K173" s="2"/>
    </row>
    <row r="174" spans="1:11">
      <c r="A174" s="52">
        <f t="shared" si="3"/>
        <v>163</v>
      </c>
      <c r="B174" s="35" t="s">
        <v>1113</v>
      </c>
      <c r="C174" s="35" t="s">
        <v>1140</v>
      </c>
      <c r="D174" s="83" t="s">
        <v>1141</v>
      </c>
      <c r="E174" s="35"/>
      <c r="F174" s="5" t="s">
        <v>20</v>
      </c>
      <c r="G174" s="5" t="s">
        <v>25</v>
      </c>
      <c r="H174" s="5"/>
      <c r="I174" s="5"/>
      <c r="J174" s="5"/>
      <c r="K174" s="2"/>
    </row>
    <row r="175" spans="1:11" ht="21.6">
      <c r="A175" s="52">
        <f t="shared" si="3"/>
        <v>164</v>
      </c>
      <c r="B175" s="35" t="s">
        <v>1113</v>
      </c>
      <c r="C175" s="35" t="s">
        <v>1142</v>
      </c>
      <c r="D175" s="83" t="s">
        <v>1143</v>
      </c>
      <c r="E175" s="38" t="s">
        <v>1144</v>
      </c>
      <c r="F175" s="5" t="s">
        <v>20</v>
      </c>
      <c r="G175" s="5" t="s">
        <v>25</v>
      </c>
      <c r="H175" s="5"/>
      <c r="I175" s="5"/>
      <c r="J175" s="5"/>
      <c r="K175" s="2"/>
    </row>
    <row r="176" spans="1:11">
      <c r="A176" s="52">
        <f t="shared" si="3"/>
        <v>165</v>
      </c>
      <c r="B176" s="35" t="s">
        <v>1113</v>
      </c>
      <c r="C176" s="35" t="s">
        <v>1145</v>
      </c>
      <c r="D176" s="83" t="s">
        <v>1146</v>
      </c>
      <c r="E176" s="35"/>
      <c r="F176" s="5" t="s">
        <v>20</v>
      </c>
      <c r="G176" s="5" t="s">
        <v>25</v>
      </c>
      <c r="H176" s="5"/>
      <c r="I176" s="5" t="s">
        <v>149</v>
      </c>
      <c r="J176" s="5"/>
      <c r="K176" s="2"/>
    </row>
    <row r="177" spans="1:11">
      <c r="A177" s="52">
        <f t="shared" si="3"/>
        <v>166</v>
      </c>
      <c r="B177" s="35" t="s">
        <v>1113</v>
      </c>
      <c r="C177" s="35" t="s">
        <v>1147</v>
      </c>
      <c r="D177" s="83" t="s">
        <v>1148</v>
      </c>
      <c r="E177" s="35"/>
      <c r="F177" s="5" t="s">
        <v>20</v>
      </c>
      <c r="G177" s="5" t="s">
        <v>336</v>
      </c>
      <c r="H177" s="5"/>
      <c r="I177" s="5"/>
      <c r="J177" s="5"/>
      <c r="K177" s="2"/>
    </row>
    <row r="178" spans="1:11">
      <c r="A178" s="52">
        <f t="shared" si="3"/>
        <v>167</v>
      </c>
      <c r="B178" s="35" t="s">
        <v>1113</v>
      </c>
      <c r="C178" s="35" t="s">
        <v>1149</v>
      </c>
      <c r="D178" s="83" t="s">
        <v>1150</v>
      </c>
      <c r="E178" s="35"/>
      <c r="F178" s="5" t="s">
        <v>20</v>
      </c>
      <c r="G178" s="5" t="s">
        <v>25</v>
      </c>
      <c r="H178" s="5"/>
      <c r="I178" s="5"/>
      <c r="J178" s="5"/>
      <c r="K178" s="2"/>
    </row>
    <row r="179" spans="1:11">
      <c r="A179" s="52">
        <f t="shared" si="3"/>
        <v>168</v>
      </c>
      <c r="B179" s="35" t="s">
        <v>1113</v>
      </c>
      <c r="C179" s="35" t="s">
        <v>1151</v>
      </c>
      <c r="D179" s="83" t="s">
        <v>1152</v>
      </c>
      <c r="E179" s="35"/>
      <c r="F179" s="5" t="s">
        <v>20</v>
      </c>
      <c r="G179" s="5" t="s">
        <v>25</v>
      </c>
      <c r="H179" s="5"/>
      <c r="I179" s="5" t="s">
        <v>149</v>
      </c>
      <c r="J179" s="5"/>
      <c r="K179" s="2"/>
    </row>
    <row r="180" spans="1:11">
      <c r="A180" s="52">
        <f t="shared" si="3"/>
        <v>169</v>
      </c>
      <c r="B180" s="35" t="s">
        <v>1113</v>
      </c>
      <c r="C180" s="35" t="s">
        <v>1153</v>
      </c>
      <c r="D180" s="83" t="s">
        <v>1154</v>
      </c>
      <c r="E180" s="35"/>
      <c r="F180" s="5" t="s">
        <v>20</v>
      </c>
      <c r="G180" s="5" t="s">
        <v>336</v>
      </c>
      <c r="H180" s="5"/>
      <c r="I180" s="5"/>
      <c r="J180" s="5"/>
      <c r="K180" s="2"/>
    </row>
    <row r="181" spans="1:11">
      <c r="A181" s="52">
        <f t="shared" si="3"/>
        <v>170</v>
      </c>
      <c r="B181" s="35" t="s">
        <v>1113</v>
      </c>
      <c r="C181" s="35" t="s">
        <v>1155</v>
      </c>
      <c r="D181" s="83" t="s">
        <v>1156</v>
      </c>
      <c r="E181" s="35" t="s">
        <v>1157</v>
      </c>
      <c r="F181" s="5" t="s">
        <v>20</v>
      </c>
      <c r="G181" s="5" t="s">
        <v>25</v>
      </c>
      <c r="H181" s="5"/>
      <c r="I181" s="5"/>
      <c r="J181" s="5"/>
      <c r="K181" s="2"/>
    </row>
    <row r="182" spans="1:11">
      <c r="A182" s="52">
        <f t="shared" si="3"/>
        <v>171</v>
      </c>
      <c r="B182" s="35" t="s">
        <v>1113</v>
      </c>
      <c r="C182" s="35" t="s">
        <v>1158</v>
      </c>
      <c r="D182" s="83" t="s">
        <v>1159</v>
      </c>
      <c r="E182" s="35"/>
      <c r="F182" s="5" t="s">
        <v>20</v>
      </c>
      <c r="G182" s="5" t="s">
        <v>25</v>
      </c>
      <c r="H182" s="5" t="s">
        <v>26</v>
      </c>
      <c r="I182" s="5"/>
      <c r="J182" s="5"/>
      <c r="K182" s="2"/>
    </row>
    <row r="183" spans="1:11">
      <c r="A183" s="52">
        <f t="shared" si="3"/>
        <v>172</v>
      </c>
      <c r="B183" s="35" t="s">
        <v>1113</v>
      </c>
      <c r="C183" s="35" t="s">
        <v>1160</v>
      </c>
      <c r="D183" s="83" t="s">
        <v>1161</v>
      </c>
      <c r="E183" s="35"/>
      <c r="F183" s="5" t="s">
        <v>20</v>
      </c>
      <c r="G183" s="5" t="s">
        <v>25</v>
      </c>
      <c r="H183" s="5"/>
      <c r="I183" s="5"/>
      <c r="J183" s="5"/>
      <c r="K183" s="2"/>
    </row>
    <row r="184" spans="1:11">
      <c r="A184" s="52">
        <f t="shared" si="3"/>
        <v>173</v>
      </c>
      <c r="B184" s="35" t="s">
        <v>1113</v>
      </c>
      <c r="C184" s="35" t="s">
        <v>1162</v>
      </c>
      <c r="D184" s="83" t="s">
        <v>1163</v>
      </c>
      <c r="E184" s="35"/>
      <c r="F184" s="5" t="s">
        <v>20</v>
      </c>
      <c r="G184" s="5" t="s">
        <v>25</v>
      </c>
      <c r="H184" s="5"/>
      <c r="I184" s="5"/>
      <c r="J184" s="5"/>
      <c r="K184" s="2"/>
    </row>
    <row r="185" spans="1:11" ht="21.6">
      <c r="A185" s="52">
        <f t="shared" si="3"/>
        <v>174</v>
      </c>
      <c r="B185" s="35" t="s">
        <v>1113</v>
      </c>
      <c r="C185" s="35" t="s">
        <v>1164</v>
      </c>
      <c r="D185" s="83" t="s">
        <v>1165</v>
      </c>
      <c r="E185" s="38" t="s">
        <v>1632</v>
      </c>
      <c r="F185" s="5" t="s">
        <v>20</v>
      </c>
      <c r="G185" s="5" t="s">
        <v>25</v>
      </c>
      <c r="H185" s="5"/>
      <c r="I185" s="5"/>
      <c r="J185" s="5"/>
      <c r="K185" s="2"/>
    </row>
    <row r="186" spans="1:11">
      <c r="A186" s="52">
        <f t="shared" si="3"/>
        <v>175</v>
      </c>
      <c r="B186" s="35" t="s">
        <v>1113</v>
      </c>
      <c r="C186" s="35" t="s">
        <v>1166</v>
      </c>
      <c r="D186" s="83" t="s">
        <v>1167</v>
      </c>
      <c r="E186" s="35" t="s">
        <v>1168</v>
      </c>
      <c r="F186" s="5" t="s">
        <v>20</v>
      </c>
      <c r="G186" s="5" t="s">
        <v>25</v>
      </c>
      <c r="H186" s="5" t="s">
        <v>26</v>
      </c>
      <c r="I186" s="5"/>
      <c r="J186" s="5"/>
      <c r="K186" s="2"/>
    </row>
    <row r="187" spans="1:11">
      <c r="A187" s="52">
        <f t="shared" si="3"/>
        <v>176</v>
      </c>
      <c r="B187" s="35" t="s">
        <v>1113</v>
      </c>
      <c r="C187" s="35" t="s">
        <v>1169</v>
      </c>
      <c r="D187" s="83" t="s">
        <v>1170</v>
      </c>
      <c r="E187" s="35"/>
      <c r="F187" s="5" t="s">
        <v>20</v>
      </c>
      <c r="G187" s="5" t="s">
        <v>336</v>
      </c>
      <c r="H187" s="5" t="s">
        <v>26</v>
      </c>
      <c r="I187" s="5"/>
      <c r="J187" s="5"/>
      <c r="K187" s="2"/>
    </row>
    <row r="188" spans="1:11">
      <c r="A188" s="52">
        <f t="shared" si="3"/>
        <v>177</v>
      </c>
      <c r="B188" s="35" t="s">
        <v>1113</v>
      </c>
      <c r="C188" s="35" t="s">
        <v>1171</v>
      </c>
      <c r="D188" s="83" t="s">
        <v>1172</v>
      </c>
      <c r="E188" s="35" t="s">
        <v>1173</v>
      </c>
      <c r="F188" s="5" t="s">
        <v>20</v>
      </c>
      <c r="G188" s="5" t="s">
        <v>25</v>
      </c>
      <c r="H188" s="5"/>
      <c r="I188" s="5" t="s">
        <v>149</v>
      </c>
      <c r="J188" s="5"/>
      <c r="K188" s="2"/>
    </row>
    <row r="189" spans="1:11">
      <c r="A189" s="52">
        <f t="shared" si="3"/>
        <v>178</v>
      </c>
      <c r="B189" s="35" t="s">
        <v>1113</v>
      </c>
      <c r="C189" s="35" t="s">
        <v>1174</v>
      </c>
      <c r="D189" s="83" t="s">
        <v>1175</v>
      </c>
      <c r="E189" s="35"/>
      <c r="F189" s="5" t="s">
        <v>20</v>
      </c>
      <c r="G189" s="5" t="s">
        <v>25</v>
      </c>
      <c r="H189" s="5"/>
      <c r="I189" s="5" t="s">
        <v>505</v>
      </c>
      <c r="J189" s="5"/>
      <c r="K189" s="2"/>
    </row>
    <row r="190" spans="1:11">
      <c r="A190" s="52">
        <f t="shared" si="3"/>
        <v>179</v>
      </c>
      <c r="B190" s="35" t="s">
        <v>1113</v>
      </c>
      <c r="C190" s="35" t="s">
        <v>1176</v>
      </c>
      <c r="D190" s="83" t="s">
        <v>1177</v>
      </c>
      <c r="E190" s="35"/>
      <c r="F190" s="5" t="s">
        <v>20</v>
      </c>
      <c r="G190" s="5" t="s">
        <v>25</v>
      </c>
      <c r="H190" s="5"/>
      <c r="I190" s="5"/>
      <c r="J190" s="5"/>
      <c r="K190" s="2"/>
    </row>
    <row r="191" spans="1:11">
      <c r="A191" s="52">
        <f t="shared" si="3"/>
        <v>180</v>
      </c>
      <c r="B191" s="35" t="s">
        <v>1113</v>
      </c>
      <c r="C191" s="35" t="s">
        <v>1178</v>
      </c>
      <c r="D191" s="83" t="s">
        <v>1179</v>
      </c>
      <c r="E191" s="35"/>
      <c r="F191" s="5" t="s">
        <v>20</v>
      </c>
      <c r="G191" s="5" t="s">
        <v>336</v>
      </c>
      <c r="H191" s="5"/>
      <c r="I191" s="5"/>
      <c r="J191" s="5"/>
      <c r="K191" s="2"/>
    </row>
    <row r="192" spans="1:11">
      <c r="A192" s="52">
        <f t="shared" si="3"/>
        <v>181</v>
      </c>
      <c r="B192" s="35" t="s">
        <v>1113</v>
      </c>
      <c r="C192" s="35" t="s">
        <v>1180</v>
      </c>
      <c r="D192" s="83" t="s">
        <v>1181</v>
      </c>
      <c r="E192" s="35"/>
      <c r="F192" s="5" t="s">
        <v>20</v>
      </c>
      <c r="G192" s="5" t="s">
        <v>336</v>
      </c>
      <c r="H192" s="5"/>
      <c r="I192" s="5" t="s">
        <v>505</v>
      </c>
      <c r="J192" s="5"/>
      <c r="K192" s="2"/>
    </row>
    <row r="193" spans="1:11">
      <c r="A193" s="52">
        <f t="shared" si="3"/>
        <v>182</v>
      </c>
      <c r="B193" s="35" t="s">
        <v>1113</v>
      </c>
      <c r="C193" s="35" t="s">
        <v>1182</v>
      </c>
      <c r="D193" s="83" t="s">
        <v>1183</v>
      </c>
      <c r="E193" s="35"/>
      <c r="F193" s="5" t="s">
        <v>20</v>
      </c>
      <c r="G193" s="5" t="s">
        <v>25</v>
      </c>
      <c r="H193" s="5"/>
      <c r="I193" s="5" t="s">
        <v>149</v>
      </c>
      <c r="J193" s="5"/>
      <c r="K193" s="2"/>
    </row>
    <row r="194" spans="1:11" ht="21.6">
      <c r="A194" s="52">
        <f t="shared" si="3"/>
        <v>183</v>
      </c>
      <c r="B194" s="35" t="s">
        <v>1113</v>
      </c>
      <c r="C194" s="35" t="s">
        <v>1184</v>
      </c>
      <c r="D194" s="83" t="s">
        <v>1185</v>
      </c>
      <c r="E194" s="38" t="s">
        <v>1610</v>
      </c>
      <c r="F194" s="5" t="s">
        <v>20</v>
      </c>
      <c r="G194" s="5" t="s">
        <v>25</v>
      </c>
      <c r="H194" s="5"/>
      <c r="I194" s="5" t="s">
        <v>149</v>
      </c>
      <c r="J194" s="5"/>
      <c r="K194" s="2"/>
    </row>
    <row r="195" spans="1:11">
      <c r="A195" s="52">
        <f t="shared" si="3"/>
        <v>184</v>
      </c>
      <c r="B195" s="35" t="s">
        <v>1113</v>
      </c>
      <c r="C195" s="35" t="s">
        <v>1186</v>
      </c>
      <c r="D195" s="83" t="s">
        <v>1187</v>
      </c>
      <c r="E195" s="35"/>
      <c r="F195" s="5" t="s">
        <v>20</v>
      </c>
      <c r="G195" s="5" t="s">
        <v>25</v>
      </c>
      <c r="H195" s="5"/>
      <c r="I195" s="5" t="s">
        <v>149</v>
      </c>
      <c r="J195" s="5"/>
      <c r="K195" s="2"/>
    </row>
    <row r="196" spans="1:11">
      <c r="A196" s="52">
        <f t="shared" si="3"/>
        <v>185</v>
      </c>
      <c r="B196" s="35" t="s">
        <v>760</v>
      </c>
      <c r="C196" s="35" t="s">
        <v>1188</v>
      </c>
      <c r="D196" s="83" t="s">
        <v>1189</v>
      </c>
      <c r="E196" s="35" t="s">
        <v>1190</v>
      </c>
      <c r="F196" s="5" t="s">
        <v>20</v>
      </c>
      <c r="G196" s="5" t="s">
        <v>25</v>
      </c>
      <c r="H196" s="5"/>
      <c r="I196" s="5"/>
      <c r="J196" s="5"/>
      <c r="K196" s="2"/>
    </row>
    <row r="197" spans="1:11">
      <c r="A197" s="52">
        <f t="shared" si="3"/>
        <v>186</v>
      </c>
      <c r="B197" s="35" t="s">
        <v>760</v>
      </c>
      <c r="C197" s="35" t="s">
        <v>1191</v>
      </c>
      <c r="D197" s="83" t="s">
        <v>1192</v>
      </c>
      <c r="E197" s="35" t="s">
        <v>1193</v>
      </c>
      <c r="F197" s="5" t="s">
        <v>20</v>
      </c>
      <c r="G197" s="5" t="s">
        <v>25</v>
      </c>
      <c r="H197" s="5"/>
      <c r="I197" s="5"/>
      <c r="J197" s="5"/>
      <c r="K197" s="2"/>
    </row>
    <row r="198" spans="1:11">
      <c r="A198" s="52">
        <f t="shared" si="3"/>
        <v>187</v>
      </c>
      <c r="B198" s="39" t="s">
        <v>1194</v>
      </c>
      <c r="C198" s="39" t="s">
        <v>1195</v>
      </c>
      <c r="D198" s="84" t="s">
        <v>1196</v>
      </c>
      <c r="E198" s="39"/>
      <c r="F198" s="25" t="s">
        <v>20</v>
      </c>
      <c r="G198" s="5" t="s">
        <v>336</v>
      </c>
      <c r="H198" s="25"/>
      <c r="I198" s="25"/>
      <c r="J198" s="25"/>
      <c r="K198" s="2"/>
    </row>
    <row r="199" spans="1:11" ht="14.4">
      <c r="A199" s="87"/>
      <c r="B199" s="16" t="s">
        <v>1197</v>
      </c>
      <c r="C199" s="17"/>
      <c r="D199" s="17"/>
      <c r="E199" s="17"/>
      <c r="F199" s="17"/>
      <c r="G199" s="32"/>
      <c r="H199" s="17"/>
      <c r="I199" s="17"/>
      <c r="J199" s="17"/>
      <c r="K199" s="2"/>
    </row>
    <row r="200" spans="1:11">
      <c r="A200" s="52">
        <f t="shared" ref="A200:A213" si="4">IF(ISNUMBER(A199),A199+1,A198+1)</f>
        <v>188</v>
      </c>
      <c r="B200" s="37" t="s">
        <v>729</v>
      </c>
      <c r="C200" s="37" t="s">
        <v>1198</v>
      </c>
      <c r="D200" s="82" t="s">
        <v>1199</v>
      </c>
      <c r="E200" s="37"/>
      <c r="F200" s="7" t="s">
        <v>20</v>
      </c>
      <c r="G200" s="7" t="s">
        <v>25</v>
      </c>
      <c r="H200" s="7"/>
      <c r="I200" s="7"/>
      <c r="J200" s="7"/>
      <c r="K200" s="2"/>
    </row>
    <row r="201" spans="1:11">
      <c r="A201" s="53">
        <f t="shared" si="4"/>
        <v>189</v>
      </c>
      <c r="B201" s="35" t="s">
        <v>901</v>
      </c>
      <c r="C201" s="35" t="s">
        <v>1200</v>
      </c>
      <c r="D201" s="83" t="s">
        <v>1201</v>
      </c>
      <c r="E201" s="35"/>
      <c r="F201" s="7" t="s">
        <v>1657</v>
      </c>
      <c r="G201" s="5" t="s">
        <v>25</v>
      </c>
      <c r="H201" s="5"/>
      <c r="I201" s="5"/>
      <c r="J201" s="5"/>
      <c r="K201" s="2"/>
    </row>
    <row r="202" spans="1:11">
      <c r="A202" s="53">
        <f t="shared" si="4"/>
        <v>190</v>
      </c>
      <c r="B202" s="35" t="s">
        <v>1202</v>
      </c>
      <c r="C202" s="35" t="s">
        <v>1203</v>
      </c>
      <c r="D202" s="83" t="s">
        <v>1204</v>
      </c>
      <c r="E202" s="35"/>
      <c r="F202" s="5" t="s">
        <v>57</v>
      </c>
      <c r="G202" s="5" t="s">
        <v>336</v>
      </c>
      <c r="H202" s="5"/>
      <c r="I202" s="5"/>
      <c r="J202" s="5"/>
      <c r="K202" s="2"/>
    </row>
    <row r="203" spans="1:11">
      <c r="A203" s="53">
        <f t="shared" si="4"/>
        <v>191</v>
      </c>
      <c r="B203" s="35" t="s">
        <v>929</v>
      </c>
      <c r="C203" s="35" t="s">
        <v>1205</v>
      </c>
      <c r="D203" s="83" t="s">
        <v>1206</v>
      </c>
      <c r="E203" s="35"/>
      <c r="F203" s="5" t="s">
        <v>20</v>
      </c>
      <c r="G203" s="5" t="s">
        <v>25</v>
      </c>
      <c r="H203" s="5"/>
      <c r="I203" s="5"/>
      <c r="J203" s="5"/>
      <c r="K203" s="2"/>
    </row>
    <row r="204" spans="1:11">
      <c r="A204" s="53">
        <f t="shared" si="4"/>
        <v>192</v>
      </c>
      <c r="B204" s="35" t="s">
        <v>942</v>
      </c>
      <c r="C204" s="35" t="s">
        <v>1207</v>
      </c>
      <c r="D204" s="83" t="s">
        <v>1208</v>
      </c>
      <c r="E204" s="35"/>
      <c r="F204" s="5" t="s">
        <v>20</v>
      </c>
      <c r="G204" s="5" t="s">
        <v>25</v>
      </c>
      <c r="H204" s="5"/>
      <c r="I204" s="5"/>
      <c r="J204" s="5"/>
      <c r="K204" s="2"/>
    </row>
    <row r="205" spans="1:11">
      <c r="A205" s="53">
        <f t="shared" si="4"/>
        <v>193</v>
      </c>
      <c r="B205" s="35" t="s">
        <v>1209</v>
      </c>
      <c r="C205" s="35" t="s">
        <v>1210</v>
      </c>
      <c r="D205" s="83" t="s">
        <v>1211</v>
      </c>
      <c r="E205" s="35"/>
      <c r="F205" s="5" t="s">
        <v>20</v>
      </c>
      <c r="G205" s="5" t="s">
        <v>336</v>
      </c>
      <c r="H205" s="5"/>
      <c r="I205" s="5"/>
      <c r="J205" s="5"/>
      <c r="K205" s="2"/>
    </row>
    <row r="206" spans="1:11">
      <c r="A206" s="53">
        <f t="shared" si="4"/>
        <v>194</v>
      </c>
      <c r="B206" s="35" t="s">
        <v>746</v>
      </c>
      <c r="C206" s="35" t="s">
        <v>1212</v>
      </c>
      <c r="D206" s="83" t="s">
        <v>1213</v>
      </c>
      <c r="E206" s="35" t="s">
        <v>1214</v>
      </c>
      <c r="F206" s="5" t="s">
        <v>20</v>
      </c>
      <c r="G206" s="5" t="s">
        <v>25</v>
      </c>
      <c r="H206" s="5"/>
      <c r="I206" s="5"/>
      <c r="J206" s="5"/>
      <c r="K206" s="2"/>
    </row>
    <row r="207" spans="1:11">
      <c r="A207" s="53">
        <f t="shared" si="4"/>
        <v>195</v>
      </c>
      <c r="B207" s="35" t="s">
        <v>1050</v>
      </c>
      <c r="C207" s="35" t="s">
        <v>1215</v>
      </c>
      <c r="D207" s="83" t="s">
        <v>1711</v>
      </c>
      <c r="E207" s="35"/>
      <c r="F207" s="5" t="s">
        <v>20</v>
      </c>
      <c r="G207" s="5" t="s">
        <v>25</v>
      </c>
      <c r="H207" s="5"/>
      <c r="I207" s="5"/>
      <c r="J207" s="5"/>
      <c r="K207" s="2"/>
    </row>
    <row r="208" spans="1:11" ht="75.599999999999994">
      <c r="A208" s="53">
        <f t="shared" si="4"/>
        <v>196</v>
      </c>
      <c r="B208" s="35" t="s">
        <v>1050</v>
      </c>
      <c r="C208" s="38" t="s">
        <v>1624</v>
      </c>
      <c r="D208" s="86" t="s">
        <v>1674</v>
      </c>
      <c r="E208" s="38" t="s">
        <v>1640</v>
      </c>
      <c r="F208" s="5" t="s">
        <v>20</v>
      </c>
      <c r="G208" s="5" t="s">
        <v>25</v>
      </c>
      <c r="H208" s="5"/>
      <c r="I208" s="5"/>
      <c r="J208" s="5"/>
      <c r="K208" s="2"/>
    </row>
    <row r="209" spans="1:11">
      <c r="A209" s="53">
        <f t="shared" si="4"/>
        <v>197</v>
      </c>
      <c r="B209" s="35" t="s">
        <v>1050</v>
      </c>
      <c r="C209" s="35" t="s">
        <v>1216</v>
      </c>
      <c r="D209" s="83" t="s">
        <v>1217</v>
      </c>
      <c r="E209" s="35"/>
      <c r="F209" s="5" t="s">
        <v>20</v>
      </c>
      <c r="G209" s="5" t="s">
        <v>336</v>
      </c>
      <c r="H209" s="5"/>
      <c r="I209" s="5"/>
      <c r="J209" s="5"/>
      <c r="K209" s="2"/>
    </row>
    <row r="210" spans="1:11">
      <c r="A210" s="53">
        <f t="shared" si="4"/>
        <v>198</v>
      </c>
      <c r="B210" s="35" t="s">
        <v>1113</v>
      </c>
      <c r="C210" s="35" t="s">
        <v>1218</v>
      </c>
      <c r="D210" s="83" t="s">
        <v>1219</v>
      </c>
      <c r="E210" s="35"/>
      <c r="F210" s="5" t="s">
        <v>20</v>
      </c>
      <c r="G210" s="5" t="s">
        <v>336</v>
      </c>
      <c r="H210" s="5"/>
      <c r="I210" s="5"/>
      <c r="J210" s="5"/>
      <c r="K210" s="2"/>
    </row>
    <row r="211" spans="1:11">
      <c r="A211" s="53">
        <f t="shared" si="4"/>
        <v>199</v>
      </c>
      <c r="B211" s="35" t="s">
        <v>1113</v>
      </c>
      <c r="C211" s="35" t="s">
        <v>1220</v>
      </c>
      <c r="D211" s="83" t="s">
        <v>1221</v>
      </c>
      <c r="E211" s="35" t="s">
        <v>1222</v>
      </c>
      <c r="F211" s="5" t="s">
        <v>20</v>
      </c>
      <c r="G211" s="5" t="s">
        <v>25</v>
      </c>
      <c r="H211" s="5"/>
      <c r="I211" s="5"/>
      <c r="J211" s="5"/>
      <c r="K211" s="2"/>
    </row>
    <row r="212" spans="1:11">
      <c r="A212" s="53">
        <f t="shared" si="4"/>
        <v>200</v>
      </c>
      <c r="B212" s="35" t="s">
        <v>1113</v>
      </c>
      <c r="C212" s="35" t="s">
        <v>1223</v>
      </c>
      <c r="D212" s="83" t="s">
        <v>1224</v>
      </c>
      <c r="E212" s="35"/>
      <c r="F212" s="5" t="s">
        <v>20</v>
      </c>
      <c r="G212" s="5" t="s">
        <v>336</v>
      </c>
      <c r="H212" s="5"/>
      <c r="I212" s="5"/>
      <c r="J212" s="5"/>
      <c r="K212" s="2"/>
    </row>
    <row r="213" spans="1:11">
      <c r="A213" s="58">
        <f t="shared" si="4"/>
        <v>201</v>
      </c>
      <c r="B213" s="39" t="s">
        <v>760</v>
      </c>
      <c r="C213" s="39" t="s">
        <v>1225</v>
      </c>
      <c r="D213" s="84" t="s">
        <v>1226</v>
      </c>
      <c r="E213" s="39"/>
      <c r="F213" s="25" t="s">
        <v>57</v>
      </c>
      <c r="G213" s="5" t="s">
        <v>336</v>
      </c>
      <c r="H213" s="25"/>
      <c r="I213" s="25"/>
      <c r="J213" s="25"/>
      <c r="K213" s="2"/>
    </row>
    <row r="214" spans="1:11" ht="14.4">
      <c r="A214" s="13" t="s">
        <v>1227</v>
      </c>
      <c r="B214" s="30"/>
      <c r="C214" s="14"/>
      <c r="D214" s="14"/>
      <c r="E214" s="14"/>
      <c r="F214" s="26"/>
      <c r="G214" s="26"/>
      <c r="H214" s="26"/>
      <c r="I214" s="26"/>
      <c r="J214" s="27"/>
      <c r="K214" s="2"/>
    </row>
    <row r="215" spans="1:11">
      <c r="A215" s="52">
        <f t="shared" ref="A215:A229" si="5">IF(ISNUMBER(A214),A214+1,A213+1)</f>
        <v>202</v>
      </c>
      <c r="B215" s="37" t="s">
        <v>720</v>
      </c>
      <c r="C215" s="37" t="s">
        <v>1228</v>
      </c>
      <c r="D215" s="82" t="s">
        <v>1229</v>
      </c>
      <c r="E215" s="37" t="s">
        <v>1230</v>
      </c>
      <c r="F215" s="7" t="s">
        <v>20</v>
      </c>
      <c r="G215" s="7" t="s">
        <v>25</v>
      </c>
      <c r="H215" s="7"/>
      <c r="I215" s="7"/>
      <c r="J215" s="7"/>
      <c r="K215" s="2"/>
    </row>
    <row r="216" spans="1:11">
      <c r="A216" s="53">
        <f t="shared" si="5"/>
        <v>203</v>
      </c>
      <c r="B216" s="35" t="s">
        <v>720</v>
      </c>
      <c r="C216" s="35" t="s">
        <v>1231</v>
      </c>
      <c r="D216" s="83" t="s">
        <v>1232</v>
      </c>
      <c r="E216" s="35" t="s">
        <v>1233</v>
      </c>
      <c r="F216" s="5" t="s">
        <v>20</v>
      </c>
      <c r="G216" s="5" t="s">
        <v>25</v>
      </c>
      <c r="H216" s="5"/>
      <c r="I216" s="5" t="s">
        <v>149</v>
      </c>
      <c r="J216" s="5"/>
      <c r="K216" s="2"/>
    </row>
    <row r="217" spans="1:11">
      <c r="A217" s="53">
        <f t="shared" si="5"/>
        <v>204</v>
      </c>
      <c r="B217" s="35" t="s">
        <v>720</v>
      </c>
      <c r="C217" s="35" t="s">
        <v>1234</v>
      </c>
      <c r="D217" s="83" t="s">
        <v>1235</v>
      </c>
      <c r="E217" s="35" t="s">
        <v>1236</v>
      </c>
      <c r="F217" s="5" t="s">
        <v>20</v>
      </c>
      <c r="G217" s="5" t="s">
        <v>25</v>
      </c>
      <c r="H217" s="5"/>
      <c r="I217" s="5"/>
      <c r="J217" s="5"/>
      <c r="K217" s="2"/>
    </row>
    <row r="218" spans="1:11" ht="21.6">
      <c r="A218" s="53">
        <f t="shared" si="5"/>
        <v>205</v>
      </c>
      <c r="B218" s="35" t="s">
        <v>720</v>
      </c>
      <c r="C218" s="35" t="s">
        <v>1237</v>
      </c>
      <c r="D218" s="83" t="s">
        <v>1238</v>
      </c>
      <c r="E218" s="38" t="s">
        <v>1611</v>
      </c>
      <c r="F218" s="5" t="s">
        <v>20</v>
      </c>
      <c r="G218" s="5" t="s">
        <v>25</v>
      </c>
      <c r="H218" s="5"/>
      <c r="I218" s="5" t="s">
        <v>149</v>
      </c>
      <c r="J218" s="5"/>
      <c r="K218" s="2"/>
    </row>
    <row r="219" spans="1:11" ht="75.599999999999994">
      <c r="A219" s="53">
        <f t="shared" si="5"/>
        <v>206</v>
      </c>
      <c r="B219" s="35" t="s">
        <v>720</v>
      </c>
      <c r="C219" s="35" t="s">
        <v>1239</v>
      </c>
      <c r="D219" s="83" t="s">
        <v>1678</v>
      </c>
      <c r="E219" s="38" t="s">
        <v>1625</v>
      </c>
      <c r="F219" s="5" t="s">
        <v>20</v>
      </c>
      <c r="G219" s="5" t="s">
        <v>25</v>
      </c>
      <c r="H219" s="5"/>
      <c r="I219" s="5"/>
      <c r="J219" s="5"/>
      <c r="K219" s="2"/>
    </row>
    <row r="220" spans="1:11">
      <c r="A220" s="53">
        <f t="shared" si="5"/>
        <v>207</v>
      </c>
      <c r="B220" s="35" t="s">
        <v>720</v>
      </c>
      <c r="C220" s="35" t="s">
        <v>1240</v>
      </c>
      <c r="D220" s="83" t="s">
        <v>1241</v>
      </c>
      <c r="E220" s="38" t="s">
        <v>1623</v>
      </c>
      <c r="F220" s="5" t="s">
        <v>20</v>
      </c>
      <c r="G220" s="5" t="s">
        <v>25</v>
      </c>
      <c r="H220" s="5"/>
      <c r="I220" s="5"/>
      <c r="J220" s="5"/>
      <c r="K220" s="2"/>
    </row>
    <row r="221" spans="1:11">
      <c r="A221" s="53">
        <f t="shared" si="5"/>
        <v>208</v>
      </c>
      <c r="B221" s="35" t="s">
        <v>720</v>
      </c>
      <c r="C221" s="35" t="s">
        <v>1242</v>
      </c>
      <c r="D221" s="83" t="s">
        <v>1243</v>
      </c>
      <c r="E221" s="35" t="s">
        <v>1244</v>
      </c>
      <c r="F221" s="5" t="s">
        <v>20</v>
      </c>
      <c r="G221" s="5" t="s">
        <v>25</v>
      </c>
      <c r="H221" s="5"/>
      <c r="I221" s="5"/>
      <c r="J221" s="5"/>
      <c r="K221" s="2"/>
    </row>
    <row r="222" spans="1:11">
      <c r="A222" s="53">
        <f t="shared" si="5"/>
        <v>209</v>
      </c>
      <c r="B222" s="35" t="s">
        <v>720</v>
      </c>
      <c r="C222" s="35" t="s">
        <v>1245</v>
      </c>
      <c r="D222" s="83" t="s">
        <v>1246</v>
      </c>
      <c r="E222" s="35"/>
      <c r="F222" s="5" t="s">
        <v>20</v>
      </c>
      <c r="G222" s="5" t="s">
        <v>25</v>
      </c>
      <c r="H222" s="5"/>
      <c r="I222" s="5"/>
      <c r="J222" s="5"/>
      <c r="K222" s="2"/>
    </row>
    <row r="223" spans="1:11">
      <c r="A223" s="53">
        <f t="shared" si="5"/>
        <v>210</v>
      </c>
      <c r="B223" s="35" t="s">
        <v>720</v>
      </c>
      <c r="C223" s="35" t="s">
        <v>1247</v>
      </c>
      <c r="D223" s="83" t="s">
        <v>1248</v>
      </c>
      <c r="E223" s="35"/>
      <c r="F223" s="5" t="s">
        <v>20</v>
      </c>
      <c r="G223" s="5" t="s">
        <v>25</v>
      </c>
      <c r="H223" s="5"/>
      <c r="I223" s="5"/>
      <c r="J223" s="5"/>
      <c r="K223" s="2"/>
    </row>
    <row r="224" spans="1:11">
      <c r="A224" s="53">
        <f t="shared" si="5"/>
        <v>211</v>
      </c>
      <c r="B224" s="35" t="s">
        <v>720</v>
      </c>
      <c r="C224" s="35" t="s">
        <v>1249</v>
      </c>
      <c r="D224" s="83" t="s">
        <v>1250</v>
      </c>
      <c r="E224" s="35" t="s">
        <v>1251</v>
      </c>
      <c r="F224" s="5" t="s">
        <v>20</v>
      </c>
      <c r="G224" s="5" t="s">
        <v>25</v>
      </c>
      <c r="H224" s="5"/>
      <c r="I224" s="5"/>
      <c r="J224" s="5"/>
      <c r="K224" s="2"/>
    </row>
    <row r="225" spans="1:11" ht="21.6">
      <c r="A225" s="53">
        <f t="shared" si="5"/>
        <v>212</v>
      </c>
      <c r="B225" s="35" t="s">
        <v>916</v>
      </c>
      <c r="C225" s="35" t="s">
        <v>1252</v>
      </c>
      <c r="D225" s="83" t="s">
        <v>1253</v>
      </c>
      <c r="E225" s="38" t="s">
        <v>1612</v>
      </c>
      <c r="F225" s="5" t="s">
        <v>20</v>
      </c>
      <c r="G225" s="5" t="s">
        <v>25</v>
      </c>
      <c r="H225" s="5"/>
      <c r="I225" s="5" t="s">
        <v>149</v>
      </c>
      <c r="J225" s="5"/>
      <c r="K225" s="2"/>
    </row>
    <row r="226" spans="1:11" ht="30" customHeight="1">
      <c r="A226" s="53">
        <f t="shared" si="5"/>
        <v>213</v>
      </c>
      <c r="B226" s="35" t="s">
        <v>916</v>
      </c>
      <c r="C226" s="35" t="s">
        <v>1254</v>
      </c>
      <c r="D226" s="83" t="s">
        <v>1255</v>
      </c>
      <c r="E226" s="38" t="s">
        <v>1633</v>
      </c>
      <c r="F226" s="5" t="s">
        <v>20</v>
      </c>
      <c r="G226" s="5" t="s">
        <v>25</v>
      </c>
      <c r="H226" s="5"/>
      <c r="I226" s="5"/>
      <c r="J226" s="5"/>
      <c r="K226" s="2"/>
    </row>
    <row r="227" spans="1:11">
      <c r="A227" s="53">
        <f t="shared" si="5"/>
        <v>214</v>
      </c>
      <c r="B227" s="35" t="s">
        <v>929</v>
      </c>
      <c r="C227" s="35" t="s">
        <v>1256</v>
      </c>
      <c r="D227" s="83" t="s">
        <v>1257</v>
      </c>
      <c r="E227" s="35"/>
      <c r="F227" s="5" t="s">
        <v>20</v>
      </c>
      <c r="G227" s="5" t="s">
        <v>25</v>
      </c>
      <c r="H227" s="5"/>
      <c r="I227" s="5"/>
      <c r="J227" s="5"/>
      <c r="K227" s="2"/>
    </row>
    <row r="228" spans="1:11">
      <c r="A228" s="53">
        <f t="shared" si="5"/>
        <v>215</v>
      </c>
      <c r="B228" s="35" t="s">
        <v>1209</v>
      </c>
      <c r="C228" s="35" t="s">
        <v>1258</v>
      </c>
      <c r="D228" s="83" t="s">
        <v>1259</v>
      </c>
      <c r="E228" s="35"/>
      <c r="F228" s="5" t="s">
        <v>20</v>
      </c>
      <c r="G228" s="5" t="s">
        <v>25</v>
      </c>
      <c r="H228" s="5"/>
      <c r="I228" s="5"/>
      <c r="J228" s="5"/>
      <c r="K228" s="2"/>
    </row>
    <row r="229" spans="1:11">
      <c r="A229" s="54">
        <f t="shared" si="5"/>
        <v>216</v>
      </c>
      <c r="B229" s="36" t="s">
        <v>1260</v>
      </c>
      <c r="C229" s="36" t="s">
        <v>1261</v>
      </c>
      <c r="D229" s="84" t="s">
        <v>1262</v>
      </c>
      <c r="E229" s="36" t="s">
        <v>1263</v>
      </c>
      <c r="F229" s="28" t="s">
        <v>20</v>
      </c>
      <c r="G229" s="28" t="s">
        <v>25</v>
      </c>
      <c r="H229" s="28"/>
      <c r="I229" s="28"/>
      <c r="J229" s="28"/>
      <c r="K229" s="2"/>
    </row>
    <row r="230" spans="1:11">
      <c r="A230" s="88" t="s">
        <v>1264</v>
      </c>
      <c r="B230" s="88"/>
      <c r="C230" s="88"/>
      <c r="D230" s="88"/>
      <c r="E230" s="88"/>
      <c r="F230" s="88"/>
      <c r="G230" s="96"/>
      <c r="H230" s="88"/>
      <c r="I230" s="88"/>
      <c r="J230" s="88"/>
      <c r="K230" s="2"/>
    </row>
    <row r="231" spans="1:11">
      <c r="A231" s="88"/>
      <c r="B231" s="88"/>
      <c r="C231" s="88"/>
      <c r="D231" s="88"/>
      <c r="E231" s="88"/>
      <c r="F231" s="88"/>
      <c r="G231" s="96"/>
      <c r="H231" s="88"/>
      <c r="I231" s="88"/>
      <c r="J231" s="88"/>
      <c r="K231" s="2"/>
    </row>
    <row r="232" spans="1:11">
      <c r="A232" s="2"/>
      <c r="B232" s="2"/>
      <c r="C232" s="2"/>
      <c r="D232" s="2"/>
      <c r="E232" s="2"/>
      <c r="F232" s="2"/>
      <c r="G232" s="93"/>
      <c r="H232" s="2"/>
      <c r="I232" s="2"/>
      <c r="J232" s="2"/>
      <c r="K232" s="2"/>
    </row>
    <row r="233" spans="1:11">
      <c r="A233" s="2"/>
      <c r="B233" s="2"/>
      <c r="C233" s="2"/>
      <c r="D233" s="2"/>
      <c r="E233" s="2"/>
      <c r="F233" s="2"/>
      <c r="G233" s="93"/>
      <c r="H233" s="2"/>
      <c r="I233" s="2"/>
      <c r="J233" s="2"/>
      <c r="K233" s="2"/>
    </row>
    <row r="234" spans="1:11">
      <c r="A234" s="2"/>
      <c r="B234" s="2"/>
      <c r="C234" s="2"/>
      <c r="D234" s="2"/>
      <c r="E234" s="2"/>
      <c r="F234" s="2"/>
      <c r="G234" s="93"/>
      <c r="H234" s="2"/>
      <c r="I234" s="2"/>
      <c r="J234" s="2"/>
      <c r="K234" s="2"/>
    </row>
    <row r="235" spans="1:11">
      <c r="A235" s="2"/>
      <c r="B235" s="2"/>
      <c r="C235" s="2"/>
      <c r="D235" s="2"/>
      <c r="E235" s="2"/>
      <c r="F235" s="2"/>
      <c r="G235" s="93"/>
      <c r="H235" s="2"/>
      <c r="I235" s="2"/>
      <c r="J235" s="2"/>
      <c r="K235" s="2"/>
    </row>
    <row r="236" spans="1:11">
      <c r="A236" s="2"/>
      <c r="B236" s="2"/>
      <c r="C236" s="2"/>
      <c r="D236" s="2"/>
      <c r="E236" s="2"/>
      <c r="F236" s="2"/>
      <c r="G236" s="93"/>
      <c r="H236" s="2"/>
      <c r="I236" s="2"/>
      <c r="J236" s="2"/>
      <c r="K236" s="2"/>
    </row>
    <row r="237" spans="1:11">
      <c r="A237" s="2"/>
      <c r="B237" s="2"/>
      <c r="C237" s="2"/>
      <c r="D237" s="2"/>
      <c r="E237" s="2"/>
      <c r="F237" s="2"/>
      <c r="G237" s="93"/>
      <c r="H237" s="2"/>
      <c r="I237" s="2"/>
      <c r="J237" s="2"/>
      <c r="K237" s="2"/>
    </row>
  </sheetData>
  <mergeCells count="3">
    <mergeCell ref="A1:J1"/>
    <mergeCell ref="A2:J2"/>
    <mergeCell ref="A3:J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A0671-1B0E-478A-AB13-616F6C74B670}">
  <dimension ref="A1:K305"/>
  <sheetViews>
    <sheetView zoomScaleNormal="100" workbookViewId="0">
      <selection sqref="A1:J1"/>
    </sheetView>
  </sheetViews>
  <sheetFormatPr defaultColWidth="9" defaultRowHeight="13.2"/>
  <cols>
    <col min="1" max="1" width="6.3984375" style="1" customWidth="1"/>
    <col min="2" max="2" width="18.09765625" style="1" bestFit="1" customWidth="1"/>
    <col min="3" max="3" width="26" style="1" bestFit="1" customWidth="1"/>
    <col min="4" max="4" width="33.3984375" style="1" bestFit="1" customWidth="1"/>
    <col min="5" max="5" width="20.8984375" style="1" customWidth="1"/>
    <col min="6" max="6" width="9" style="1"/>
    <col min="7" max="7" width="17.19921875" style="97" customWidth="1"/>
    <col min="8" max="8" width="18.8984375" style="1" customWidth="1"/>
    <col min="9" max="16384" width="9" style="1"/>
  </cols>
  <sheetData>
    <row r="1" spans="1:11" ht="18.75" customHeight="1">
      <c r="A1" s="104" t="s">
        <v>0</v>
      </c>
      <c r="B1" s="104"/>
      <c r="C1" s="104"/>
      <c r="D1" s="104"/>
      <c r="E1" s="104"/>
      <c r="F1" s="104"/>
      <c r="G1" s="104"/>
      <c r="H1" s="104"/>
      <c r="I1" s="104"/>
      <c r="J1" s="104"/>
    </row>
    <row r="2" spans="1:11" ht="18.75" customHeight="1">
      <c r="A2" s="104"/>
      <c r="B2" s="104"/>
      <c r="C2" s="104"/>
      <c r="D2" s="104"/>
      <c r="E2" s="104"/>
      <c r="F2" s="104"/>
      <c r="G2" s="104"/>
      <c r="H2" s="104"/>
      <c r="I2" s="104"/>
      <c r="J2" s="104"/>
    </row>
    <row r="3" spans="1:11" ht="18.75" customHeight="1">
      <c r="A3" s="104" t="s">
        <v>710</v>
      </c>
      <c r="B3" s="104"/>
      <c r="C3" s="104"/>
      <c r="D3" s="104"/>
      <c r="E3" s="104"/>
      <c r="F3" s="104"/>
      <c r="G3" s="104"/>
      <c r="H3" s="104"/>
      <c r="I3" s="104"/>
      <c r="J3" s="104"/>
    </row>
    <row r="5" spans="1:11" ht="14.4">
      <c r="A5" s="89" t="s">
        <v>648</v>
      </c>
      <c r="B5" s="88"/>
      <c r="C5" s="88"/>
      <c r="D5" s="88"/>
      <c r="E5" s="88"/>
      <c r="F5" s="88"/>
      <c r="G5" s="96"/>
      <c r="H5" s="88"/>
      <c r="I5" s="88"/>
      <c r="J5" s="88"/>
      <c r="K5" s="2"/>
    </row>
    <row r="6" spans="1:11" ht="54">
      <c r="A6" s="11" t="s">
        <v>3</v>
      </c>
      <c r="B6" s="12" t="s">
        <v>5</v>
      </c>
      <c r="C6" s="12" t="s">
        <v>6</v>
      </c>
      <c r="D6" s="12" t="s">
        <v>7</v>
      </c>
      <c r="E6" s="11" t="s">
        <v>8</v>
      </c>
      <c r="F6" s="12" t="s">
        <v>9</v>
      </c>
      <c r="G6" s="12" t="s">
        <v>10</v>
      </c>
      <c r="H6" s="11" t="s">
        <v>1649</v>
      </c>
      <c r="I6" s="11" t="s">
        <v>11</v>
      </c>
      <c r="J6" s="11" t="s">
        <v>12</v>
      </c>
      <c r="K6" s="2"/>
    </row>
    <row r="7" spans="1:11" ht="14.4">
      <c r="A7" s="8" t="s">
        <v>13</v>
      </c>
      <c r="B7" s="90"/>
      <c r="C7" s="9"/>
      <c r="D7" s="9"/>
      <c r="E7" s="9"/>
      <c r="F7" s="9"/>
      <c r="G7" s="26"/>
      <c r="H7" s="9"/>
      <c r="I7" s="9"/>
      <c r="J7" s="10"/>
      <c r="K7" s="2"/>
    </row>
    <row r="8" spans="1:11" ht="14.4">
      <c r="A8" s="31"/>
      <c r="B8" s="16" t="s">
        <v>1265</v>
      </c>
      <c r="C8" s="17"/>
      <c r="D8" s="17"/>
      <c r="E8" s="17"/>
      <c r="F8" s="17"/>
      <c r="G8" s="32"/>
      <c r="H8" s="17"/>
      <c r="I8" s="17"/>
      <c r="J8" s="17"/>
      <c r="K8" s="2"/>
    </row>
    <row r="9" spans="1:11">
      <c r="A9" s="52">
        <v>1</v>
      </c>
      <c r="B9" s="37" t="s">
        <v>778</v>
      </c>
      <c r="C9" s="37" t="s">
        <v>781</v>
      </c>
      <c r="D9" s="82" t="s">
        <v>782</v>
      </c>
      <c r="E9" s="37" t="s">
        <v>783</v>
      </c>
      <c r="F9" s="7" t="s">
        <v>20</v>
      </c>
      <c r="G9" s="7" t="s">
        <v>21</v>
      </c>
      <c r="H9" s="7"/>
      <c r="I9" s="7"/>
      <c r="J9" s="7"/>
      <c r="K9" s="2"/>
    </row>
    <row r="10" spans="1:11" ht="21.6">
      <c r="A10" s="53">
        <f t="shared" ref="A10:A73" si="0">IF(ISNUMBER(A9),A9+1,A8+1)</f>
        <v>2</v>
      </c>
      <c r="B10" s="35" t="s">
        <v>784</v>
      </c>
      <c r="C10" s="35" t="s">
        <v>785</v>
      </c>
      <c r="D10" s="83" t="s">
        <v>1266</v>
      </c>
      <c r="E10" s="38" t="s">
        <v>1634</v>
      </c>
      <c r="F10" s="5" t="s">
        <v>20</v>
      </c>
      <c r="G10" s="5" t="s">
        <v>21</v>
      </c>
      <c r="H10" s="5"/>
      <c r="I10" s="5"/>
      <c r="J10" s="5"/>
      <c r="K10" s="2"/>
    </row>
    <row r="11" spans="1:11">
      <c r="A11" s="53">
        <f t="shared" si="0"/>
        <v>3</v>
      </c>
      <c r="B11" s="35" t="s">
        <v>784</v>
      </c>
      <c r="C11" s="35" t="s">
        <v>787</v>
      </c>
      <c r="D11" s="83" t="s">
        <v>788</v>
      </c>
      <c r="E11" s="35"/>
      <c r="F11" s="5" t="s">
        <v>20</v>
      </c>
      <c r="G11" s="5" t="s">
        <v>21</v>
      </c>
      <c r="H11" s="5"/>
      <c r="I11" s="5"/>
      <c r="J11" s="5" t="s">
        <v>149</v>
      </c>
      <c r="K11" s="2"/>
    </row>
    <row r="12" spans="1:11">
      <c r="A12" s="53">
        <f t="shared" si="0"/>
        <v>4</v>
      </c>
      <c r="B12" s="35" t="s">
        <v>1267</v>
      </c>
      <c r="C12" s="35" t="s">
        <v>1268</v>
      </c>
      <c r="D12" s="83" t="s">
        <v>1269</v>
      </c>
      <c r="E12" s="35" t="s">
        <v>1270</v>
      </c>
      <c r="F12" s="5" t="s">
        <v>57</v>
      </c>
      <c r="G12" s="5" t="s">
        <v>21</v>
      </c>
      <c r="H12" s="5"/>
      <c r="I12" s="5"/>
      <c r="J12" s="5"/>
      <c r="K12" s="2"/>
    </row>
    <row r="13" spans="1:11">
      <c r="A13" s="53">
        <f t="shared" si="0"/>
        <v>5</v>
      </c>
      <c r="B13" s="35" t="s">
        <v>795</v>
      </c>
      <c r="C13" s="35" t="s">
        <v>796</v>
      </c>
      <c r="D13" s="83" t="s">
        <v>797</v>
      </c>
      <c r="E13" s="35" t="s">
        <v>798</v>
      </c>
      <c r="F13" s="5" t="s">
        <v>20</v>
      </c>
      <c r="G13" s="5" t="s">
        <v>21</v>
      </c>
      <c r="H13" s="5"/>
      <c r="I13" s="5"/>
      <c r="J13" s="5"/>
      <c r="K13" s="2"/>
    </row>
    <row r="14" spans="1:11" ht="21.6">
      <c r="A14" s="53">
        <f t="shared" si="0"/>
        <v>6</v>
      </c>
      <c r="B14" s="35" t="s">
        <v>799</v>
      </c>
      <c r="C14" s="35" t="s">
        <v>800</v>
      </c>
      <c r="D14" s="83" t="s">
        <v>1271</v>
      </c>
      <c r="E14" s="38" t="s">
        <v>1613</v>
      </c>
      <c r="F14" s="5" t="s">
        <v>20</v>
      </c>
      <c r="G14" s="5" t="s">
        <v>21</v>
      </c>
      <c r="H14" s="5"/>
      <c r="I14" s="5"/>
      <c r="J14" s="5"/>
      <c r="K14" s="2"/>
    </row>
    <row r="15" spans="1:11">
      <c r="A15" s="53">
        <f t="shared" si="0"/>
        <v>7</v>
      </c>
      <c r="B15" s="35" t="s">
        <v>802</v>
      </c>
      <c r="C15" s="35" t="s">
        <v>805</v>
      </c>
      <c r="D15" s="83" t="s">
        <v>806</v>
      </c>
      <c r="E15" s="35"/>
      <c r="F15" s="5" t="s">
        <v>20</v>
      </c>
      <c r="G15" s="5" t="s">
        <v>21</v>
      </c>
      <c r="H15" s="5" t="s">
        <v>26</v>
      </c>
      <c r="I15" s="5" t="s">
        <v>149</v>
      </c>
      <c r="J15" s="5"/>
      <c r="K15" s="2"/>
    </row>
    <row r="16" spans="1:11">
      <c r="A16" s="53">
        <f t="shared" si="0"/>
        <v>8</v>
      </c>
      <c r="B16" s="35" t="s">
        <v>711</v>
      </c>
      <c r="C16" s="35" t="s">
        <v>712</v>
      </c>
      <c r="D16" s="83" t="s">
        <v>713</v>
      </c>
      <c r="E16" s="35"/>
      <c r="F16" s="5" t="s">
        <v>20</v>
      </c>
      <c r="G16" s="5" t="s">
        <v>21</v>
      </c>
      <c r="H16" s="5"/>
      <c r="I16" s="5"/>
      <c r="J16" s="5"/>
      <c r="K16" s="2"/>
    </row>
    <row r="17" spans="1:11">
      <c r="A17" s="53">
        <f t="shared" si="0"/>
        <v>9</v>
      </c>
      <c r="B17" s="35" t="s">
        <v>711</v>
      </c>
      <c r="C17" s="35" t="s">
        <v>807</v>
      </c>
      <c r="D17" s="83" t="s">
        <v>808</v>
      </c>
      <c r="E17" s="35"/>
      <c r="F17" s="5" t="s">
        <v>20</v>
      </c>
      <c r="G17" s="5" t="s">
        <v>21</v>
      </c>
      <c r="H17" s="5"/>
      <c r="I17" s="5"/>
      <c r="J17" s="5"/>
      <c r="K17" s="2"/>
    </row>
    <row r="18" spans="1:11">
      <c r="A18" s="53">
        <f t="shared" si="0"/>
        <v>10</v>
      </c>
      <c r="B18" s="35" t="s">
        <v>714</v>
      </c>
      <c r="C18" s="35" t="s">
        <v>812</v>
      </c>
      <c r="D18" s="83" t="s">
        <v>813</v>
      </c>
      <c r="E18" s="35"/>
      <c r="F18" s="5" t="s">
        <v>20</v>
      </c>
      <c r="G18" s="5" t="s">
        <v>21</v>
      </c>
      <c r="H18" s="5"/>
      <c r="I18" s="5" t="s">
        <v>149</v>
      </c>
      <c r="J18" s="5"/>
      <c r="K18" s="2"/>
    </row>
    <row r="19" spans="1:11">
      <c r="A19" s="53">
        <f t="shared" si="0"/>
        <v>11</v>
      </c>
      <c r="B19" s="35" t="s">
        <v>714</v>
      </c>
      <c r="C19" s="35" t="s">
        <v>715</v>
      </c>
      <c r="D19" s="83" t="s">
        <v>716</v>
      </c>
      <c r="E19" s="35" t="s">
        <v>717</v>
      </c>
      <c r="F19" s="5" t="s">
        <v>20</v>
      </c>
      <c r="G19" s="5" t="s">
        <v>21</v>
      </c>
      <c r="H19" s="5"/>
      <c r="I19" s="5"/>
      <c r="J19" s="5"/>
      <c r="K19" s="2"/>
    </row>
    <row r="20" spans="1:11" ht="54">
      <c r="A20" s="53">
        <f t="shared" si="0"/>
        <v>12</v>
      </c>
      <c r="B20" s="35" t="s">
        <v>714</v>
      </c>
      <c r="C20" s="35" t="s">
        <v>718</v>
      </c>
      <c r="D20" s="83" t="s">
        <v>1272</v>
      </c>
      <c r="E20" s="38" t="s">
        <v>1635</v>
      </c>
      <c r="F20" s="5" t="s">
        <v>20</v>
      </c>
      <c r="G20" s="5" t="s">
        <v>21</v>
      </c>
      <c r="H20" s="5"/>
      <c r="I20" s="5"/>
      <c r="J20" s="5"/>
      <c r="K20" s="2"/>
    </row>
    <row r="21" spans="1:11">
      <c r="A21" s="53">
        <f t="shared" si="0"/>
        <v>13</v>
      </c>
      <c r="B21" s="35" t="s">
        <v>822</v>
      </c>
      <c r="C21" s="35" t="s">
        <v>826</v>
      </c>
      <c r="D21" s="83" t="s">
        <v>827</v>
      </c>
      <c r="E21" s="35"/>
      <c r="F21" s="5" t="s">
        <v>20</v>
      </c>
      <c r="G21" s="5" t="s">
        <v>21</v>
      </c>
      <c r="H21" s="5"/>
      <c r="I21" s="5" t="s">
        <v>149</v>
      </c>
      <c r="J21" s="5"/>
      <c r="K21" s="2"/>
    </row>
    <row r="22" spans="1:11">
      <c r="A22" s="53">
        <f t="shared" si="0"/>
        <v>14</v>
      </c>
      <c r="B22" s="35" t="s">
        <v>770</v>
      </c>
      <c r="C22" s="35" t="s">
        <v>771</v>
      </c>
      <c r="D22" s="83" t="s">
        <v>772</v>
      </c>
      <c r="E22" s="35" t="s">
        <v>773</v>
      </c>
      <c r="F22" s="5" t="s">
        <v>20</v>
      </c>
      <c r="G22" s="5" t="s">
        <v>21</v>
      </c>
      <c r="H22" s="5"/>
      <c r="I22" s="5"/>
      <c r="J22" s="5"/>
      <c r="K22" s="2"/>
    </row>
    <row r="23" spans="1:11">
      <c r="A23" s="53">
        <f t="shared" si="0"/>
        <v>15</v>
      </c>
      <c r="B23" s="35" t="s">
        <v>770</v>
      </c>
      <c r="C23" s="35" t="s">
        <v>840</v>
      </c>
      <c r="D23" s="83" t="s">
        <v>841</v>
      </c>
      <c r="E23" s="35"/>
      <c r="F23" s="5" t="s">
        <v>20</v>
      </c>
      <c r="G23" s="5" t="s">
        <v>21</v>
      </c>
      <c r="H23" s="5"/>
      <c r="I23" s="5"/>
      <c r="J23" s="5"/>
      <c r="K23" s="2"/>
    </row>
    <row r="24" spans="1:11">
      <c r="A24" s="53">
        <f t="shared" si="0"/>
        <v>16</v>
      </c>
      <c r="B24" s="35" t="s">
        <v>842</v>
      </c>
      <c r="C24" s="35" t="s">
        <v>1273</v>
      </c>
      <c r="D24" s="83" t="s">
        <v>1274</v>
      </c>
      <c r="E24" s="35" t="s">
        <v>1275</v>
      </c>
      <c r="F24" s="5" t="s">
        <v>20</v>
      </c>
      <c r="G24" s="5" t="s">
        <v>21</v>
      </c>
      <c r="H24" s="5"/>
      <c r="I24" s="5"/>
      <c r="J24" s="5"/>
      <c r="K24" s="2"/>
    </row>
    <row r="25" spans="1:11">
      <c r="A25" s="53">
        <f t="shared" si="0"/>
        <v>17</v>
      </c>
      <c r="B25" s="35" t="s">
        <v>842</v>
      </c>
      <c r="C25" s="35" t="s">
        <v>1276</v>
      </c>
      <c r="D25" s="83" t="s">
        <v>1277</v>
      </c>
      <c r="E25" s="35" t="s">
        <v>1278</v>
      </c>
      <c r="F25" s="5" t="s">
        <v>20</v>
      </c>
      <c r="G25" s="5" t="s">
        <v>194</v>
      </c>
      <c r="H25" s="5"/>
      <c r="I25" s="5"/>
      <c r="J25" s="5"/>
      <c r="K25" s="2"/>
    </row>
    <row r="26" spans="1:11">
      <c r="A26" s="53">
        <f t="shared" si="0"/>
        <v>18</v>
      </c>
      <c r="B26" s="35" t="s">
        <v>855</v>
      </c>
      <c r="C26" s="35" t="s">
        <v>856</v>
      </c>
      <c r="D26" s="83" t="s">
        <v>857</v>
      </c>
      <c r="E26" s="35"/>
      <c r="F26" s="5" t="s">
        <v>20</v>
      </c>
      <c r="G26" s="5" t="s">
        <v>194</v>
      </c>
      <c r="H26" s="5"/>
      <c r="I26" s="5"/>
      <c r="J26" s="5"/>
      <c r="K26" s="2"/>
    </row>
    <row r="27" spans="1:11">
      <c r="A27" s="53">
        <f t="shared" si="0"/>
        <v>19</v>
      </c>
      <c r="B27" s="35" t="s">
        <v>858</v>
      </c>
      <c r="C27" s="35" t="s">
        <v>1279</v>
      </c>
      <c r="D27" s="83" t="s">
        <v>1280</v>
      </c>
      <c r="E27" s="35"/>
      <c r="F27" s="5" t="s">
        <v>20</v>
      </c>
      <c r="G27" s="5" t="s">
        <v>21</v>
      </c>
      <c r="H27" s="5"/>
      <c r="I27" s="5"/>
      <c r="J27" s="5"/>
      <c r="K27" s="2"/>
    </row>
    <row r="28" spans="1:11">
      <c r="A28" s="53">
        <f t="shared" si="0"/>
        <v>20</v>
      </c>
      <c r="B28" s="35" t="s">
        <v>858</v>
      </c>
      <c r="C28" s="35" t="s">
        <v>1281</v>
      </c>
      <c r="D28" s="83" t="s">
        <v>1282</v>
      </c>
      <c r="E28" s="35"/>
      <c r="F28" s="5" t="s">
        <v>20</v>
      </c>
      <c r="G28" s="5" t="s">
        <v>21</v>
      </c>
      <c r="H28" s="5"/>
      <c r="I28" s="5"/>
      <c r="J28" s="5"/>
      <c r="K28" s="2"/>
    </row>
    <row r="29" spans="1:11">
      <c r="A29" s="53">
        <f t="shared" si="0"/>
        <v>21</v>
      </c>
      <c r="B29" s="35" t="s">
        <v>858</v>
      </c>
      <c r="C29" s="35" t="s">
        <v>864</v>
      </c>
      <c r="D29" s="83" t="s">
        <v>865</v>
      </c>
      <c r="E29" s="35"/>
      <c r="F29" s="5" t="s">
        <v>20</v>
      </c>
      <c r="G29" s="5" t="s">
        <v>21</v>
      </c>
      <c r="H29" s="5"/>
      <c r="I29" s="5"/>
      <c r="J29" s="5"/>
      <c r="K29" s="2"/>
    </row>
    <row r="30" spans="1:11">
      <c r="A30" s="53">
        <f t="shared" si="0"/>
        <v>22</v>
      </c>
      <c r="B30" s="35" t="s">
        <v>720</v>
      </c>
      <c r="C30" s="35" t="s">
        <v>721</v>
      </c>
      <c r="D30" s="83" t="s">
        <v>722</v>
      </c>
      <c r="E30" s="35"/>
      <c r="F30" s="5" t="s">
        <v>20</v>
      </c>
      <c r="G30" s="5" t="s">
        <v>21</v>
      </c>
      <c r="H30" s="5" t="s">
        <v>26</v>
      </c>
      <c r="I30" s="5"/>
      <c r="J30" s="5"/>
      <c r="K30" s="2"/>
    </row>
    <row r="31" spans="1:11" ht="21.6">
      <c r="A31" s="53">
        <f t="shared" si="0"/>
        <v>23</v>
      </c>
      <c r="B31" s="35" t="s">
        <v>720</v>
      </c>
      <c r="C31" s="35" t="s">
        <v>723</v>
      </c>
      <c r="D31" s="83" t="s">
        <v>724</v>
      </c>
      <c r="E31" s="38" t="s">
        <v>1600</v>
      </c>
      <c r="F31" s="5" t="s">
        <v>20</v>
      </c>
      <c r="G31" s="5" t="s">
        <v>21</v>
      </c>
      <c r="H31" s="5"/>
      <c r="I31" s="5"/>
      <c r="J31" s="5"/>
      <c r="K31" s="2"/>
    </row>
    <row r="32" spans="1:11">
      <c r="A32" s="53">
        <f t="shared" si="0"/>
        <v>24</v>
      </c>
      <c r="B32" s="35" t="s">
        <v>720</v>
      </c>
      <c r="C32" s="35" t="s">
        <v>1283</v>
      </c>
      <c r="D32" s="83" t="s">
        <v>1284</v>
      </c>
      <c r="E32" s="35" t="s">
        <v>1285</v>
      </c>
      <c r="F32" s="5" t="s">
        <v>20</v>
      </c>
      <c r="G32" s="5" t="s">
        <v>21</v>
      </c>
      <c r="H32" s="5"/>
      <c r="I32" s="5"/>
      <c r="J32" s="5"/>
      <c r="K32" s="2"/>
    </row>
    <row r="33" spans="1:11" ht="32.4">
      <c r="A33" s="53">
        <f t="shared" si="0"/>
        <v>25</v>
      </c>
      <c r="B33" s="35" t="s">
        <v>720</v>
      </c>
      <c r="C33" s="35" t="s">
        <v>768</v>
      </c>
      <c r="D33" s="86" t="s">
        <v>769</v>
      </c>
      <c r="E33" s="38" t="s">
        <v>1626</v>
      </c>
      <c r="F33" s="5" t="s">
        <v>20</v>
      </c>
      <c r="G33" s="5" t="s">
        <v>21</v>
      </c>
      <c r="H33" s="5"/>
      <c r="I33" s="5"/>
      <c r="J33" s="5"/>
      <c r="K33" s="2"/>
    </row>
    <row r="34" spans="1:11">
      <c r="A34" s="53">
        <f t="shared" si="0"/>
        <v>26</v>
      </c>
      <c r="B34" s="35" t="s">
        <v>720</v>
      </c>
      <c r="C34" s="35" t="s">
        <v>880</v>
      </c>
      <c r="D34" s="83" t="s">
        <v>881</v>
      </c>
      <c r="E34" s="35" t="s">
        <v>882</v>
      </c>
      <c r="F34" s="5" t="s">
        <v>20</v>
      </c>
      <c r="G34" s="5" t="s">
        <v>21</v>
      </c>
      <c r="H34" s="5"/>
      <c r="I34" s="5"/>
      <c r="J34" s="5"/>
      <c r="K34" s="2"/>
    </row>
    <row r="35" spans="1:11">
      <c r="A35" s="53">
        <f t="shared" si="0"/>
        <v>27</v>
      </c>
      <c r="B35" s="35" t="s">
        <v>720</v>
      </c>
      <c r="C35" s="35" t="s">
        <v>883</v>
      </c>
      <c r="D35" s="83" t="s">
        <v>884</v>
      </c>
      <c r="E35" s="35"/>
      <c r="F35" s="5" t="s">
        <v>20</v>
      </c>
      <c r="G35" s="5" t="s">
        <v>21</v>
      </c>
      <c r="H35" s="5"/>
      <c r="I35" s="5"/>
      <c r="J35" s="5"/>
      <c r="K35" s="2"/>
    </row>
    <row r="36" spans="1:11">
      <c r="A36" s="53">
        <f t="shared" si="0"/>
        <v>28</v>
      </c>
      <c r="B36" s="35" t="s">
        <v>720</v>
      </c>
      <c r="C36" s="35" t="s">
        <v>1286</v>
      </c>
      <c r="D36" s="83" t="s">
        <v>1701</v>
      </c>
      <c r="E36" s="35" t="s">
        <v>1287</v>
      </c>
      <c r="F36" s="5" t="s">
        <v>20</v>
      </c>
      <c r="G36" s="5" t="s">
        <v>21</v>
      </c>
      <c r="H36" s="5"/>
      <c r="I36" s="5"/>
      <c r="J36" s="5"/>
      <c r="K36" s="2"/>
    </row>
    <row r="37" spans="1:11">
      <c r="A37" s="53">
        <f t="shared" si="0"/>
        <v>29</v>
      </c>
      <c r="B37" s="35" t="s">
        <v>720</v>
      </c>
      <c r="C37" s="35" t="s">
        <v>727</v>
      </c>
      <c r="D37" s="83" t="s">
        <v>728</v>
      </c>
      <c r="E37" s="35" t="s">
        <v>1288</v>
      </c>
      <c r="F37" s="5" t="s">
        <v>20</v>
      </c>
      <c r="G37" s="5" t="s">
        <v>21</v>
      </c>
      <c r="H37" s="5" t="s">
        <v>26</v>
      </c>
      <c r="I37" s="5"/>
      <c r="J37" s="5"/>
      <c r="K37" s="2"/>
    </row>
    <row r="38" spans="1:11">
      <c r="A38" s="53">
        <f t="shared" si="0"/>
        <v>30</v>
      </c>
      <c r="B38" s="35" t="s">
        <v>729</v>
      </c>
      <c r="C38" s="35" t="s">
        <v>730</v>
      </c>
      <c r="D38" s="83" t="s">
        <v>731</v>
      </c>
      <c r="E38" s="35" t="s">
        <v>732</v>
      </c>
      <c r="F38" s="5" t="s">
        <v>20</v>
      </c>
      <c r="G38" s="5" t="s">
        <v>21</v>
      </c>
      <c r="H38" s="5"/>
      <c r="I38" s="5"/>
      <c r="J38" s="5"/>
      <c r="K38" s="2"/>
    </row>
    <row r="39" spans="1:11">
      <c r="A39" s="53">
        <f t="shared" si="0"/>
        <v>31</v>
      </c>
      <c r="B39" s="35" t="s">
        <v>729</v>
      </c>
      <c r="C39" s="35" t="s">
        <v>1198</v>
      </c>
      <c r="D39" s="83" t="s">
        <v>1199</v>
      </c>
      <c r="E39" s="35"/>
      <c r="F39" s="5" t="s">
        <v>20</v>
      </c>
      <c r="G39" s="5" t="s">
        <v>21</v>
      </c>
      <c r="H39" s="5"/>
      <c r="I39" s="5"/>
      <c r="J39" s="5"/>
      <c r="K39" s="2"/>
    </row>
    <row r="40" spans="1:11">
      <c r="A40" s="53">
        <f t="shared" si="0"/>
        <v>32</v>
      </c>
      <c r="B40" s="35" t="s">
        <v>901</v>
      </c>
      <c r="C40" s="35" t="s">
        <v>905</v>
      </c>
      <c r="D40" s="83" t="s">
        <v>906</v>
      </c>
      <c r="E40" s="35"/>
      <c r="F40" s="5" t="s">
        <v>20</v>
      </c>
      <c r="G40" s="5" t="s">
        <v>21</v>
      </c>
      <c r="H40" s="5"/>
      <c r="I40" s="5"/>
      <c r="J40" s="5"/>
      <c r="K40" s="2"/>
    </row>
    <row r="41" spans="1:11" ht="32.4">
      <c r="A41" s="53">
        <f t="shared" si="0"/>
        <v>33</v>
      </c>
      <c r="B41" s="35" t="s">
        <v>733</v>
      </c>
      <c r="C41" s="35" t="s">
        <v>1289</v>
      </c>
      <c r="D41" s="83" t="s">
        <v>1290</v>
      </c>
      <c r="E41" s="38" t="s">
        <v>1614</v>
      </c>
      <c r="F41" s="5" t="s">
        <v>20</v>
      </c>
      <c r="G41" s="5" t="s">
        <v>21</v>
      </c>
      <c r="H41" s="5"/>
      <c r="I41" s="5"/>
      <c r="J41" s="5"/>
      <c r="K41" s="2"/>
    </row>
    <row r="42" spans="1:11">
      <c r="A42" s="53">
        <f t="shared" si="0"/>
        <v>34</v>
      </c>
      <c r="B42" s="35" t="s">
        <v>733</v>
      </c>
      <c r="C42" s="35" t="s">
        <v>734</v>
      </c>
      <c r="D42" s="83" t="s">
        <v>735</v>
      </c>
      <c r="E42" s="35"/>
      <c r="F42" s="5" t="s">
        <v>20</v>
      </c>
      <c r="G42" s="5" t="s">
        <v>21</v>
      </c>
      <c r="H42" s="5"/>
      <c r="I42" s="5"/>
      <c r="J42" s="5"/>
      <c r="K42" s="2"/>
    </row>
    <row r="43" spans="1:11">
      <c r="A43" s="53">
        <f t="shared" si="0"/>
        <v>35</v>
      </c>
      <c r="B43" s="35" t="s">
        <v>916</v>
      </c>
      <c r="C43" s="35" t="s">
        <v>1291</v>
      </c>
      <c r="D43" s="83" t="s">
        <v>1292</v>
      </c>
      <c r="E43" s="35" t="s">
        <v>1293</v>
      </c>
      <c r="F43" s="5" t="s">
        <v>20</v>
      </c>
      <c r="G43" s="5" t="s">
        <v>21</v>
      </c>
      <c r="H43" s="5"/>
      <c r="I43" s="5"/>
      <c r="J43" s="5"/>
      <c r="K43" s="2"/>
    </row>
    <row r="44" spans="1:11">
      <c r="A44" s="53">
        <f t="shared" si="0"/>
        <v>36</v>
      </c>
      <c r="B44" s="35" t="s">
        <v>916</v>
      </c>
      <c r="C44" s="35" t="s">
        <v>1294</v>
      </c>
      <c r="D44" s="83" t="s">
        <v>1295</v>
      </c>
      <c r="E44" s="35"/>
      <c r="F44" s="5" t="s">
        <v>20</v>
      </c>
      <c r="G44" s="5" t="s">
        <v>21</v>
      </c>
      <c r="H44" s="5"/>
      <c r="I44" s="5"/>
      <c r="J44" s="5"/>
      <c r="K44" s="2"/>
    </row>
    <row r="45" spans="1:11">
      <c r="A45" s="53">
        <f t="shared" si="0"/>
        <v>37</v>
      </c>
      <c r="B45" s="35" t="s">
        <v>916</v>
      </c>
      <c r="C45" s="35" t="s">
        <v>917</v>
      </c>
      <c r="D45" s="83" t="s">
        <v>918</v>
      </c>
      <c r="E45" s="35"/>
      <c r="F45" s="5" t="s">
        <v>20</v>
      </c>
      <c r="G45" s="5" t="s">
        <v>21</v>
      </c>
      <c r="H45" s="5"/>
      <c r="I45" s="5"/>
      <c r="J45" s="5" t="s">
        <v>149</v>
      </c>
      <c r="K45" s="2"/>
    </row>
    <row r="46" spans="1:11">
      <c r="A46" s="53">
        <f t="shared" si="0"/>
        <v>38</v>
      </c>
      <c r="B46" s="35" t="s">
        <v>916</v>
      </c>
      <c r="C46" s="35" t="s">
        <v>1296</v>
      </c>
      <c r="D46" s="83" t="s">
        <v>1297</v>
      </c>
      <c r="E46" s="35" t="s">
        <v>1298</v>
      </c>
      <c r="F46" s="5" t="s">
        <v>20</v>
      </c>
      <c r="G46" s="5" t="s">
        <v>21</v>
      </c>
      <c r="H46" s="5"/>
      <c r="I46" s="5"/>
      <c r="J46" s="5"/>
      <c r="K46" s="2"/>
    </row>
    <row r="47" spans="1:11">
      <c r="A47" s="53">
        <f t="shared" si="0"/>
        <v>39</v>
      </c>
      <c r="B47" s="35" t="s">
        <v>916</v>
      </c>
      <c r="C47" s="35" t="s">
        <v>1299</v>
      </c>
      <c r="D47" s="83" t="s">
        <v>1300</v>
      </c>
      <c r="E47" s="35"/>
      <c r="F47" s="5" t="s">
        <v>20</v>
      </c>
      <c r="G47" s="5" t="s">
        <v>21</v>
      </c>
      <c r="H47" s="5"/>
      <c r="I47" s="5"/>
      <c r="J47" s="5"/>
      <c r="K47" s="2"/>
    </row>
    <row r="48" spans="1:11">
      <c r="A48" s="53">
        <f t="shared" si="0"/>
        <v>40</v>
      </c>
      <c r="B48" s="35" t="s">
        <v>916</v>
      </c>
      <c r="C48" s="35" t="s">
        <v>1301</v>
      </c>
      <c r="D48" s="83" t="s">
        <v>1302</v>
      </c>
      <c r="E48" s="35" t="s">
        <v>1303</v>
      </c>
      <c r="F48" s="5" t="s">
        <v>20</v>
      </c>
      <c r="G48" s="5" t="s">
        <v>21</v>
      </c>
      <c r="H48" s="5"/>
      <c r="I48" s="5"/>
      <c r="J48" s="5" t="s">
        <v>149</v>
      </c>
      <c r="K48" s="2"/>
    </row>
    <row r="49" spans="1:11" ht="32.4">
      <c r="A49" s="53">
        <f t="shared" si="0"/>
        <v>41</v>
      </c>
      <c r="B49" s="35" t="s">
        <v>929</v>
      </c>
      <c r="C49" s="35" t="s">
        <v>930</v>
      </c>
      <c r="D49" s="83" t="s">
        <v>1304</v>
      </c>
      <c r="E49" s="38" t="s">
        <v>1629</v>
      </c>
      <c r="F49" s="5" t="s">
        <v>20</v>
      </c>
      <c r="G49" s="5" t="s">
        <v>21</v>
      </c>
      <c r="H49" s="5"/>
      <c r="I49" s="5"/>
      <c r="J49" s="5"/>
      <c r="K49" s="2"/>
    </row>
    <row r="50" spans="1:11" ht="21.6">
      <c r="A50" s="53">
        <f t="shared" si="0"/>
        <v>42</v>
      </c>
      <c r="B50" s="35" t="s">
        <v>932</v>
      </c>
      <c r="C50" s="35" t="s">
        <v>933</v>
      </c>
      <c r="D50" s="83" t="s">
        <v>934</v>
      </c>
      <c r="E50" s="38" t="s">
        <v>1606</v>
      </c>
      <c r="F50" s="5" t="s">
        <v>20</v>
      </c>
      <c r="G50" s="5" t="s">
        <v>21</v>
      </c>
      <c r="H50" s="5"/>
      <c r="I50" s="5"/>
      <c r="J50" s="5"/>
      <c r="K50" s="2"/>
    </row>
    <row r="51" spans="1:11">
      <c r="A51" s="53">
        <f t="shared" si="0"/>
        <v>43</v>
      </c>
      <c r="B51" s="35" t="s">
        <v>1305</v>
      </c>
      <c r="C51" s="35" t="s">
        <v>1306</v>
      </c>
      <c r="D51" s="83" t="s">
        <v>1307</v>
      </c>
      <c r="E51" s="35"/>
      <c r="F51" s="5" t="s">
        <v>20</v>
      </c>
      <c r="G51" s="5" t="s">
        <v>21</v>
      </c>
      <c r="H51" s="5"/>
      <c r="I51" s="5"/>
      <c r="J51" s="5"/>
      <c r="K51" s="2"/>
    </row>
    <row r="52" spans="1:11">
      <c r="A52" s="53">
        <f t="shared" si="0"/>
        <v>44</v>
      </c>
      <c r="B52" s="35" t="s">
        <v>1305</v>
      </c>
      <c r="C52" s="35" t="s">
        <v>1308</v>
      </c>
      <c r="D52" s="83" t="s">
        <v>1309</v>
      </c>
      <c r="E52" s="35"/>
      <c r="F52" s="5" t="s">
        <v>20</v>
      </c>
      <c r="G52" s="5" t="s">
        <v>21</v>
      </c>
      <c r="H52" s="5"/>
      <c r="I52" s="5"/>
      <c r="J52" s="5"/>
      <c r="K52" s="2"/>
    </row>
    <row r="53" spans="1:11">
      <c r="A53" s="53">
        <f t="shared" si="0"/>
        <v>45</v>
      </c>
      <c r="B53" s="35" t="s">
        <v>1305</v>
      </c>
      <c r="C53" s="35" t="s">
        <v>1310</v>
      </c>
      <c r="D53" s="83" t="s">
        <v>1311</v>
      </c>
      <c r="E53" s="35"/>
      <c r="F53" s="5" t="s">
        <v>57</v>
      </c>
      <c r="G53" s="5" t="s">
        <v>21</v>
      </c>
      <c r="H53" s="5"/>
      <c r="I53" s="5"/>
      <c r="J53" s="5"/>
      <c r="K53" s="2"/>
    </row>
    <row r="54" spans="1:11">
      <c r="A54" s="53">
        <f t="shared" si="0"/>
        <v>46</v>
      </c>
      <c r="B54" s="35" t="s">
        <v>935</v>
      </c>
      <c r="C54" s="35" t="s">
        <v>1312</v>
      </c>
      <c r="D54" s="83" t="s">
        <v>1313</v>
      </c>
      <c r="E54" s="35"/>
      <c r="F54" s="5" t="s">
        <v>20</v>
      </c>
      <c r="G54" s="5" t="s">
        <v>21</v>
      </c>
      <c r="H54" s="5"/>
      <c r="I54" s="5"/>
      <c r="J54" s="5"/>
      <c r="K54" s="2"/>
    </row>
    <row r="55" spans="1:11">
      <c r="A55" s="53">
        <f t="shared" si="0"/>
        <v>47</v>
      </c>
      <c r="B55" s="35" t="s">
        <v>935</v>
      </c>
      <c r="C55" s="35" t="s">
        <v>1314</v>
      </c>
      <c r="D55" s="83" t="s">
        <v>1315</v>
      </c>
      <c r="E55" s="35" t="s">
        <v>1316</v>
      </c>
      <c r="F55" s="5" t="s">
        <v>20</v>
      </c>
      <c r="G55" s="5" t="s">
        <v>21</v>
      </c>
      <c r="H55" s="5"/>
      <c r="I55" s="5"/>
      <c r="J55" s="5"/>
      <c r="K55" s="2"/>
    </row>
    <row r="56" spans="1:11">
      <c r="A56" s="53">
        <f t="shared" si="0"/>
        <v>48</v>
      </c>
      <c r="B56" s="35" t="s">
        <v>1317</v>
      </c>
      <c r="C56" s="35" t="s">
        <v>1318</v>
      </c>
      <c r="D56" s="83" t="s">
        <v>1319</v>
      </c>
      <c r="E56" s="35" t="s">
        <v>1320</v>
      </c>
      <c r="F56" s="5" t="s">
        <v>20</v>
      </c>
      <c r="G56" s="5" t="s">
        <v>21</v>
      </c>
      <c r="H56" s="5"/>
      <c r="I56" s="5"/>
      <c r="J56" s="5"/>
      <c r="K56" s="2"/>
    </row>
    <row r="57" spans="1:11">
      <c r="A57" s="53">
        <f t="shared" si="0"/>
        <v>49</v>
      </c>
      <c r="B57" s="35" t="s">
        <v>1321</v>
      </c>
      <c r="C57" s="35" t="s">
        <v>1322</v>
      </c>
      <c r="D57" s="83" t="s">
        <v>1323</v>
      </c>
      <c r="E57" s="35"/>
      <c r="F57" s="5" t="s">
        <v>20</v>
      </c>
      <c r="G57" s="5" t="s">
        <v>21</v>
      </c>
      <c r="H57" s="5"/>
      <c r="I57" s="5"/>
      <c r="J57" s="5"/>
      <c r="K57" s="2"/>
    </row>
    <row r="58" spans="1:11">
      <c r="A58" s="53">
        <f t="shared" si="0"/>
        <v>50</v>
      </c>
      <c r="B58" s="35" t="s">
        <v>939</v>
      </c>
      <c r="C58" s="35" t="s">
        <v>940</v>
      </c>
      <c r="D58" s="83" t="s">
        <v>941</v>
      </c>
      <c r="E58" s="35"/>
      <c r="F58" s="5" t="s">
        <v>20</v>
      </c>
      <c r="G58" s="5" t="s">
        <v>21</v>
      </c>
      <c r="H58" s="5" t="s">
        <v>26</v>
      </c>
      <c r="I58" s="5" t="s">
        <v>149</v>
      </c>
      <c r="J58" s="5"/>
      <c r="K58" s="2"/>
    </row>
    <row r="59" spans="1:11">
      <c r="A59" s="53">
        <f t="shared" si="0"/>
        <v>51</v>
      </c>
      <c r="B59" s="35" t="s">
        <v>942</v>
      </c>
      <c r="C59" s="35" t="s">
        <v>943</v>
      </c>
      <c r="D59" s="83" t="s">
        <v>944</v>
      </c>
      <c r="E59" s="35" t="s">
        <v>945</v>
      </c>
      <c r="F59" s="5" t="s">
        <v>20</v>
      </c>
      <c r="G59" s="5" t="s">
        <v>21</v>
      </c>
      <c r="H59" s="5"/>
      <c r="I59" s="5"/>
      <c r="J59" s="5"/>
      <c r="K59" s="2"/>
    </row>
    <row r="60" spans="1:11">
      <c r="A60" s="53">
        <f t="shared" si="0"/>
        <v>52</v>
      </c>
      <c r="B60" s="35" t="s">
        <v>1324</v>
      </c>
      <c r="C60" s="35" t="s">
        <v>1325</v>
      </c>
      <c r="D60" s="86" t="s">
        <v>1326</v>
      </c>
      <c r="E60" s="35" t="s">
        <v>1327</v>
      </c>
      <c r="F60" s="5" t="s">
        <v>20</v>
      </c>
      <c r="G60" s="5" t="s">
        <v>21</v>
      </c>
      <c r="H60" s="5"/>
      <c r="I60" s="5"/>
      <c r="J60" s="5"/>
      <c r="K60" s="2"/>
    </row>
    <row r="61" spans="1:11">
      <c r="A61" s="53">
        <f t="shared" si="0"/>
        <v>53</v>
      </c>
      <c r="B61" s="35" t="s">
        <v>739</v>
      </c>
      <c r="C61" s="35" t="s">
        <v>740</v>
      </c>
      <c r="D61" s="83" t="s">
        <v>1328</v>
      </c>
      <c r="E61" s="35" t="s">
        <v>742</v>
      </c>
      <c r="F61" s="5" t="s">
        <v>20</v>
      </c>
      <c r="G61" s="5" t="s">
        <v>21</v>
      </c>
      <c r="H61" s="5" t="s">
        <v>26</v>
      </c>
      <c r="I61" s="5"/>
      <c r="J61" s="5"/>
      <c r="K61" s="2"/>
    </row>
    <row r="62" spans="1:11">
      <c r="A62" s="53">
        <f t="shared" si="0"/>
        <v>54</v>
      </c>
      <c r="B62" s="35" t="s">
        <v>739</v>
      </c>
      <c r="C62" s="35" t="s">
        <v>967</v>
      </c>
      <c r="D62" s="83" t="s">
        <v>968</v>
      </c>
      <c r="E62" s="35"/>
      <c r="F62" s="5" t="s">
        <v>20</v>
      </c>
      <c r="G62" s="5" t="s">
        <v>21</v>
      </c>
      <c r="H62" s="5"/>
      <c r="I62" s="5"/>
      <c r="J62" s="5"/>
      <c r="K62" s="2"/>
    </row>
    <row r="63" spans="1:11">
      <c r="A63" s="53">
        <f t="shared" si="0"/>
        <v>55</v>
      </c>
      <c r="B63" s="35" t="s">
        <v>739</v>
      </c>
      <c r="C63" s="35" t="s">
        <v>1329</v>
      </c>
      <c r="D63" s="83" t="s">
        <v>1330</v>
      </c>
      <c r="E63" s="35"/>
      <c r="F63" s="5" t="s">
        <v>20</v>
      </c>
      <c r="G63" s="5" t="s">
        <v>194</v>
      </c>
      <c r="H63" s="5"/>
      <c r="I63" s="5"/>
      <c r="J63" s="5"/>
      <c r="K63" s="2"/>
    </row>
    <row r="64" spans="1:11">
      <c r="A64" s="53">
        <f t="shared" si="0"/>
        <v>56</v>
      </c>
      <c r="B64" s="35" t="s">
        <v>1331</v>
      </c>
      <c r="C64" s="35" t="s">
        <v>1332</v>
      </c>
      <c r="D64" s="83" t="s">
        <v>1333</v>
      </c>
      <c r="E64" s="35" t="s">
        <v>1334</v>
      </c>
      <c r="F64" s="5" t="s">
        <v>20</v>
      </c>
      <c r="G64" s="5" t="s">
        <v>21</v>
      </c>
      <c r="H64" s="5"/>
      <c r="I64" s="5"/>
      <c r="J64" s="5"/>
      <c r="K64" s="2"/>
    </row>
    <row r="65" spans="1:11" ht="21.6">
      <c r="A65" s="53">
        <f t="shared" si="0"/>
        <v>57</v>
      </c>
      <c r="B65" s="35" t="s">
        <v>1331</v>
      </c>
      <c r="C65" s="35" t="s">
        <v>1335</v>
      </c>
      <c r="D65" s="83" t="s">
        <v>1336</v>
      </c>
      <c r="E65" s="38" t="s">
        <v>1615</v>
      </c>
      <c r="F65" s="5" t="s">
        <v>20</v>
      </c>
      <c r="G65" s="5" t="s">
        <v>21</v>
      </c>
      <c r="H65" s="5"/>
      <c r="I65" s="5"/>
      <c r="J65" s="5"/>
      <c r="K65" s="2"/>
    </row>
    <row r="66" spans="1:11">
      <c r="A66" s="53">
        <f t="shared" si="0"/>
        <v>58</v>
      </c>
      <c r="B66" s="35" t="s">
        <v>1331</v>
      </c>
      <c r="C66" s="35" t="s">
        <v>1337</v>
      </c>
      <c r="D66" s="83" t="s">
        <v>1338</v>
      </c>
      <c r="E66" s="35" t="s">
        <v>1339</v>
      </c>
      <c r="F66" s="5" t="s">
        <v>20</v>
      </c>
      <c r="G66" s="5" t="s">
        <v>21</v>
      </c>
      <c r="H66" s="5"/>
      <c r="I66" s="5"/>
      <c r="J66" s="5"/>
      <c r="K66" s="2"/>
    </row>
    <row r="67" spans="1:11">
      <c r="A67" s="53">
        <f t="shared" si="0"/>
        <v>59</v>
      </c>
      <c r="B67" s="35" t="s">
        <v>1340</v>
      </c>
      <c r="C67" s="35" t="s">
        <v>1341</v>
      </c>
      <c r="D67" s="83" t="s">
        <v>1342</v>
      </c>
      <c r="E67" s="35"/>
      <c r="F67" s="5" t="s">
        <v>20</v>
      </c>
      <c r="G67" s="5" t="s">
        <v>21</v>
      </c>
      <c r="H67" s="5"/>
      <c r="I67" s="5"/>
      <c r="J67" s="5" t="s">
        <v>149</v>
      </c>
      <c r="K67" s="2"/>
    </row>
    <row r="68" spans="1:11">
      <c r="A68" s="53">
        <f t="shared" si="0"/>
        <v>60</v>
      </c>
      <c r="B68" s="35" t="s">
        <v>774</v>
      </c>
      <c r="C68" s="35" t="s">
        <v>775</v>
      </c>
      <c r="D68" s="83" t="s">
        <v>776</v>
      </c>
      <c r="E68" s="35"/>
      <c r="F68" s="5" t="s">
        <v>20</v>
      </c>
      <c r="G68" s="5" t="s">
        <v>21</v>
      </c>
      <c r="H68" s="5"/>
      <c r="I68" s="5"/>
      <c r="J68" s="5"/>
      <c r="K68" s="2"/>
    </row>
    <row r="69" spans="1:11">
      <c r="A69" s="53">
        <f t="shared" si="0"/>
        <v>61</v>
      </c>
      <c r="B69" s="35" t="s">
        <v>774</v>
      </c>
      <c r="C69" s="35" t="s">
        <v>976</v>
      </c>
      <c r="D69" s="83" t="s">
        <v>977</v>
      </c>
      <c r="E69" s="35"/>
      <c r="F69" s="5" t="s">
        <v>20</v>
      </c>
      <c r="G69" s="5" t="s">
        <v>21</v>
      </c>
      <c r="H69" s="5"/>
      <c r="I69" s="5"/>
      <c r="J69" s="5"/>
      <c r="K69" s="2"/>
    </row>
    <row r="70" spans="1:11">
      <c r="A70" s="53">
        <f t="shared" si="0"/>
        <v>62</v>
      </c>
      <c r="B70" s="35" t="s">
        <v>743</v>
      </c>
      <c r="C70" s="35" t="s">
        <v>987</v>
      </c>
      <c r="D70" s="83" t="s">
        <v>988</v>
      </c>
      <c r="E70" s="35" t="s">
        <v>989</v>
      </c>
      <c r="F70" s="5" t="s">
        <v>20</v>
      </c>
      <c r="G70" s="5" t="s">
        <v>21</v>
      </c>
      <c r="H70" s="5"/>
      <c r="I70" s="5" t="s">
        <v>149</v>
      </c>
      <c r="J70" s="5"/>
      <c r="K70" s="2"/>
    </row>
    <row r="71" spans="1:11">
      <c r="A71" s="53">
        <f t="shared" si="0"/>
        <v>63</v>
      </c>
      <c r="B71" s="35" t="s">
        <v>743</v>
      </c>
      <c r="C71" s="35" t="s">
        <v>990</v>
      </c>
      <c r="D71" s="83" t="s">
        <v>991</v>
      </c>
      <c r="E71" s="35" t="s">
        <v>992</v>
      </c>
      <c r="F71" s="5" t="s">
        <v>20</v>
      </c>
      <c r="G71" s="5" t="s">
        <v>21</v>
      </c>
      <c r="H71" s="5"/>
      <c r="I71" s="5"/>
      <c r="J71" s="5"/>
      <c r="K71" s="2"/>
    </row>
    <row r="72" spans="1:11">
      <c r="A72" s="53">
        <f t="shared" si="0"/>
        <v>64</v>
      </c>
      <c r="B72" s="35" t="s">
        <v>743</v>
      </c>
      <c r="C72" s="35" t="s">
        <v>744</v>
      </c>
      <c r="D72" s="83" t="s">
        <v>745</v>
      </c>
      <c r="E72" s="35"/>
      <c r="F72" s="5" t="s">
        <v>20</v>
      </c>
      <c r="G72" s="5" t="s">
        <v>21</v>
      </c>
      <c r="H72" s="5"/>
      <c r="I72" s="5"/>
      <c r="J72" s="5"/>
      <c r="K72" s="2"/>
    </row>
    <row r="73" spans="1:11">
      <c r="A73" s="53">
        <f t="shared" si="0"/>
        <v>65</v>
      </c>
      <c r="B73" s="35" t="s">
        <v>1343</v>
      </c>
      <c r="C73" s="35" t="s">
        <v>1344</v>
      </c>
      <c r="D73" s="83" t="s">
        <v>1345</v>
      </c>
      <c r="E73" s="35"/>
      <c r="F73" s="5" t="s">
        <v>20</v>
      </c>
      <c r="G73" s="5" t="s">
        <v>21</v>
      </c>
      <c r="H73" s="5"/>
      <c r="I73" s="5"/>
      <c r="J73" s="5"/>
      <c r="K73" s="2"/>
    </row>
    <row r="74" spans="1:11">
      <c r="A74" s="53">
        <f t="shared" ref="A74:A129" si="1">IF(ISNUMBER(A73),A73+1,A72+1)</f>
        <v>66</v>
      </c>
      <c r="B74" s="35" t="s">
        <v>746</v>
      </c>
      <c r="C74" s="35" t="s">
        <v>998</v>
      </c>
      <c r="D74" s="83" t="s">
        <v>999</v>
      </c>
      <c r="E74" s="35" t="s">
        <v>1000</v>
      </c>
      <c r="F74" s="5" t="s">
        <v>20</v>
      </c>
      <c r="G74" s="5" t="s">
        <v>21</v>
      </c>
      <c r="H74" s="5"/>
      <c r="I74" s="5"/>
      <c r="J74" s="5"/>
      <c r="K74" s="2"/>
    </row>
    <row r="75" spans="1:11">
      <c r="A75" s="53">
        <f t="shared" si="1"/>
        <v>67</v>
      </c>
      <c r="B75" s="35" t="s">
        <v>746</v>
      </c>
      <c r="C75" s="35" t="s">
        <v>1001</v>
      </c>
      <c r="D75" s="83" t="s">
        <v>1002</v>
      </c>
      <c r="E75" s="35"/>
      <c r="F75" s="5" t="s">
        <v>20</v>
      </c>
      <c r="G75" s="5" t="s">
        <v>21</v>
      </c>
      <c r="H75" s="5"/>
      <c r="I75" s="5"/>
      <c r="J75" s="5"/>
      <c r="K75" s="2"/>
    </row>
    <row r="76" spans="1:11">
      <c r="A76" s="53">
        <f t="shared" si="1"/>
        <v>68</v>
      </c>
      <c r="B76" s="35" t="s">
        <v>746</v>
      </c>
      <c r="C76" s="35" t="s">
        <v>747</v>
      </c>
      <c r="D76" s="83" t="s">
        <v>748</v>
      </c>
      <c r="E76" s="35"/>
      <c r="F76" s="5" t="s">
        <v>20</v>
      </c>
      <c r="G76" s="5" t="s">
        <v>21</v>
      </c>
      <c r="H76" s="5"/>
      <c r="I76" s="5"/>
      <c r="J76" s="5"/>
      <c r="K76" s="2"/>
    </row>
    <row r="77" spans="1:11">
      <c r="A77" s="53">
        <f t="shared" si="1"/>
        <v>69</v>
      </c>
      <c r="B77" s="35" t="s">
        <v>746</v>
      </c>
      <c r="C77" s="35" t="s">
        <v>1212</v>
      </c>
      <c r="D77" s="83" t="s">
        <v>1213</v>
      </c>
      <c r="E77" s="35" t="s">
        <v>1214</v>
      </c>
      <c r="F77" s="5" t="s">
        <v>20</v>
      </c>
      <c r="G77" s="5" t="s">
        <v>21</v>
      </c>
      <c r="H77" s="5"/>
      <c r="I77" s="5"/>
      <c r="J77" s="5"/>
      <c r="K77" s="2"/>
    </row>
    <row r="78" spans="1:11" ht="54">
      <c r="A78" s="53">
        <f t="shared" si="1"/>
        <v>70</v>
      </c>
      <c r="B78" s="35" t="s">
        <v>1011</v>
      </c>
      <c r="C78" s="35" t="s">
        <v>1012</v>
      </c>
      <c r="D78" s="83" t="s">
        <v>1013</v>
      </c>
      <c r="E78" s="38" t="s">
        <v>1630</v>
      </c>
      <c r="F78" s="5" t="s">
        <v>20</v>
      </c>
      <c r="G78" s="5" t="s">
        <v>194</v>
      </c>
      <c r="H78" s="92" t="s">
        <v>1650</v>
      </c>
      <c r="I78" s="5"/>
      <c r="J78" s="5"/>
      <c r="K78" s="2"/>
    </row>
    <row r="79" spans="1:11">
      <c r="A79" s="53">
        <f t="shared" si="1"/>
        <v>71</v>
      </c>
      <c r="B79" s="35" t="s">
        <v>1020</v>
      </c>
      <c r="C79" s="35" t="s">
        <v>1021</v>
      </c>
      <c r="D79" s="83" t="s">
        <v>1022</v>
      </c>
      <c r="E79" s="35"/>
      <c r="F79" s="5" t="s">
        <v>20</v>
      </c>
      <c r="G79" s="5" t="s">
        <v>21</v>
      </c>
      <c r="H79" s="5" t="s">
        <v>26</v>
      </c>
      <c r="I79" s="5"/>
      <c r="J79" s="5"/>
      <c r="K79" s="2"/>
    </row>
    <row r="80" spans="1:11">
      <c r="A80" s="53">
        <f t="shared" si="1"/>
        <v>72</v>
      </c>
      <c r="B80" s="35" t="s">
        <v>1020</v>
      </c>
      <c r="C80" s="35" t="s">
        <v>1023</v>
      </c>
      <c r="D80" s="83" t="s">
        <v>1024</v>
      </c>
      <c r="E80" s="35"/>
      <c r="F80" s="5" t="s">
        <v>20</v>
      </c>
      <c r="G80" s="5" t="s">
        <v>21</v>
      </c>
      <c r="H80" s="5"/>
      <c r="I80" s="5"/>
      <c r="J80" s="5"/>
      <c r="K80" s="2"/>
    </row>
    <row r="81" spans="1:11">
      <c r="A81" s="53">
        <f t="shared" si="1"/>
        <v>73</v>
      </c>
      <c r="B81" s="35" t="s">
        <v>749</v>
      </c>
      <c r="C81" s="35" t="s">
        <v>750</v>
      </c>
      <c r="D81" s="83" t="s">
        <v>751</v>
      </c>
      <c r="E81" s="35" t="s">
        <v>752</v>
      </c>
      <c r="F81" s="5" t="s">
        <v>20</v>
      </c>
      <c r="G81" s="5" t="s">
        <v>21</v>
      </c>
      <c r="H81" s="5"/>
      <c r="I81" s="5"/>
      <c r="J81" s="5"/>
      <c r="K81" s="2"/>
    </row>
    <row r="82" spans="1:11">
      <c r="A82" s="53">
        <f t="shared" si="1"/>
        <v>74</v>
      </c>
      <c r="B82" s="35" t="s">
        <v>1346</v>
      </c>
      <c r="C82" s="35" t="s">
        <v>1347</v>
      </c>
      <c r="D82" s="83" t="s">
        <v>1348</v>
      </c>
      <c r="E82" s="35"/>
      <c r="F82" s="5" t="s">
        <v>20</v>
      </c>
      <c r="G82" s="5" t="s">
        <v>21</v>
      </c>
      <c r="H82" s="5"/>
      <c r="I82" s="5"/>
      <c r="J82" s="5"/>
      <c r="K82" s="2"/>
    </row>
    <row r="83" spans="1:11">
      <c r="A83" s="53">
        <f t="shared" si="1"/>
        <v>75</v>
      </c>
      <c r="B83" s="35" t="s">
        <v>1349</v>
      </c>
      <c r="C83" s="35" t="s">
        <v>1350</v>
      </c>
      <c r="D83" s="83" t="s">
        <v>1351</v>
      </c>
      <c r="E83" s="35"/>
      <c r="F83" s="5" t="s">
        <v>20</v>
      </c>
      <c r="G83" s="5" t="s">
        <v>21</v>
      </c>
      <c r="H83" s="5"/>
      <c r="I83" s="5"/>
      <c r="J83" s="5"/>
      <c r="K83" s="2"/>
    </row>
    <row r="84" spans="1:11" ht="32.4">
      <c r="A84" s="53">
        <f t="shared" si="1"/>
        <v>76</v>
      </c>
      <c r="B84" s="35" t="s">
        <v>1025</v>
      </c>
      <c r="C84" s="35" t="s">
        <v>1026</v>
      </c>
      <c r="D84" s="83" t="s">
        <v>1027</v>
      </c>
      <c r="E84" s="38" t="s">
        <v>1607</v>
      </c>
      <c r="F84" s="5" t="s">
        <v>20</v>
      </c>
      <c r="G84" s="5" t="s">
        <v>21</v>
      </c>
      <c r="H84" s="5"/>
      <c r="I84" s="5"/>
      <c r="J84" s="5"/>
      <c r="K84" s="2"/>
    </row>
    <row r="85" spans="1:11">
      <c r="A85" s="53">
        <f t="shared" si="1"/>
        <v>77</v>
      </c>
      <c r="B85" s="35" t="s">
        <v>1025</v>
      </c>
      <c r="C85" s="35" t="s">
        <v>1352</v>
      </c>
      <c r="D85" s="83" t="s">
        <v>1353</v>
      </c>
      <c r="E85" s="35"/>
      <c r="F85" s="5" t="s">
        <v>20</v>
      </c>
      <c r="G85" s="5" t="s">
        <v>21</v>
      </c>
      <c r="H85" s="5"/>
      <c r="I85" s="5"/>
      <c r="J85" s="5"/>
      <c r="K85" s="2"/>
    </row>
    <row r="86" spans="1:11">
      <c r="A86" s="53">
        <f t="shared" si="1"/>
        <v>78</v>
      </c>
      <c r="B86" s="35" t="s">
        <v>1354</v>
      </c>
      <c r="C86" s="35" t="s">
        <v>1355</v>
      </c>
      <c r="D86" s="83" t="s">
        <v>1356</v>
      </c>
      <c r="E86" s="35" t="s">
        <v>1357</v>
      </c>
      <c r="F86" s="5" t="s">
        <v>20</v>
      </c>
      <c r="G86" s="5" t="s">
        <v>21</v>
      </c>
      <c r="H86" s="5"/>
      <c r="I86" s="5"/>
      <c r="J86" s="5" t="s">
        <v>149</v>
      </c>
      <c r="K86" s="2"/>
    </row>
    <row r="87" spans="1:11">
      <c r="A87" s="53">
        <f t="shared" si="1"/>
        <v>79</v>
      </c>
      <c r="B87" s="35" t="s">
        <v>1035</v>
      </c>
      <c r="C87" s="35" t="s">
        <v>1358</v>
      </c>
      <c r="D87" s="83" t="s">
        <v>1359</v>
      </c>
      <c r="E87" s="35" t="s">
        <v>1360</v>
      </c>
      <c r="F87" s="5" t="s">
        <v>20</v>
      </c>
      <c r="G87" s="5" t="s">
        <v>194</v>
      </c>
      <c r="H87" s="5"/>
      <c r="I87" s="5"/>
      <c r="J87" s="5"/>
      <c r="K87" s="2"/>
    </row>
    <row r="88" spans="1:11" ht="21.6">
      <c r="A88" s="53">
        <f t="shared" si="1"/>
        <v>80</v>
      </c>
      <c r="B88" s="35" t="s">
        <v>753</v>
      </c>
      <c r="C88" s="35" t="s">
        <v>1361</v>
      </c>
      <c r="D88" s="83" t="s">
        <v>1362</v>
      </c>
      <c r="E88" s="38" t="s">
        <v>1616</v>
      </c>
      <c r="F88" s="5" t="s">
        <v>20</v>
      </c>
      <c r="G88" s="5" t="s">
        <v>21</v>
      </c>
      <c r="H88" s="5"/>
      <c r="I88" s="5"/>
      <c r="J88" s="5"/>
      <c r="K88" s="2"/>
    </row>
    <row r="89" spans="1:11">
      <c r="A89" s="53">
        <f t="shared" si="1"/>
        <v>81</v>
      </c>
      <c r="B89" s="35" t="s">
        <v>753</v>
      </c>
      <c r="C89" s="35" t="s">
        <v>754</v>
      </c>
      <c r="D89" s="83" t="s">
        <v>755</v>
      </c>
      <c r="E89" s="35"/>
      <c r="F89" s="5" t="s">
        <v>20</v>
      </c>
      <c r="G89" s="5" t="s">
        <v>21</v>
      </c>
      <c r="H89" s="5"/>
      <c r="I89" s="5"/>
      <c r="J89" s="5"/>
      <c r="K89" s="2"/>
    </row>
    <row r="90" spans="1:11">
      <c r="A90" s="53">
        <f t="shared" si="1"/>
        <v>82</v>
      </c>
      <c r="B90" s="35" t="s">
        <v>753</v>
      </c>
      <c r="C90" s="35" t="s">
        <v>1047</v>
      </c>
      <c r="D90" s="83" t="s">
        <v>1048</v>
      </c>
      <c r="E90" s="35"/>
      <c r="F90" s="5" t="s">
        <v>20</v>
      </c>
      <c r="G90" s="5" t="s">
        <v>21</v>
      </c>
      <c r="H90" s="5"/>
      <c r="I90" s="5"/>
      <c r="J90" s="5"/>
      <c r="K90" s="2"/>
    </row>
    <row r="91" spans="1:11">
      <c r="A91" s="53">
        <f t="shared" si="1"/>
        <v>83</v>
      </c>
      <c r="B91" s="35" t="s">
        <v>1050</v>
      </c>
      <c r="C91" s="35" t="s">
        <v>1215</v>
      </c>
      <c r="D91" s="83" t="s">
        <v>1659</v>
      </c>
      <c r="E91" s="35"/>
      <c r="F91" s="5" t="s">
        <v>20</v>
      </c>
      <c r="G91" s="5" t="s">
        <v>194</v>
      </c>
      <c r="H91" s="5"/>
      <c r="I91" s="5"/>
      <c r="J91" s="5"/>
      <c r="K91" s="2"/>
    </row>
    <row r="92" spans="1:11">
      <c r="A92" s="53">
        <f t="shared" si="1"/>
        <v>84</v>
      </c>
      <c r="B92" s="35" t="s">
        <v>1050</v>
      </c>
      <c r="C92" s="35" t="s">
        <v>1363</v>
      </c>
      <c r="D92" s="83" t="s">
        <v>1364</v>
      </c>
      <c r="E92" s="35"/>
      <c r="F92" s="5" t="s">
        <v>20</v>
      </c>
      <c r="G92" s="5" t="s">
        <v>194</v>
      </c>
      <c r="H92" s="5"/>
      <c r="I92" s="5"/>
      <c r="J92" s="5"/>
      <c r="K92" s="2"/>
    </row>
    <row r="93" spans="1:11">
      <c r="A93" s="53">
        <f t="shared" si="1"/>
        <v>85</v>
      </c>
      <c r="B93" s="35" t="s">
        <v>1050</v>
      </c>
      <c r="C93" s="35" t="s">
        <v>1365</v>
      </c>
      <c r="D93" s="83" t="s">
        <v>1366</v>
      </c>
      <c r="E93" s="35"/>
      <c r="F93" s="5" t="s">
        <v>20</v>
      </c>
      <c r="G93" s="5" t="s">
        <v>21</v>
      </c>
      <c r="H93" s="5"/>
      <c r="I93" s="5"/>
      <c r="J93" s="5"/>
      <c r="K93" s="2"/>
    </row>
    <row r="94" spans="1:11">
      <c r="A94" s="53">
        <f t="shared" si="1"/>
        <v>86</v>
      </c>
      <c r="B94" s="35" t="s">
        <v>756</v>
      </c>
      <c r="C94" s="35" t="s">
        <v>757</v>
      </c>
      <c r="D94" s="83" t="s">
        <v>758</v>
      </c>
      <c r="E94" s="35" t="s">
        <v>759</v>
      </c>
      <c r="F94" s="5" t="s">
        <v>20</v>
      </c>
      <c r="G94" s="5" t="s">
        <v>21</v>
      </c>
      <c r="H94" s="5"/>
      <c r="I94" s="5"/>
      <c r="J94" s="5"/>
      <c r="K94" s="2"/>
    </row>
    <row r="95" spans="1:11">
      <c r="A95" s="53">
        <f t="shared" si="1"/>
        <v>87</v>
      </c>
      <c r="B95" s="35" t="s">
        <v>756</v>
      </c>
      <c r="C95" s="35" t="s">
        <v>1061</v>
      </c>
      <c r="D95" s="83" t="s">
        <v>1062</v>
      </c>
      <c r="E95" s="35"/>
      <c r="F95" s="5" t="s">
        <v>20</v>
      </c>
      <c r="G95" s="5" t="s">
        <v>21</v>
      </c>
      <c r="H95" s="5"/>
      <c r="I95" s="5"/>
      <c r="J95" s="5"/>
      <c r="K95" s="2"/>
    </row>
    <row r="96" spans="1:11">
      <c r="A96" s="53">
        <f t="shared" si="1"/>
        <v>88</v>
      </c>
      <c r="B96" s="35" t="s">
        <v>756</v>
      </c>
      <c r="C96" s="35" t="s">
        <v>1065</v>
      </c>
      <c r="D96" s="83" t="s">
        <v>1066</v>
      </c>
      <c r="E96" s="35" t="s">
        <v>1067</v>
      </c>
      <c r="F96" s="5" t="s">
        <v>20</v>
      </c>
      <c r="G96" s="5" t="s">
        <v>21</v>
      </c>
      <c r="H96" s="5" t="s">
        <v>26</v>
      </c>
      <c r="I96" s="5"/>
      <c r="J96" s="5"/>
      <c r="K96" s="2"/>
    </row>
    <row r="97" spans="1:11">
      <c r="A97" s="53">
        <f t="shared" si="1"/>
        <v>89</v>
      </c>
      <c r="B97" s="35" t="s">
        <v>756</v>
      </c>
      <c r="C97" s="35" t="s">
        <v>1068</v>
      </c>
      <c r="D97" s="83" t="s">
        <v>1069</v>
      </c>
      <c r="E97" s="35"/>
      <c r="F97" s="5" t="s">
        <v>20</v>
      </c>
      <c r="G97" s="5" t="s">
        <v>21</v>
      </c>
      <c r="H97" s="5"/>
      <c r="I97" s="5"/>
      <c r="J97" s="5"/>
      <c r="K97" s="2"/>
    </row>
    <row r="98" spans="1:11">
      <c r="A98" s="53">
        <f t="shared" si="1"/>
        <v>90</v>
      </c>
      <c r="B98" s="35" t="s">
        <v>756</v>
      </c>
      <c r="C98" s="35" t="s">
        <v>1367</v>
      </c>
      <c r="D98" s="83" t="s">
        <v>1368</v>
      </c>
      <c r="E98" s="35"/>
      <c r="F98" s="5" t="s">
        <v>20</v>
      </c>
      <c r="G98" s="5" t="s">
        <v>21</v>
      </c>
      <c r="H98" s="5"/>
      <c r="I98" s="5"/>
      <c r="J98" s="5"/>
      <c r="K98" s="2"/>
    </row>
    <row r="99" spans="1:11" ht="21.6">
      <c r="A99" s="53">
        <f t="shared" si="1"/>
        <v>91</v>
      </c>
      <c r="B99" s="35" t="s">
        <v>1072</v>
      </c>
      <c r="C99" s="35" t="s">
        <v>1073</v>
      </c>
      <c r="D99" s="83" t="s">
        <v>1074</v>
      </c>
      <c r="E99" s="38" t="s">
        <v>1608</v>
      </c>
      <c r="F99" s="5" t="s">
        <v>20</v>
      </c>
      <c r="G99" s="5" t="s">
        <v>21</v>
      </c>
      <c r="H99" s="5"/>
      <c r="I99" s="5"/>
      <c r="J99" s="5"/>
      <c r="K99" s="2"/>
    </row>
    <row r="100" spans="1:11">
      <c r="A100" s="53">
        <f t="shared" si="1"/>
        <v>92</v>
      </c>
      <c r="B100" s="35" t="s">
        <v>1369</v>
      </c>
      <c r="C100" s="35" t="s">
        <v>1370</v>
      </c>
      <c r="D100" s="83" t="s">
        <v>1371</v>
      </c>
      <c r="E100" s="35" t="s">
        <v>1372</v>
      </c>
      <c r="F100" s="5" t="s">
        <v>20</v>
      </c>
      <c r="G100" s="5" t="s">
        <v>21</v>
      </c>
      <c r="H100" s="5"/>
      <c r="I100" s="5"/>
      <c r="J100" s="5"/>
      <c r="K100" s="2"/>
    </row>
    <row r="101" spans="1:11">
      <c r="A101" s="53">
        <f t="shared" si="1"/>
        <v>93</v>
      </c>
      <c r="B101" s="35" t="s">
        <v>1075</v>
      </c>
      <c r="C101" s="35" t="s">
        <v>1373</v>
      </c>
      <c r="D101" s="83" t="s">
        <v>1374</v>
      </c>
      <c r="E101" s="35" t="s">
        <v>1375</v>
      </c>
      <c r="F101" s="5" t="s">
        <v>20</v>
      </c>
      <c r="G101" s="5" t="s">
        <v>21</v>
      </c>
      <c r="H101" s="5"/>
      <c r="I101" s="5"/>
      <c r="J101" s="5"/>
      <c r="K101" s="2"/>
    </row>
    <row r="102" spans="1:11">
      <c r="A102" s="53">
        <f t="shared" si="1"/>
        <v>94</v>
      </c>
      <c r="B102" s="35" t="s">
        <v>1078</v>
      </c>
      <c r="C102" s="35" t="s">
        <v>1079</v>
      </c>
      <c r="D102" s="83" t="s">
        <v>1080</v>
      </c>
      <c r="E102" s="35" t="s">
        <v>1081</v>
      </c>
      <c r="F102" s="5" t="s">
        <v>20</v>
      </c>
      <c r="G102" s="5" t="s">
        <v>21</v>
      </c>
      <c r="H102" s="5"/>
      <c r="I102" s="5"/>
      <c r="J102" s="5"/>
      <c r="K102" s="2"/>
    </row>
    <row r="103" spans="1:11" ht="21.6">
      <c r="A103" s="53">
        <f t="shared" si="1"/>
        <v>95</v>
      </c>
      <c r="B103" s="35" t="s">
        <v>1078</v>
      </c>
      <c r="C103" s="35" t="s">
        <v>1082</v>
      </c>
      <c r="D103" s="83" t="s">
        <v>1376</v>
      </c>
      <c r="E103" s="38" t="s">
        <v>1609</v>
      </c>
      <c r="F103" s="5" t="s">
        <v>20</v>
      </c>
      <c r="G103" s="5" t="s">
        <v>21</v>
      </c>
      <c r="H103" s="5" t="s">
        <v>26</v>
      </c>
      <c r="I103" s="5"/>
      <c r="J103" s="5"/>
      <c r="K103" s="2"/>
    </row>
    <row r="104" spans="1:11">
      <c r="A104" s="53">
        <f t="shared" si="1"/>
        <v>96</v>
      </c>
      <c r="B104" s="35" t="s">
        <v>1083</v>
      </c>
      <c r="C104" s="35" t="s">
        <v>1377</v>
      </c>
      <c r="D104" s="83" t="s">
        <v>1702</v>
      </c>
      <c r="E104" s="35" t="s">
        <v>1378</v>
      </c>
      <c r="F104" s="5" t="s">
        <v>20</v>
      </c>
      <c r="G104" s="5" t="s">
        <v>194</v>
      </c>
      <c r="H104" s="5"/>
      <c r="I104" s="5"/>
      <c r="J104" s="5"/>
      <c r="K104" s="2"/>
    </row>
    <row r="105" spans="1:11">
      <c r="A105" s="53">
        <f t="shared" si="1"/>
        <v>97</v>
      </c>
      <c r="B105" s="35" t="s">
        <v>1083</v>
      </c>
      <c r="C105" s="35" t="s">
        <v>1379</v>
      </c>
      <c r="D105" s="83" t="s">
        <v>1380</v>
      </c>
      <c r="E105" s="35" t="s">
        <v>1381</v>
      </c>
      <c r="F105" s="5" t="s">
        <v>20</v>
      </c>
      <c r="G105" s="5" t="s">
        <v>21</v>
      </c>
      <c r="H105" s="5"/>
      <c r="I105" s="5"/>
      <c r="J105" s="5"/>
      <c r="K105" s="2"/>
    </row>
    <row r="106" spans="1:11">
      <c r="A106" s="53">
        <f t="shared" si="1"/>
        <v>98</v>
      </c>
      <c r="B106" s="35" t="s">
        <v>1083</v>
      </c>
      <c r="C106" s="35" t="s">
        <v>1093</v>
      </c>
      <c r="D106" s="83" t="s">
        <v>1094</v>
      </c>
      <c r="E106" s="35" t="s">
        <v>1095</v>
      </c>
      <c r="F106" s="5" t="s">
        <v>20</v>
      </c>
      <c r="G106" s="5" t="s">
        <v>21</v>
      </c>
      <c r="H106" s="5"/>
      <c r="I106" s="5"/>
      <c r="J106" s="5"/>
      <c r="K106" s="2"/>
    </row>
    <row r="107" spans="1:11">
      <c r="A107" s="53">
        <f t="shared" si="1"/>
        <v>99</v>
      </c>
      <c r="B107" s="35" t="s">
        <v>1083</v>
      </c>
      <c r="C107" s="35" t="s">
        <v>1382</v>
      </c>
      <c r="D107" s="83" t="s">
        <v>1383</v>
      </c>
      <c r="E107" s="35"/>
      <c r="F107" s="5" t="s">
        <v>20</v>
      </c>
      <c r="G107" s="5" t="s">
        <v>194</v>
      </c>
      <c r="H107" s="5"/>
      <c r="I107" s="5"/>
      <c r="J107" s="5"/>
      <c r="K107" s="2"/>
    </row>
    <row r="108" spans="1:11">
      <c r="A108" s="53">
        <f t="shared" si="1"/>
        <v>100</v>
      </c>
      <c r="B108" s="35" t="s">
        <v>1109</v>
      </c>
      <c r="C108" s="35" t="s">
        <v>1110</v>
      </c>
      <c r="D108" s="83" t="s">
        <v>1111</v>
      </c>
      <c r="E108" s="35" t="s">
        <v>1112</v>
      </c>
      <c r="F108" s="5" t="s">
        <v>20</v>
      </c>
      <c r="G108" s="5" t="s">
        <v>21</v>
      </c>
      <c r="H108" s="5"/>
      <c r="I108" s="5"/>
      <c r="J108" s="5"/>
      <c r="K108" s="2"/>
    </row>
    <row r="109" spans="1:11">
      <c r="A109" s="53">
        <f t="shared" si="1"/>
        <v>101</v>
      </c>
      <c r="B109" s="35" t="s">
        <v>1113</v>
      </c>
      <c r="C109" s="35" t="s">
        <v>1114</v>
      </c>
      <c r="D109" s="83" t="s">
        <v>1115</v>
      </c>
      <c r="E109" s="35" t="s">
        <v>1116</v>
      </c>
      <c r="F109" s="5" t="s">
        <v>20</v>
      </c>
      <c r="G109" s="5" t="s">
        <v>21</v>
      </c>
      <c r="H109" s="5"/>
      <c r="I109" s="5"/>
      <c r="J109" s="5"/>
      <c r="K109" s="2"/>
    </row>
    <row r="110" spans="1:11">
      <c r="A110" s="53">
        <f t="shared" si="1"/>
        <v>102</v>
      </c>
      <c r="B110" s="35" t="s">
        <v>1113</v>
      </c>
      <c r="C110" s="35" t="s">
        <v>1120</v>
      </c>
      <c r="D110" s="83" t="s">
        <v>1121</v>
      </c>
      <c r="E110" s="35"/>
      <c r="F110" s="5" t="s">
        <v>20</v>
      </c>
      <c r="G110" s="5" t="s">
        <v>21</v>
      </c>
      <c r="H110" s="5"/>
      <c r="I110" s="5"/>
      <c r="J110" s="5"/>
      <c r="K110" s="2"/>
    </row>
    <row r="111" spans="1:11">
      <c r="A111" s="53">
        <f t="shared" si="1"/>
        <v>103</v>
      </c>
      <c r="B111" s="35" t="s">
        <v>1113</v>
      </c>
      <c r="C111" s="35" t="s">
        <v>1122</v>
      </c>
      <c r="D111" s="83" t="s">
        <v>1123</v>
      </c>
      <c r="E111" s="35" t="s">
        <v>1124</v>
      </c>
      <c r="F111" s="5" t="s">
        <v>20</v>
      </c>
      <c r="G111" s="5" t="s">
        <v>21</v>
      </c>
      <c r="H111" s="5"/>
      <c r="I111" s="5"/>
      <c r="J111" s="5"/>
      <c r="K111" s="2"/>
    </row>
    <row r="112" spans="1:11">
      <c r="A112" s="53">
        <f t="shared" si="1"/>
        <v>104</v>
      </c>
      <c r="B112" s="35" t="s">
        <v>1113</v>
      </c>
      <c r="C112" s="35" t="s">
        <v>1218</v>
      </c>
      <c r="D112" s="83" t="s">
        <v>1384</v>
      </c>
      <c r="E112" s="35"/>
      <c r="F112" s="5" t="s">
        <v>20</v>
      </c>
      <c r="G112" s="5" t="s">
        <v>21</v>
      </c>
      <c r="H112" s="5"/>
      <c r="I112" s="5"/>
      <c r="J112" s="5"/>
      <c r="K112" s="2"/>
    </row>
    <row r="113" spans="1:11">
      <c r="A113" s="53">
        <f t="shared" si="1"/>
        <v>105</v>
      </c>
      <c r="B113" s="35" t="s">
        <v>1113</v>
      </c>
      <c r="C113" s="35" t="s">
        <v>1385</v>
      </c>
      <c r="D113" s="83" t="s">
        <v>1386</v>
      </c>
      <c r="E113" s="35"/>
      <c r="F113" s="5" t="s">
        <v>20</v>
      </c>
      <c r="G113" s="5" t="s">
        <v>21</v>
      </c>
      <c r="H113" s="5"/>
      <c r="I113" s="5"/>
      <c r="J113" s="5" t="s">
        <v>149</v>
      </c>
      <c r="K113" s="2"/>
    </row>
    <row r="114" spans="1:11">
      <c r="A114" s="53">
        <f t="shared" si="1"/>
        <v>106</v>
      </c>
      <c r="B114" s="35" t="s">
        <v>1113</v>
      </c>
      <c r="C114" s="35" t="s">
        <v>1387</v>
      </c>
      <c r="D114" s="83" t="s">
        <v>1388</v>
      </c>
      <c r="E114" s="35"/>
      <c r="F114" s="5" t="s">
        <v>20</v>
      </c>
      <c r="G114" s="5" t="s">
        <v>194</v>
      </c>
      <c r="H114" s="5"/>
      <c r="I114" s="5"/>
      <c r="J114" s="5"/>
      <c r="K114" s="2"/>
    </row>
    <row r="115" spans="1:11">
      <c r="A115" s="53">
        <f t="shared" si="1"/>
        <v>107</v>
      </c>
      <c r="B115" s="35" t="s">
        <v>1113</v>
      </c>
      <c r="C115" s="35" t="s">
        <v>1158</v>
      </c>
      <c r="D115" s="83" t="s">
        <v>1159</v>
      </c>
      <c r="E115" s="35"/>
      <c r="F115" s="5" t="s">
        <v>20</v>
      </c>
      <c r="G115" s="5" t="s">
        <v>21</v>
      </c>
      <c r="H115" s="5" t="s">
        <v>26</v>
      </c>
      <c r="I115" s="5"/>
      <c r="J115" s="5"/>
      <c r="K115" s="2"/>
    </row>
    <row r="116" spans="1:11">
      <c r="A116" s="53">
        <f t="shared" si="1"/>
        <v>108</v>
      </c>
      <c r="B116" s="35" t="s">
        <v>1113</v>
      </c>
      <c r="C116" s="35" t="s">
        <v>1389</v>
      </c>
      <c r="D116" s="83" t="s">
        <v>1390</v>
      </c>
      <c r="E116" s="35"/>
      <c r="F116" s="5" t="s">
        <v>20</v>
      </c>
      <c r="G116" s="5" t="s">
        <v>21</v>
      </c>
      <c r="H116" s="5" t="s">
        <v>26</v>
      </c>
      <c r="I116" s="5"/>
      <c r="J116" s="5" t="s">
        <v>149</v>
      </c>
      <c r="K116" s="2"/>
    </row>
    <row r="117" spans="1:11">
      <c r="A117" s="53">
        <f t="shared" si="1"/>
        <v>109</v>
      </c>
      <c r="B117" s="35" t="s">
        <v>1113</v>
      </c>
      <c r="C117" s="35" t="s">
        <v>1220</v>
      </c>
      <c r="D117" s="83" t="s">
        <v>1221</v>
      </c>
      <c r="E117" s="35" t="s">
        <v>1222</v>
      </c>
      <c r="F117" s="5" t="s">
        <v>20</v>
      </c>
      <c r="G117" s="5" t="s">
        <v>21</v>
      </c>
      <c r="H117" s="5"/>
      <c r="I117" s="5"/>
      <c r="J117" s="5"/>
      <c r="K117" s="2"/>
    </row>
    <row r="118" spans="1:11">
      <c r="A118" s="53">
        <f t="shared" si="1"/>
        <v>110</v>
      </c>
      <c r="B118" s="35" t="s">
        <v>1113</v>
      </c>
      <c r="C118" s="35" t="s">
        <v>1391</v>
      </c>
      <c r="D118" s="83" t="s">
        <v>1392</v>
      </c>
      <c r="E118" s="35" t="s">
        <v>1393</v>
      </c>
      <c r="F118" s="5" t="s">
        <v>20</v>
      </c>
      <c r="G118" s="5" t="s">
        <v>21</v>
      </c>
      <c r="H118" s="5"/>
      <c r="I118" s="5"/>
      <c r="J118" s="5"/>
      <c r="K118" s="2"/>
    </row>
    <row r="119" spans="1:11">
      <c r="A119" s="53">
        <f t="shared" si="1"/>
        <v>111</v>
      </c>
      <c r="B119" s="35" t="s">
        <v>1113</v>
      </c>
      <c r="C119" s="35" t="s">
        <v>1394</v>
      </c>
      <c r="D119" s="83" t="s">
        <v>1395</v>
      </c>
      <c r="E119" s="35"/>
      <c r="F119" s="5" t="s">
        <v>20</v>
      </c>
      <c r="G119" s="5" t="s">
        <v>21</v>
      </c>
      <c r="H119" s="5"/>
      <c r="I119" s="5"/>
      <c r="J119" s="5"/>
      <c r="K119" s="2"/>
    </row>
    <row r="120" spans="1:11">
      <c r="A120" s="53">
        <f t="shared" si="1"/>
        <v>112</v>
      </c>
      <c r="B120" s="35" t="s">
        <v>1113</v>
      </c>
      <c r="C120" s="35" t="s">
        <v>1166</v>
      </c>
      <c r="D120" s="83" t="s">
        <v>1167</v>
      </c>
      <c r="E120" s="35" t="s">
        <v>1168</v>
      </c>
      <c r="F120" s="5" t="s">
        <v>20</v>
      </c>
      <c r="G120" s="5" t="s">
        <v>21</v>
      </c>
      <c r="H120" s="5" t="s">
        <v>26</v>
      </c>
      <c r="I120" s="5"/>
      <c r="J120" s="5"/>
      <c r="K120" s="2"/>
    </row>
    <row r="121" spans="1:11">
      <c r="A121" s="53">
        <f t="shared" si="1"/>
        <v>113</v>
      </c>
      <c r="B121" s="35" t="s">
        <v>1113</v>
      </c>
      <c r="C121" s="35" t="s">
        <v>1169</v>
      </c>
      <c r="D121" s="83" t="s">
        <v>1170</v>
      </c>
      <c r="E121" s="35"/>
      <c r="F121" s="5" t="s">
        <v>20</v>
      </c>
      <c r="G121" s="5" t="s">
        <v>21</v>
      </c>
      <c r="H121" s="5" t="s">
        <v>26</v>
      </c>
      <c r="I121" s="5"/>
      <c r="J121" s="5"/>
      <c r="K121" s="2"/>
    </row>
    <row r="122" spans="1:11">
      <c r="A122" s="53">
        <f t="shared" si="1"/>
        <v>114</v>
      </c>
      <c r="B122" s="35" t="s">
        <v>1113</v>
      </c>
      <c r="C122" s="35" t="s">
        <v>1396</v>
      </c>
      <c r="D122" s="83" t="s">
        <v>1397</v>
      </c>
      <c r="E122" s="35" t="s">
        <v>1398</v>
      </c>
      <c r="F122" s="5" t="s">
        <v>20</v>
      </c>
      <c r="G122" s="5" t="s">
        <v>21</v>
      </c>
      <c r="H122" s="5"/>
      <c r="I122" s="5"/>
      <c r="J122" s="5" t="s">
        <v>149</v>
      </c>
      <c r="K122" s="2"/>
    </row>
    <row r="123" spans="1:11">
      <c r="A123" s="53">
        <f t="shared" si="1"/>
        <v>115</v>
      </c>
      <c r="B123" s="35" t="s">
        <v>1113</v>
      </c>
      <c r="C123" s="35" t="s">
        <v>1399</v>
      </c>
      <c r="D123" s="83" t="s">
        <v>1400</v>
      </c>
      <c r="E123" s="35"/>
      <c r="F123" s="5" t="s">
        <v>20</v>
      </c>
      <c r="G123" s="5" t="s">
        <v>21</v>
      </c>
      <c r="H123" s="5"/>
      <c r="I123" s="5" t="s">
        <v>149</v>
      </c>
      <c r="J123" s="5"/>
      <c r="K123" s="2"/>
    </row>
    <row r="124" spans="1:11">
      <c r="A124" s="53">
        <f t="shared" si="1"/>
        <v>116</v>
      </c>
      <c r="B124" s="35" t="s">
        <v>1113</v>
      </c>
      <c r="C124" s="35" t="s">
        <v>1223</v>
      </c>
      <c r="D124" s="83" t="s">
        <v>1224</v>
      </c>
      <c r="E124" s="35"/>
      <c r="F124" s="5" t="s">
        <v>20</v>
      </c>
      <c r="G124" s="5" t="s">
        <v>21</v>
      </c>
      <c r="H124" s="5"/>
      <c r="I124" s="5"/>
      <c r="J124" s="5"/>
      <c r="K124" s="2"/>
    </row>
    <row r="125" spans="1:11">
      <c r="A125" s="53">
        <f t="shared" si="1"/>
        <v>117</v>
      </c>
      <c r="B125" s="35" t="s">
        <v>1113</v>
      </c>
      <c r="C125" s="35" t="s">
        <v>1180</v>
      </c>
      <c r="D125" s="83" t="s">
        <v>1181</v>
      </c>
      <c r="E125" s="35"/>
      <c r="F125" s="5" t="s">
        <v>20</v>
      </c>
      <c r="G125" s="5" t="s">
        <v>21</v>
      </c>
      <c r="H125" s="5"/>
      <c r="I125" s="5" t="s">
        <v>149</v>
      </c>
      <c r="J125" s="5"/>
      <c r="K125" s="2"/>
    </row>
    <row r="126" spans="1:11">
      <c r="A126" s="53">
        <f t="shared" si="1"/>
        <v>118</v>
      </c>
      <c r="B126" s="35" t="s">
        <v>1401</v>
      </c>
      <c r="C126" s="35" t="s">
        <v>1402</v>
      </c>
      <c r="D126" s="83" t="s">
        <v>1403</v>
      </c>
      <c r="E126" s="35" t="s">
        <v>1404</v>
      </c>
      <c r="F126" s="5" t="s">
        <v>20</v>
      </c>
      <c r="G126" s="5" t="s">
        <v>21</v>
      </c>
      <c r="H126" s="5"/>
      <c r="I126" s="5"/>
      <c r="J126" s="5"/>
      <c r="K126" s="2"/>
    </row>
    <row r="127" spans="1:11">
      <c r="A127" s="53">
        <f t="shared" si="1"/>
        <v>119</v>
      </c>
      <c r="B127" s="35" t="s">
        <v>760</v>
      </c>
      <c r="C127" s="35" t="s">
        <v>764</v>
      </c>
      <c r="D127" s="83" t="s">
        <v>765</v>
      </c>
      <c r="E127" s="35"/>
      <c r="F127" s="5" t="s">
        <v>20</v>
      </c>
      <c r="G127" s="5" t="s">
        <v>21</v>
      </c>
      <c r="H127" s="5" t="s">
        <v>26</v>
      </c>
      <c r="I127" s="5"/>
      <c r="J127" s="5"/>
      <c r="K127" s="2"/>
    </row>
    <row r="128" spans="1:11">
      <c r="A128" s="53">
        <f t="shared" si="1"/>
        <v>120</v>
      </c>
      <c r="B128" s="35" t="s">
        <v>760</v>
      </c>
      <c r="C128" s="35" t="s">
        <v>1188</v>
      </c>
      <c r="D128" s="83" t="s">
        <v>1703</v>
      </c>
      <c r="E128" s="35" t="s">
        <v>1190</v>
      </c>
      <c r="F128" s="5" t="s">
        <v>20</v>
      </c>
      <c r="G128" s="5" t="s">
        <v>21</v>
      </c>
      <c r="H128" s="5"/>
      <c r="I128" s="5"/>
      <c r="J128" s="5"/>
      <c r="K128" s="2"/>
    </row>
    <row r="129" spans="1:11">
      <c r="A129" s="58">
        <f t="shared" si="1"/>
        <v>121</v>
      </c>
      <c r="B129" s="39" t="s">
        <v>1194</v>
      </c>
      <c r="C129" s="39" t="s">
        <v>1195</v>
      </c>
      <c r="D129" s="84" t="s">
        <v>1196</v>
      </c>
      <c r="E129" s="39"/>
      <c r="F129" s="25" t="s">
        <v>20</v>
      </c>
      <c r="G129" s="25" t="s">
        <v>21</v>
      </c>
      <c r="H129" s="25"/>
      <c r="I129" s="25"/>
      <c r="J129" s="25"/>
      <c r="K129" s="2"/>
    </row>
    <row r="130" spans="1:11" ht="14.4">
      <c r="A130" s="87"/>
      <c r="B130" s="16" t="s">
        <v>1405</v>
      </c>
      <c r="C130" s="17"/>
      <c r="D130" s="17"/>
      <c r="E130" s="17"/>
      <c r="F130" s="17"/>
      <c r="G130" s="32"/>
      <c r="H130" s="17"/>
      <c r="I130" s="17"/>
      <c r="J130" s="17"/>
      <c r="K130" s="2"/>
    </row>
    <row r="131" spans="1:11">
      <c r="A131" s="52">
        <f t="shared" ref="A131:A149" si="2">IF(ISNUMBER(A130),A130+1,A129+1)</f>
        <v>122</v>
      </c>
      <c r="B131" s="37" t="s">
        <v>770</v>
      </c>
      <c r="C131" s="37" t="s">
        <v>1406</v>
      </c>
      <c r="D131" s="82" t="s">
        <v>1407</v>
      </c>
      <c r="E131" s="37" t="s">
        <v>1408</v>
      </c>
      <c r="F131" s="7" t="s">
        <v>20</v>
      </c>
      <c r="G131" s="7" t="s">
        <v>21</v>
      </c>
      <c r="H131" s="7"/>
      <c r="I131" s="7"/>
      <c r="J131" s="7"/>
      <c r="K131" s="2"/>
    </row>
    <row r="132" spans="1:11">
      <c r="A132" s="53">
        <f t="shared" si="2"/>
        <v>123</v>
      </c>
      <c r="B132" s="35" t="s">
        <v>770</v>
      </c>
      <c r="C132" s="35" t="s">
        <v>836</v>
      </c>
      <c r="D132" s="83" t="s">
        <v>837</v>
      </c>
      <c r="E132" s="35"/>
      <c r="F132" s="5" t="s">
        <v>20</v>
      </c>
      <c r="G132" s="5" t="s">
        <v>21</v>
      </c>
      <c r="H132" s="5"/>
      <c r="I132" s="5"/>
      <c r="J132" s="5"/>
      <c r="K132" s="2"/>
    </row>
    <row r="133" spans="1:11">
      <c r="A133" s="53">
        <f t="shared" si="2"/>
        <v>124</v>
      </c>
      <c r="B133" s="35" t="s">
        <v>720</v>
      </c>
      <c r="C133" s="35" t="s">
        <v>1409</v>
      </c>
      <c r="D133" s="83" t="s">
        <v>1410</v>
      </c>
      <c r="E133" s="35"/>
      <c r="F133" s="5" t="s">
        <v>20</v>
      </c>
      <c r="G133" s="5" t="s">
        <v>21</v>
      </c>
      <c r="H133" s="5"/>
      <c r="I133" s="5"/>
      <c r="J133" s="5"/>
      <c r="K133" s="2"/>
    </row>
    <row r="134" spans="1:11">
      <c r="A134" s="53">
        <f t="shared" si="2"/>
        <v>125</v>
      </c>
      <c r="B134" s="35" t="s">
        <v>912</v>
      </c>
      <c r="C134" s="35" t="s">
        <v>913</v>
      </c>
      <c r="D134" s="83" t="s">
        <v>914</v>
      </c>
      <c r="E134" s="35"/>
      <c r="F134" s="5" t="s">
        <v>20</v>
      </c>
      <c r="G134" s="5" t="s">
        <v>21</v>
      </c>
      <c r="H134" s="5" t="s">
        <v>26</v>
      </c>
      <c r="I134" s="5" t="s">
        <v>149</v>
      </c>
      <c r="J134" s="5"/>
      <c r="K134" s="2"/>
    </row>
    <row r="135" spans="1:11" ht="21.6">
      <c r="A135" s="53">
        <f t="shared" si="2"/>
        <v>126</v>
      </c>
      <c r="B135" s="35" t="s">
        <v>916</v>
      </c>
      <c r="C135" s="35" t="s">
        <v>1411</v>
      </c>
      <c r="D135" s="83" t="s">
        <v>1412</v>
      </c>
      <c r="E135" s="38" t="s">
        <v>1617</v>
      </c>
      <c r="F135" s="5" t="s">
        <v>20</v>
      </c>
      <c r="G135" s="5" t="s">
        <v>21</v>
      </c>
      <c r="H135" s="5"/>
      <c r="I135" s="5"/>
      <c r="J135" s="5"/>
      <c r="K135" s="2"/>
    </row>
    <row r="136" spans="1:11" ht="32.4">
      <c r="A136" s="53">
        <f t="shared" si="2"/>
        <v>127</v>
      </c>
      <c r="B136" s="35" t="s">
        <v>1331</v>
      </c>
      <c r="C136" s="35" t="s">
        <v>1413</v>
      </c>
      <c r="D136" s="83" t="s">
        <v>1414</v>
      </c>
      <c r="E136" s="38" t="s">
        <v>1636</v>
      </c>
      <c r="F136" s="5" t="s">
        <v>20</v>
      </c>
      <c r="G136" s="5" t="s">
        <v>21</v>
      </c>
      <c r="H136" s="5"/>
      <c r="I136" s="5"/>
      <c r="J136" s="5" t="s">
        <v>149</v>
      </c>
      <c r="K136" s="2"/>
    </row>
    <row r="137" spans="1:11">
      <c r="A137" s="53">
        <f t="shared" si="2"/>
        <v>128</v>
      </c>
      <c r="B137" s="35" t="s">
        <v>978</v>
      </c>
      <c r="C137" s="35" t="s">
        <v>979</v>
      </c>
      <c r="D137" s="83" t="s">
        <v>980</v>
      </c>
      <c r="E137" s="35" t="s">
        <v>981</v>
      </c>
      <c r="F137" s="5" t="s">
        <v>20</v>
      </c>
      <c r="G137" s="5" t="s">
        <v>21</v>
      </c>
      <c r="H137" s="5"/>
      <c r="I137" s="5"/>
      <c r="J137" s="5"/>
      <c r="K137" s="2"/>
    </row>
    <row r="138" spans="1:11">
      <c r="A138" s="53">
        <f t="shared" si="2"/>
        <v>129</v>
      </c>
      <c r="B138" s="35" t="s">
        <v>746</v>
      </c>
      <c r="C138" s="35" t="s">
        <v>1415</v>
      </c>
      <c r="D138" s="83" t="s">
        <v>1704</v>
      </c>
      <c r="E138" s="35"/>
      <c r="F138" s="5" t="s">
        <v>57</v>
      </c>
      <c r="G138" s="5" t="s">
        <v>324</v>
      </c>
      <c r="H138" s="5"/>
      <c r="I138" s="5"/>
      <c r="J138" s="5"/>
      <c r="K138" s="2"/>
    </row>
    <row r="139" spans="1:11">
      <c r="A139" s="53">
        <f t="shared" si="2"/>
        <v>130</v>
      </c>
      <c r="B139" s="35" t="s">
        <v>746</v>
      </c>
      <c r="C139" s="35" t="s">
        <v>1416</v>
      </c>
      <c r="D139" s="83" t="s">
        <v>1417</v>
      </c>
      <c r="E139" s="35" t="s">
        <v>1418</v>
      </c>
      <c r="F139" s="5" t="s">
        <v>20</v>
      </c>
      <c r="G139" s="5" t="s">
        <v>21</v>
      </c>
      <c r="H139" s="5"/>
      <c r="I139" s="5"/>
      <c r="J139" s="5"/>
      <c r="K139" s="2"/>
    </row>
    <row r="140" spans="1:11" ht="43.2">
      <c r="A140" s="53">
        <f t="shared" si="2"/>
        <v>131</v>
      </c>
      <c r="B140" s="35" t="s">
        <v>1419</v>
      </c>
      <c r="C140" s="35" t="s">
        <v>1420</v>
      </c>
      <c r="D140" s="83" t="s">
        <v>1421</v>
      </c>
      <c r="E140" s="38" t="s">
        <v>1637</v>
      </c>
      <c r="F140" s="5" t="s">
        <v>20</v>
      </c>
      <c r="G140" s="5" t="s">
        <v>21</v>
      </c>
      <c r="H140" s="5"/>
      <c r="I140" s="5"/>
      <c r="J140" s="5"/>
      <c r="K140" s="2"/>
    </row>
    <row r="141" spans="1:11">
      <c r="A141" s="53">
        <f t="shared" si="2"/>
        <v>132</v>
      </c>
      <c r="B141" s="35" t="s">
        <v>1055</v>
      </c>
      <c r="C141" s="35" t="s">
        <v>1056</v>
      </c>
      <c r="D141" s="83" t="s">
        <v>1057</v>
      </c>
      <c r="E141" s="35"/>
      <c r="F141" s="5" t="s">
        <v>20</v>
      </c>
      <c r="G141" s="5" t="s">
        <v>21</v>
      </c>
      <c r="H141" s="5"/>
      <c r="I141" s="5"/>
      <c r="J141" s="5"/>
      <c r="K141" s="2"/>
    </row>
    <row r="142" spans="1:11" ht="21.6">
      <c r="A142" s="53">
        <f t="shared" si="2"/>
        <v>133</v>
      </c>
      <c r="B142" s="35" t="s">
        <v>1369</v>
      </c>
      <c r="C142" s="35" t="s">
        <v>1422</v>
      </c>
      <c r="D142" s="91" t="s">
        <v>1423</v>
      </c>
      <c r="E142" s="38" t="s">
        <v>1618</v>
      </c>
      <c r="F142" s="5" t="s">
        <v>20</v>
      </c>
      <c r="G142" s="5" t="s">
        <v>21</v>
      </c>
      <c r="H142" s="5"/>
      <c r="I142" s="5"/>
      <c r="J142" s="5"/>
      <c r="K142" s="2"/>
    </row>
    <row r="143" spans="1:11">
      <c r="A143" s="53">
        <f t="shared" si="2"/>
        <v>134</v>
      </c>
      <c r="B143" s="35" t="s">
        <v>1083</v>
      </c>
      <c r="C143" s="35" t="s">
        <v>1086</v>
      </c>
      <c r="D143" s="83" t="s">
        <v>1087</v>
      </c>
      <c r="E143" s="35"/>
      <c r="F143" s="5" t="s">
        <v>20</v>
      </c>
      <c r="G143" s="5" t="s">
        <v>21</v>
      </c>
      <c r="H143" s="5"/>
      <c r="I143" s="5"/>
      <c r="J143" s="5"/>
      <c r="K143" s="2"/>
    </row>
    <row r="144" spans="1:11" ht="64.8">
      <c r="A144" s="53">
        <f t="shared" si="2"/>
        <v>135</v>
      </c>
      <c r="B144" s="35" t="s">
        <v>1113</v>
      </c>
      <c r="C144" s="35" t="s">
        <v>1424</v>
      </c>
      <c r="D144" s="83" t="s">
        <v>1705</v>
      </c>
      <c r="E144" s="38" t="s">
        <v>1658</v>
      </c>
      <c r="F144" s="5" t="s">
        <v>20</v>
      </c>
      <c r="G144" s="5" t="s">
        <v>194</v>
      </c>
      <c r="H144" s="5"/>
      <c r="I144" s="5" t="s">
        <v>149</v>
      </c>
      <c r="J144" s="5"/>
      <c r="K144" s="2"/>
    </row>
    <row r="145" spans="1:11">
      <c r="A145" s="53">
        <f t="shared" si="2"/>
        <v>136</v>
      </c>
      <c r="B145" s="35" t="s">
        <v>1113</v>
      </c>
      <c r="C145" s="35" t="s">
        <v>1134</v>
      </c>
      <c r="D145" s="83" t="s">
        <v>1135</v>
      </c>
      <c r="E145" s="35"/>
      <c r="F145" s="5" t="s">
        <v>20</v>
      </c>
      <c r="G145" s="5" t="s">
        <v>21</v>
      </c>
      <c r="H145" s="5"/>
      <c r="I145" s="5"/>
      <c r="J145" s="5"/>
      <c r="K145" s="2"/>
    </row>
    <row r="146" spans="1:11">
      <c r="A146" s="53">
        <f t="shared" si="2"/>
        <v>137</v>
      </c>
      <c r="B146" s="35" t="s">
        <v>1113</v>
      </c>
      <c r="C146" s="35" t="s">
        <v>1136</v>
      </c>
      <c r="D146" s="83" t="s">
        <v>1137</v>
      </c>
      <c r="E146" s="35"/>
      <c r="F146" s="5" t="s">
        <v>20</v>
      </c>
      <c r="G146" s="5" t="s">
        <v>194</v>
      </c>
      <c r="H146" s="5"/>
      <c r="I146" s="5"/>
      <c r="J146" s="5"/>
      <c r="K146" s="2"/>
    </row>
    <row r="147" spans="1:11">
      <c r="A147" s="53">
        <f t="shared" si="2"/>
        <v>138</v>
      </c>
      <c r="B147" s="35" t="s">
        <v>1113</v>
      </c>
      <c r="C147" s="35" t="s">
        <v>1425</v>
      </c>
      <c r="D147" s="83" t="s">
        <v>1426</v>
      </c>
      <c r="E147" s="35"/>
      <c r="F147" s="5" t="s">
        <v>20</v>
      </c>
      <c r="G147" s="5" t="s">
        <v>21</v>
      </c>
      <c r="H147" s="5"/>
      <c r="I147" s="5"/>
      <c r="J147" s="5"/>
      <c r="K147" s="2"/>
    </row>
    <row r="148" spans="1:11" ht="21.6">
      <c r="A148" s="53">
        <f t="shared" si="2"/>
        <v>139</v>
      </c>
      <c r="B148" s="35" t="s">
        <v>1113</v>
      </c>
      <c r="C148" s="35" t="s">
        <v>1164</v>
      </c>
      <c r="D148" s="83" t="s">
        <v>1165</v>
      </c>
      <c r="E148" s="38" t="s">
        <v>1632</v>
      </c>
      <c r="F148" s="5" t="s">
        <v>20</v>
      </c>
      <c r="G148" s="5" t="s">
        <v>21</v>
      </c>
      <c r="H148" s="5"/>
      <c r="I148" s="5"/>
      <c r="J148" s="5"/>
      <c r="K148" s="2"/>
    </row>
    <row r="149" spans="1:11">
      <c r="A149" s="58">
        <f t="shared" si="2"/>
        <v>140</v>
      </c>
      <c r="B149" s="39" t="s">
        <v>1113</v>
      </c>
      <c r="C149" s="39" t="s">
        <v>1174</v>
      </c>
      <c r="D149" s="84" t="s">
        <v>1175</v>
      </c>
      <c r="E149" s="39"/>
      <c r="F149" s="25" t="s">
        <v>20</v>
      </c>
      <c r="G149" s="25" t="s">
        <v>21</v>
      </c>
      <c r="H149" s="25"/>
      <c r="I149" s="25" t="s">
        <v>149</v>
      </c>
      <c r="J149" s="25"/>
      <c r="K149" s="2"/>
    </row>
    <row r="150" spans="1:11" ht="14.4">
      <c r="A150" s="13" t="s">
        <v>777</v>
      </c>
      <c r="B150" s="30"/>
      <c r="C150" s="14"/>
      <c r="D150" s="14"/>
      <c r="E150" s="14"/>
      <c r="F150" s="26"/>
      <c r="G150" s="26"/>
      <c r="H150" s="26"/>
      <c r="I150" s="26"/>
      <c r="J150" s="27"/>
      <c r="K150" s="2"/>
    </row>
    <row r="151" spans="1:11" ht="14.4">
      <c r="A151" s="87"/>
      <c r="B151" s="16" t="s">
        <v>1427</v>
      </c>
      <c r="C151" s="17"/>
      <c r="D151" s="17"/>
      <c r="E151" s="17"/>
      <c r="F151" s="17"/>
      <c r="G151" s="32"/>
      <c r="H151" s="17"/>
      <c r="I151" s="17"/>
      <c r="J151" s="17"/>
      <c r="K151" s="2"/>
    </row>
    <row r="152" spans="1:11">
      <c r="A152" s="52">
        <f>IF(ISNUMBER(A151),A151+1,A149+1)</f>
        <v>141</v>
      </c>
      <c r="B152" s="37" t="s">
        <v>802</v>
      </c>
      <c r="C152" s="37" t="s">
        <v>803</v>
      </c>
      <c r="D152" s="82" t="s">
        <v>804</v>
      </c>
      <c r="E152" s="37"/>
      <c r="F152" s="7" t="s">
        <v>57</v>
      </c>
      <c r="G152" s="5" t="s">
        <v>336</v>
      </c>
      <c r="H152" s="7"/>
      <c r="I152" s="7"/>
      <c r="J152" s="7"/>
      <c r="K152" s="2"/>
    </row>
    <row r="153" spans="1:11">
      <c r="A153" s="53">
        <f t="shared" ref="A153:A193" si="3">IF(ISNUMBER(A152),A152+1,A151+1)</f>
        <v>142</v>
      </c>
      <c r="B153" s="35" t="s">
        <v>714</v>
      </c>
      <c r="C153" s="35" t="s">
        <v>809</v>
      </c>
      <c r="D153" s="83" t="s">
        <v>810</v>
      </c>
      <c r="E153" s="35" t="s">
        <v>811</v>
      </c>
      <c r="F153" s="5" t="s">
        <v>20</v>
      </c>
      <c r="G153" s="5" t="s">
        <v>336</v>
      </c>
      <c r="H153" s="5"/>
      <c r="I153" s="5" t="s">
        <v>505</v>
      </c>
      <c r="J153" s="5"/>
      <c r="K153" s="2"/>
    </row>
    <row r="154" spans="1:11">
      <c r="A154" s="53">
        <f t="shared" si="3"/>
        <v>143</v>
      </c>
      <c r="B154" s="35" t="s">
        <v>714</v>
      </c>
      <c r="C154" s="35" t="s">
        <v>814</v>
      </c>
      <c r="D154" s="83" t="s">
        <v>815</v>
      </c>
      <c r="E154" s="35" t="s">
        <v>816</v>
      </c>
      <c r="F154" s="5" t="s">
        <v>20</v>
      </c>
      <c r="G154" s="5" t="s">
        <v>336</v>
      </c>
      <c r="H154" s="5"/>
      <c r="I154" s="5"/>
      <c r="J154" s="5"/>
      <c r="K154" s="2"/>
    </row>
    <row r="155" spans="1:11" ht="21.6">
      <c r="A155" s="53">
        <f t="shared" si="3"/>
        <v>144</v>
      </c>
      <c r="B155" s="35" t="s">
        <v>817</v>
      </c>
      <c r="C155" s="35" t="s">
        <v>818</v>
      </c>
      <c r="D155" s="83" t="s">
        <v>819</v>
      </c>
      <c r="E155" s="38" t="s">
        <v>1602</v>
      </c>
      <c r="F155" s="5" t="s">
        <v>20</v>
      </c>
      <c r="G155" s="5" t="s">
        <v>336</v>
      </c>
      <c r="H155" s="5"/>
      <c r="I155" s="5"/>
      <c r="J155" s="5"/>
      <c r="K155" s="2"/>
    </row>
    <row r="156" spans="1:11">
      <c r="A156" s="53">
        <f t="shared" si="3"/>
        <v>145</v>
      </c>
      <c r="B156" s="35" t="s">
        <v>822</v>
      </c>
      <c r="C156" s="35" t="s">
        <v>823</v>
      </c>
      <c r="D156" s="83" t="s">
        <v>824</v>
      </c>
      <c r="E156" s="35" t="s">
        <v>825</v>
      </c>
      <c r="F156" s="5" t="s">
        <v>20</v>
      </c>
      <c r="G156" s="5" t="s">
        <v>25</v>
      </c>
      <c r="H156" s="5"/>
      <c r="I156" s="5"/>
      <c r="J156" s="5"/>
      <c r="K156" s="2"/>
    </row>
    <row r="157" spans="1:11">
      <c r="A157" s="53">
        <f t="shared" si="3"/>
        <v>146</v>
      </c>
      <c r="B157" s="35" t="s">
        <v>846</v>
      </c>
      <c r="C157" s="35" t="s">
        <v>847</v>
      </c>
      <c r="D157" s="83" t="s">
        <v>848</v>
      </c>
      <c r="E157" s="35"/>
      <c r="F157" s="5" t="s">
        <v>57</v>
      </c>
      <c r="G157" s="5" t="s">
        <v>25</v>
      </c>
      <c r="H157" s="5"/>
      <c r="I157" s="5"/>
      <c r="J157" s="5"/>
      <c r="K157" s="2"/>
    </row>
    <row r="158" spans="1:11" ht="21.6">
      <c r="A158" s="53">
        <f t="shared" si="3"/>
        <v>147</v>
      </c>
      <c r="B158" s="35" t="s">
        <v>846</v>
      </c>
      <c r="C158" s="35" t="s">
        <v>849</v>
      </c>
      <c r="D158" s="83" t="s">
        <v>850</v>
      </c>
      <c r="E158" s="38" t="s">
        <v>1628</v>
      </c>
      <c r="F158" s="5" t="s">
        <v>20</v>
      </c>
      <c r="G158" s="5" t="s">
        <v>25</v>
      </c>
      <c r="H158" s="5"/>
      <c r="I158" s="5"/>
      <c r="J158" s="5"/>
      <c r="K158" s="2"/>
    </row>
    <row r="159" spans="1:11">
      <c r="A159" s="53">
        <f t="shared" si="3"/>
        <v>148</v>
      </c>
      <c r="B159" s="35" t="s">
        <v>851</v>
      </c>
      <c r="C159" s="35" t="s">
        <v>852</v>
      </c>
      <c r="D159" s="83" t="s">
        <v>853</v>
      </c>
      <c r="E159" s="35" t="s">
        <v>854</v>
      </c>
      <c r="F159" s="5" t="s">
        <v>20</v>
      </c>
      <c r="G159" s="5" t="s">
        <v>336</v>
      </c>
      <c r="H159" s="5"/>
      <c r="I159" s="5" t="s">
        <v>149</v>
      </c>
      <c r="J159" s="5" t="s">
        <v>149</v>
      </c>
      <c r="K159" s="2"/>
    </row>
    <row r="160" spans="1:11">
      <c r="A160" s="53">
        <f t="shared" si="3"/>
        <v>149</v>
      </c>
      <c r="B160" s="35" t="s">
        <v>858</v>
      </c>
      <c r="C160" s="35" t="s">
        <v>859</v>
      </c>
      <c r="D160" s="83" t="s">
        <v>860</v>
      </c>
      <c r="E160" s="35" t="s">
        <v>861</v>
      </c>
      <c r="F160" s="5" t="s">
        <v>20</v>
      </c>
      <c r="G160" s="5" t="s">
        <v>25</v>
      </c>
      <c r="H160" s="5"/>
      <c r="I160" s="5"/>
      <c r="J160" s="5"/>
      <c r="K160" s="2"/>
    </row>
    <row r="161" spans="1:11">
      <c r="A161" s="53">
        <f t="shared" si="3"/>
        <v>150</v>
      </c>
      <c r="B161" s="35" t="s">
        <v>720</v>
      </c>
      <c r="C161" s="35" t="s">
        <v>868</v>
      </c>
      <c r="D161" s="83" t="s">
        <v>869</v>
      </c>
      <c r="E161" s="35"/>
      <c r="F161" s="5" t="s">
        <v>20</v>
      </c>
      <c r="G161" s="5" t="s">
        <v>25</v>
      </c>
      <c r="H161" s="5"/>
      <c r="I161" s="5"/>
      <c r="J161" s="5"/>
      <c r="K161" s="2"/>
    </row>
    <row r="162" spans="1:11" ht="21.6">
      <c r="A162" s="53">
        <f t="shared" si="3"/>
        <v>151</v>
      </c>
      <c r="B162" s="35" t="s">
        <v>720</v>
      </c>
      <c r="C162" s="35" t="s">
        <v>874</v>
      </c>
      <c r="D162" s="83" t="s">
        <v>875</v>
      </c>
      <c r="E162" s="38" t="s">
        <v>1604</v>
      </c>
      <c r="F162" s="5" t="s">
        <v>20</v>
      </c>
      <c r="G162" s="5" t="s">
        <v>25</v>
      </c>
      <c r="H162" s="5"/>
      <c r="I162" s="5" t="s">
        <v>149</v>
      </c>
      <c r="J162" s="5"/>
      <c r="K162" s="2"/>
    </row>
    <row r="163" spans="1:11">
      <c r="A163" s="53">
        <f t="shared" si="3"/>
        <v>152</v>
      </c>
      <c r="B163" s="35" t="s">
        <v>720</v>
      </c>
      <c r="C163" s="35" t="s">
        <v>1245</v>
      </c>
      <c r="D163" s="83" t="s">
        <v>1246</v>
      </c>
      <c r="E163" s="35"/>
      <c r="F163" s="5" t="s">
        <v>20</v>
      </c>
      <c r="G163" s="5" t="s">
        <v>336</v>
      </c>
      <c r="H163" s="5"/>
      <c r="I163" s="5"/>
      <c r="J163" s="5"/>
      <c r="K163" s="2"/>
    </row>
    <row r="164" spans="1:11" ht="21.6">
      <c r="A164" s="53">
        <f t="shared" si="3"/>
        <v>153</v>
      </c>
      <c r="B164" s="35" t="s">
        <v>720</v>
      </c>
      <c r="C164" s="35" t="s">
        <v>888</v>
      </c>
      <c r="D164" s="86" t="s">
        <v>889</v>
      </c>
      <c r="E164" s="38" t="s">
        <v>1605</v>
      </c>
      <c r="F164" s="5" t="s">
        <v>20</v>
      </c>
      <c r="G164" s="5" t="s">
        <v>336</v>
      </c>
      <c r="H164" s="5"/>
      <c r="I164" s="5"/>
      <c r="J164" s="5"/>
      <c r="K164" s="2"/>
    </row>
    <row r="165" spans="1:11">
      <c r="A165" s="53">
        <f t="shared" si="3"/>
        <v>154</v>
      </c>
      <c r="B165" s="35" t="s">
        <v>720</v>
      </c>
      <c r="C165" s="35" t="s">
        <v>1428</v>
      </c>
      <c r="D165" s="83" t="s">
        <v>1679</v>
      </c>
      <c r="E165" s="35"/>
      <c r="F165" s="5" t="s">
        <v>20</v>
      </c>
      <c r="G165" s="5" t="s">
        <v>25</v>
      </c>
      <c r="H165" s="5"/>
      <c r="I165" s="5"/>
      <c r="J165" s="5"/>
      <c r="K165" s="2"/>
    </row>
    <row r="166" spans="1:11">
      <c r="A166" s="53">
        <f t="shared" si="3"/>
        <v>155</v>
      </c>
      <c r="B166" s="35" t="s">
        <v>729</v>
      </c>
      <c r="C166" s="35" t="s">
        <v>899</v>
      </c>
      <c r="D166" s="83" t="s">
        <v>900</v>
      </c>
      <c r="E166" s="35"/>
      <c r="F166" s="5" t="s">
        <v>20</v>
      </c>
      <c r="G166" s="5" t="s">
        <v>25</v>
      </c>
      <c r="H166" s="5"/>
      <c r="I166" s="5"/>
      <c r="J166" s="5"/>
      <c r="K166" s="2"/>
    </row>
    <row r="167" spans="1:11">
      <c r="A167" s="53">
        <f t="shared" si="3"/>
        <v>156</v>
      </c>
      <c r="B167" s="35" t="s">
        <v>916</v>
      </c>
      <c r="C167" s="35" t="s">
        <v>919</v>
      </c>
      <c r="D167" s="83" t="s">
        <v>920</v>
      </c>
      <c r="E167" s="35" t="s">
        <v>921</v>
      </c>
      <c r="F167" s="5" t="s">
        <v>20</v>
      </c>
      <c r="G167" s="5" t="s">
        <v>25</v>
      </c>
      <c r="H167" s="5"/>
      <c r="I167" s="5" t="s">
        <v>149</v>
      </c>
      <c r="J167" s="5"/>
      <c r="K167" s="2"/>
    </row>
    <row r="168" spans="1:11">
      <c r="A168" s="53">
        <f t="shared" si="3"/>
        <v>157</v>
      </c>
      <c r="B168" s="35" t="s">
        <v>916</v>
      </c>
      <c r="C168" s="35" t="s">
        <v>924</v>
      </c>
      <c r="D168" s="83" t="s">
        <v>925</v>
      </c>
      <c r="E168" s="35" t="s">
        <v>926</v>
      </c>
      <c r="F168" s="5" t="s">
        <v>20</v>
      </c>
      <c r="G168" s="5" t="s">
        <v>336</v>
      </c>
      <c r="H168" s="5"/>
      <c r="I168" s="5"/>
      <c r="J168" s="5"/>
      <c r="K168" s="2"/>
    </row>
    <row r="169" spans="1:11">
      <c r="A169" s="53">
        <f t="shared" si="3"/>
        <v>158</v>
      </c>
      <c r="B169" s="35" t="s">
        <v>1305</v>
      </c>
      <c r="C169" s="35" t="s">
        <v>1429</v>
      </c>
      <c r="D169" s="83" t="s">
        <v>1430</v>
      </c>
      <c r="E169" s="35"/>
      <c r="F169" s="5" t="s">
        <v>1662</v>
      </c>
      <c r="G169" s="5" t="s">
        <v>336</v>
      </c>
      <c r="H169" s="5"/>
      <c r="I169" s="5"/>
      <c r="J169" s="5"/>
      <c r="K169" s="2"/>
    </row>
    <row r="170" spans="1:11">
      <c r="A170" s="53">
        <f t="shared" si="3"/>
        <v>159</v>
      </c>
      <c r="B170" s="35" t="s">
        <v>739</v>
      </c>
      <c r="C170" s="35" t="s">
        <v>971</v>
      </c>
      <c r="D170" s="83" t="s">
        <v>972</v>
      </c>
      <c r="E170" s="35" t="s">
        <v>973</v>
      </c>
      <c r="F170" s="5" t="s">
        <v>20</v>
      </c>
      <c r="G170" s="5" t="s">
        <v>25</v>
      </c>
      <c r="H170" s="5"/>
      <c r="I170" s="5"/>
      <c r="J170" s="5"/>
      <c r="K170" s="2"/>
    </row>
    <row r="171" spans="1:11">
      <c r="A171" s="53">
        <f t="shared" si="3"/>
        <v>160</v>
      </c>
      <c r="B171" s="35" t="s">
        <v>743</v>
      </c>
      <c r="C171" s="35" t="s">
        <v>1431</v>
      </c>
      <c r="D171" s="83" t="s">
        <v>1432</v>
      </c>
      <c r="E171" s="35" t="s">
        <v>1433</v>
      </c>
      <c r="F171" s="5" t="s">
        <v>20</v>
      </c>
      <c r="G171" s="5" t="s">
        <v>25</v>
      </c>
      <c r="H171" s="5"/>
      <c r="I171" s="5"/>
      <c r="J171" s="5"/>
      <c r="K171" s="2"/>
    </row>
    <row r="172" spans="1:11">
      <c r="A172" s="53">
        <f t="shared" si="3"/>
        <v>161</v>
      </c>
      <c r="B172" s="35" t="s">
        <v>743</v>
      </c>
      <c r="C172" s="35" t="s">
        <v>995</v>
      </c>
      <c r="D172" s="83" t="s">
        <v>996</v>
      </c>
      <c r="E172" s="35" t="s">
        <v>997</v>
      </c>
      <c r="F172" s="5" t="s">
        <v>20</v>
      </c>
      <c r="G172" s="5" t="s">
        <v>25</v>
      </c>
      <c r="H172" s="5"/>
      <c r="I172" s="5"/>
      <c r="J172" s="5"/>
      <c r="K172" s="2"/>
    </row>
    <row r="173" spans="1:11">
      <c r="A173" s="53">
        <f t="shared" si="3"/>
        <v>162</v>
      </c>
      <c r="B173" s="35" t="s">
        <v>1434</v>
      </c>
      <c r="C173" s="35" t="s">
        <v>1435</v>
      </c>
      <c r="D173" s="83" t="s">
        <v>1436</v>
      </c>
      <c r="E173" s="35" t="s">
        <v>1437</v>
      </c>
      <c r="F173" s="5" t="s">
        <v>20</v>
      </c>
      <c r="G173" s="5" t="s">
        <v>336</v>
      </c>
      <c r="H173" s="5"/>
      <c r="I173" s="5"/>
      <c r="J173" s="5"/>
      <c r="K173" s="2"/>
    </row>
    <row r="174" spans="1:11" ht="21.6">
      <c r="A174" s="53">
        <f t="shared" si="3"/>
        <v>163</v>
      </c>
      <c r="B174" s="35" t="s">
        <v>1438</v>
      </c>
      <c r="C174" s="35" t="s">
        <v>1439</v>
      </c>
      <c r="D174" s="83" t="s">
        <v>1440</v>
      </c>
      <c r="E174" s="38" t="s">
        <v>1619</v>
      </c>
      <c r="F174" s="5" t="s">
        <v>20</v>
      </c>
      <c r="G174" s="5" t="s">
        <v>336</v>
      </c>
      <c r="H174" s="5"/>
      <c r="I174" s="5"/>
      <c r="J174" s="5"/>
      <c r="K174" s="2"/>
    </row>
    <row r="175" spans="1:11">
      <c r="A175" s="53">
        <f t="shared" si="3"/>
        <v>164</v>
      </c>
      <c r="B175" s="35" t="s">
        <v>1035</v>
      </c>
      <c r="C175" s="35" t="s">
        <v>1036</v>
      </c>
      <c r="D175" s="83" t="s">
        <v>1037</v>
      </c>
      <c r="E175" s="35"/>
      <c r="F175" s="5" t="s">
        <v>20</v>
      </c>
      <c r="G175" s="5" t="s">
        <v>336</v>
      </c>
      <c r="H175" s="5"/>
      <c r="I175" s="5"/>
      <c r="J175" s="5"/>
      <c r="K175" s="2"/>
    </row>
    <row r="176" spans="1:11">
      <c r="A176" s="53">
        <f t="shared" si="3"/>
        <v>165</v>
      </c>
      <c r="B176" s="35" t="s">
        <v>753</v>
      </c>
      <c r="C176" s="35" t="s">
        <v>1042</v>
      </c>
      <c r="D176" s="83" t="s">
        <v>1043</v>
      </c>
      <c r="E176" s="35"/>
      <c r="F176" s="5" t="s">
        <v>20</v>
      </c>
      <c r="G176" s="5" t="s">
        <v>336</v>
      </c>
      <c r="H176" s="5"/>
      <c r="I176" s="5"/>
      <c r="J176" s="5"/>
      <c r="K176" s="2"/>
    </row>
    <row r="177" spans="1:11">
      <c r="A177" s="53">
        <f t="shared" si="3"/>
        <v>166</v>
      </c>
      <c r="B177" s="35" t="s">
        <v>753</v>
      </c>
      <c r="C177" s="35" t="s">
        <v>1044</v>
      </c>
      <c r="D177" s="83" t="s">
        <v>1687</v>
      </c>
      <c r="E177" s="35"/>
      <c r="F177" s="5" t="s">
        <v>20</v>
      </c>
      <c r="G177" s="5" t="s">
        <v>336</v>
      </c>
      <c r="H177" s="5"/>
      <c r="I177" s="5"/>
      <c r="J177" s="5"/>
      <c r="K177" s="2"/>
    </row>
    <row r="178" spans="1:11">
      <c r="A178" s="53">
        <f t="shared" si="3"/>
        <v>167</v>
      </c>
      <c r="B178" s="35" t="s">
        <v>753</v>
      </c>
      <c r="C178" s="35" t="s">
        <v>1045</v>
      </c>
      <c r="D178" s="83" t="s">
        <v>1046</v>
      </c>
      <c r="E178" s="35"/>
      <c r="F178" s="5" t="s">
        <v>20</v>
      </c>
      <c r="G178" s="5" t="s">
        <v>25</v>
      </c>
      <c r="H178" s="5"/>
      <c r="I178" s="5"/>
      <c r="J178" s="5"/>
      <c r="K178" s="2"/>
    </row>
    <row r="179" spans="1:11" ht="21.6">
      <c r="A179" s="53">
        <f t="shared" si="3"/>
        <v>168</v>
      </c>
      <c r="B179" s="35" t="s">
        <v>753</v>
      </c>
      <c r="C179" s="35" t="s">
        <v>1049</v>
      </c>
      <c r="D179" s="83" t="s">
        <v>1441</v>
      </c>
      <c r="E179" s="38" t="s">
        <v>1638</v>
      </c>
      <c r="F179" s="5" t="s">
        <v>20</v>
      </c>
      <c r="G179" s="5" t="s">
        <v>336</v>
      </c>
      <c r="H179" s="5"/>
      <c r="I179" s="5"/>
      <c r="J179" s="5"/>
      <c r="K179" s="2"/>
    </row>
    <row r="180" spans="1:11">
      <c r="A180" s="53">
        <f t="shared" si="3"/>
        <v>169</v>
      </c>
      <c r="B180" s="35" t="s">
        <v>1050</v>
      </c>
      <c r="C180" s="35" t="s">
        <v>1442</v>
      </c>
      <c r="D180" s="83" t="s">
        <v>1443</v>
      </c>
      <c r="E180" s="35"/>
      <c r="F180" s="5" t="s">
        <v>20</v>
      </c>
      <c r="G180" s="5" t="s">
        <v>336</v>
      </c>
      <c r="H180" s="5"/>
      <c r="I180" s="5"/>
      <c r="J180" s="5"/>
      <c r="K180" s="2"/>
    </row>
    <row r="181" spans="1:11">
      <c r="A181" s="53">
        <f t="shared" si="3"/>
        <v>170</v>
      </c>
      <c r="B181" s="35" t="s">
        <v>1050</v>
      </c>
      <c r="C181" s="35" t="s">
        <v>1444</v>
      </c>
      <c r="D181" s="83" t="s">
        <v>1445</v>
      </c>
      <c r="E181" s="35" t="s">
        <v>1446</v>
      </c>
      <c r="F181" s="5" t="s">
        <v>20</v>
      </c>
      <c r="G181" s="5" t="s">
        <v>336</v>
      </c>
      <c r="H181" s="5"/>
      <c r="I181" s="5"/>
      <c r="J181" s="5"/>
      <c r="K181" s="2"/>
    </row>
    <row r="182" spans="1:11">
      <c r="A182" s="53">
        <f t="shared" si="3"/>
        <v>171</v>
      </c>
      <c r="B182" s="35" t="s">
        <v>1050</v>
      </c>
      <c r="C182" s="35" t="s">
        <v>1051</v>
      </c>
      <c r="D182" s="83" t="s">
        <v>1052</v>
      </c>
      <c r="E182" s="35"/>
      <c r="F182" s="5" t="s">
        <v>20</v>
      </c>
      <c r="G182" s="5" t="s">
        <v>336</v>
      </c>
      <c r="H182" s="5"/>
      <c r="I182" s="5"/>
      <c r="J182" s="5"/>
      <c r="K182" s="2"/>
    </row>
    <row r="183" spans="1:11" ht="21.6">
      <c r="A183" s="53">
        <f t="shared" si="3"/>
        <v>172</v>
      </c>
      <c r="B183" s="35" t="s">
        <v>1050</v>
      </c>
      <c r="C183" s="35" t="s">
        <v>1053</v>
      </c>
      <c r="D183" s="83" t="s">
        <v>1054</v>
      </c>
      <c r="E183" s="38" t="s">
        <v>1620</v>
      </c>
      <c r="F183" s="5" t="s">
        <v>20</v>
      </c>
      <c r="G183" s="5" t="s">
        <v>25</v>
      </c>
      <c r="H183" s="5"/>
      <c r="I183" s="5"/>
      <c r="J183" s="5"/>
      <c r="K183" s="2"/>
    </row>
    <row r="184" spans="1:11">
      <c r="A184" s="53">
        <f t="shared" si="3"/>
        <v>173</v>
      </c>
      <c r="B184" s="35" t="s">
        <v>756</v>
      </c>
      <c r="C184" s="35" t="s">
        <v>1447</v>
      </c>
      <c r="D184" s="83" t="s">
        <v>1448</v>
      </c>
      <c r="E184" s="35"/>
      <c r="F184" s="5" t="s">
        <v>20</v>
      </c>
      <c r="G184" s="5" t="s">
        <v>25</v>
      </c>
      <c r="H184" s="5"/>
      <c r="I184" s="5"/>
      <c r="J184" s="5"/>
      <c r="K184" s="2"/>
    </row>
    <row r="185" spans="1:11">
      <c r="A185" s="53">
        <f t="shared" si="3"/>
        <v>174</v>
      </c>
      <c r="B185" s="35" t="s">
        <v>1072</v>
      </c>
      <c r="C185" s="35" t="s">
        <v>1449</v>
      </c>
      <c r="D185" s="83" t="s">
        <v>1450</v>
      </c>
      <c r="E185" s="35"/>
      <c r="F185" s="5" t="s">
        <v>20</v>
      </c>
      <c r="G185" s="5" t="s">
        <v>336</v>
      </c>
      <c r="H185" s="5"/>
      <c r="I185" s="5"/>
      <c r="J185" s="5"/>
      <c r="K185" s="2"/>
    </row>
    <row r="186" spans="1:11" ht="21.6">
      <c r="A186" s="53">
        <f t="shared" si="3"/>
        <v>175</v>
      </c>
      <c r="B186" s="35" t="s">
        <v>1083</v>
      </c>
      <c r="C186" s="35" t="s">
        <v>1084</v>
      </c>
      <c r="D186" s="83" t="s">
        <v>1085</v>
      </c>
      <c r="E186" s="38" t="s">
        <v>1688</v>
      </c>
      <c r="F186" s="5" t="s">
        <v>20</v>
      </c>
      <c r="G186" s="5" t="s">
        <v>25</v>
      </c>
      <c r="H186" s="5"/>
      <c r="I186" s="5"/>
      <c r="J186" s="5" t="s">
        <v>149</v>
      </c>
      <c r="K186" s="2"/>
    </row>
    <row r="187" spans="1:11">
      <c r="A187" s="53">
        <f t="shared" si="3"/>
        <v>176</v>
      </c>
      <c r="B187" s="35" t="s">
        <v>1096</v>
      </c>
      <c r="C187" s="35" t="s">
        <v>1451</v>
      </c>
      <c r="D187" s="83" t="s">
        <v>1706</v>
      </c>
      <c r="E187" s="35"/>
      <c r="F187" s="5" t="s">
        <v>20</v>
      </c>
      <c r="G187" s="5" t="s">
        <v>336</v>
      </c>
      <c r="H187" s="5"/>
      <c r="I187" s="5"/>
      <c r="J187" s="5"/>
      <c r="K187" s="2"/>
    </row>
    <row r="188" spans="1:11">
      <c r="A188" s="53">
        <f t="shared" si="3"/>
        <v>177</v>
      </c>
      <c r="B188" s="35" t="s">
        <v>1452</v>
      </c>
      <c r="C188" s="35" t="s">
        <v>1453</v>
      </c>
      <c r="D188" s="83" t="s">
        <v>1454</v>
      </c>
      <c r="E188" s="35"/>
      <c r="F188" s="5" t="s">
        <v>20</v>
      </c>
      <c r="G188" s="5" t="s">
        <v>25</v>
      </c>
      <c r="H188" s="5"/>
      <c r="I188" s="5"/>
      <c r="J188" s="5"/>
      <c r="K188" s="2"/>
    </row>
    <row r="189" spans="1:11">
      <c r="A189" s="53">
        <f t="shared" si="3"/>
        <v>178</v>
      </c>
      <c r="B189" s="35" t="s">
        <v>1113</v>
      </c>
      <c r="C189" s="35" t="s">
        <v>1117</v>
      </c>
      <c r="D189" s="83" t="s">
        <v>1118</v>
      </c>
      <c r="E189" s="35" t="s">
        <v>1119</v>
      </c>
      <c r="F189" s="5" t="s">
        <v>20</v>
      </c>
      <c r="G189" s="5" t="s">
        <v>336</v>
      </c>
      <c r="H189" s="5"/>
      <c r="I189" s="5" t="s">
        <v>149</v>
      </c>
      <c r="J189" s="5"/>
      <c r="K189" s="2"/>
    </row>
    <row r="190" spans="1:11" ht="32.4">
      <c r="A190" s="53">
        <f t="shared" si="3"/>
        <v>179</v>
      </c>
      <c r="B190" s="35" t="s">
        <v>1113</v>
      </c>
      <c r="C190" s="35" t="s">
        <v>1127</v>
      </c>
      <c r="D190" s="83" t="s">
        <v>1128</v>
      </c>
      <c r="E190" s="38" t="s">
        <v>1631</v>
      </c>
      <c r="F190" s="5" t="s">
        <v>1681</v>
      </c>
      <c r="G190" s="5" t="s">
        <v>25</v>
      </c>
      <c r="H190" s="5"/>
      <c r="I190" s="5"/>
      <c r="J190" s="5"/>
      <c r="K190" s="2"/>
    </row>
    <row r="191" spans="1:11">
      <c r="A191" s="53">
        <f t="shared" si="3"/>
        <v>180</v>
      </c>
      <c r="B191" s="35" t="s">
        <v>1113</v>
      </c>
      <c r="C191" s="35" t="s">
        <v>1131</v>
      </c>
      <c r="D191" s="83" t="s">
        <v>1132</v>
      </c>
      <c r="E191" s="35"/>
      <c r="F191" s="5" t="s">
        <v>20</v>
      </c>
      <c r="G191" s="5" t="s">
        <v>25</v>
      </c>
      <c r="H191" s="5" t="s">
        <v>26</v>
      </c>
      <c r="I191" s="5" t="s">
        <v>149</v>
      </c>
      <c r="J191" s="5"/>
      <c r="K191" s="2"/>
    </row>
    <row r="192" spans="1:11">
      <c r="A192" s="53">
        <f t="shared" si="3"/>
        <v>181</v>
      </c>
      <c r="B192" s="35" t="s">
        <v>1113</v>
      </c>
      <c r="C192" s="35" t="s">
        <v>1171</v>
      </c>
      <c r="D192" s="83" t="s">
        <v>1172</v>
      </c>
      <c r="E192" s="35" t="s">
        <v>1173</v>
      </c>
      <c r="F192" s="5" t="s">
        <v>20</v>
      </c>
      <c r="G192" s="5" t="s">
        <v>25</v>
      </c>
      <c r="H192" s="5"/>
      <c r="I192" s="5" t="s">
        <v>149</v>
      </c>
      <c r="J192" s="5"/>
      <c r="K192" s="2"/>
    </row>
    <row r="193" spans="1:11" ht="21.6">
      <c r="A193" s="58">
        <f t="shared" si="3"/>
        <v>182</v>
      </c>
      <c r="B193" s="39" t="s">
        <v>1113</v>
      </c>
      <c r="C193" s="39" t="s">
        <v>1184</v>
      </c>
      <c r="D193" s="83" t="s">
        <v>1455</v>
      </c>
      <c r="E193" s="77" t="s">
        <v>1610</v>
      </c>
      <c r="F193" s="25" t="s">
        <v>20</v>
      </c>
      <c r="G193" s="25" t="s">
        <v>25</v>
      </c>
      <c r="H193" s="25"/>
      <c r="I193" s="25" t="s">
        <v>149</v>
      </c>
      <c r="J193" s="25"/>
      <c r="K193" s="2"/>
    </row>
    <row r="194" spans="1:11" ht="14.4">
      <c r="A194" s="87"/>
      <c r="B194" s="16" t="s">
        <v>1197</v>
      </c>
      <c r="C194" s="17"/>
      <c r="D194" s="17"/>
      <c r="E194" s="17"/>
      <c r="F194" s="17"/>
      <c r="G194" s="32"/>
      <c r="H194" s="17"/>
      <c r="I194" s="17"/>
      <c r="J194" s="17"/>
      <c r="K194" s="2"/>
    </row>
    <row r="195" spans="1:11">
      <c r="A195" s="52">
        <f t="shared" ref="A195:A258" si="4">IF(ISNUMBER(A194),A194+1,A193+1)</f>
        <v>183</v>
      </c>
      <c r="B195" s="37" t="s">
        <v>822</v>
      </c>
      <c r="C195" s="37" t="s">
        <v>1456</v>
      </c>
      <c r="D195" s="83" t="s">
        <v>1457</v>
      </c>
      <c r="E195" s="37"/>
      <c r="F195" s="7" t="s">
        <v>20</v>
      </c>
      <c r="G195" s="5" t="s">
        <v>336</v>
      </c>
      <c r="H195" s="7"/>
      <c r="I195" s="7"/>
      <c r="J195" s="7"/>
      <c r="K195" s="2"/>
    </row>
    <row r="196" spans="1:11">
      <c r="A196" s="53">
        <f t="shared" si="4"/>
        <v>184</v>
      </c>
      <c r="B196" s="35" t="s">
        <v>822</v>
      </c>
      <c r="C196" s="35" t="s">
        <v>1458</v>
      </c>
      <c r="D196" s="83" t="s">
        <v>1459</v>
      </c>
      <c r="E196" s="35"/>
      <c r="F196" s="5" t="s">
        <v>20</v>
      </c>
      <c r="G196" s="5" t="s">
        <v>25</v>
      </c>
      <c r="H196" s="5"/>
      <c r="I196" s="5"/>
      <c r="J196" s="5"/>
      <c r="K196" s="2"/>
    </row>
    <row r="197" spans="1:11">
      <c r="A197" s="53">
        <f t="shared" si="4"/>
        <v>185</v>
      </c>
      <c r="B197" s="35" t="s">
        <v>770</v>
      </c>
      <c r="C197" s="35" t="s">
        <v>1460</v>
      </c>
      <c r="D197" s="83" t="s">
        <v>1675</v>
      </c>
      <c r="E197" s="35"/>
      <c r="F197" s="5" t="s">
        <v>20</v>
      </c>
      <c r="G197" s="5" t="s">
        <v>336</v>
      </c>
      <c r="H197" s="5"/>
      <c r="I197" s="5"/>
      <c r="J197" s="5"/>
      <c r="K197" s="2"/>
    </row>
    <row r="198" spans="1:11">
      <c r="A198" s="53">
        <f t="shared" si="4"/>
        <v>186</v>
      </c>
      <c r="B198" s="35" t="s">
        <v>842</v>
      </c>
      <c r="C198" s="35" t="s">
        <v>843</v>
      </c>
      <c r="D198" s="83" t="s">
        <v>844</v>
      </c>
      <c r="E198" s="35" t="s">
        <v>845</v>
      </c>
      <c r="F198" s="5" t="s">
        <v>57</v>
      </c>
      <c r="G198" s="5" t="s">
        <v>25</v>
      </c>
      <c r="H198" s="5"/>
      <c r="I198" s="5"/>
      <c r="J198" s="5"/>
      <c r="K198" s="2"/>
    </row>
    <row r="199" spans="1:11" ht="21.6">
      <c r="A199" s="53">
        <f t="shared" si="4"/>
        <v>187</v>
      </c>
      <c r="B199" s="35" t="s">
        <v>1461</v>
      </c>
      <c r="C199" s="35" t="s">
        <v>1462</v>
      </c>
      <c r="D199" s="83" t="s">
        <v>1463</v>
      </c>
      <c r="E199" s="38" t="s">
        <v>1639</v>
      </c>
      <c r="F199" s="5" t="s">
        <v>20</v>
      </c>
      <c r="G199" s="5" t="s">
        <v>25</v>
      </c>
      <c r="H199" s="5"/>
      <c r="I199" s="5"/>
      <c r="J199" s="5"/>
      <c r="K199" s="2"/>
    </row>
    <row r="200" spans="1:11">
      <c r="A200" s="53">
        <f t="shared" si="4"/>
        <v>188</v>
      </c>
      <c r="B200" s="35" t="s">
        <v>720</v>
      </c>
      <c r="C200" s="35" t="s">
        <v>1464</v>
      </c>
      <c r="D200" s="83" t="s">
        <v>1465</v>
      </c>
      <c r="E200" s="35"/>
      <c r="F200" s="5" t="s">
        <v>20</v>
      </c>
      <c r="G200" s="5" t="s">
        <v>336</v>
      </c>
      <c r="H200" s="5"/>
      <c r="I200" s="5"/>
      <c r="J200" s="5"/>
      <c r="K200" s="2"/>
    </row>
    <row r="201" spans="1:11">
      <c r="A201" s="53">
        <f t="shared" si="4"/>
        <v>189</v>
      </c>
      <c r="B201" s="35" t="s">
        <v>720</v>
      </c>
      <c r="C201" s="35" t="s">
        <v>1466</v>
      </c>
      <c r="D201" s="83" t="s">
        <v>1467</v>
      </c>
      <c r="E201" s="35"/>
      <c r="F201" s="5" t="s">
        <v>20</v>
      </c>
      <c r="G201" s="5" t="s">
        <v>336</v>
      </c>
      <c r="H201" s="5"/>
      <c r="I201" s="5"/>
      <c r="J201" s="5"/>
      <c r="K201" s="2"/>
    </row>
    <row r="202" spans="1:11">
      <c r="A202" s="53">
        <f t="shared" si="4"/>
        <v>190</v>
      </c>
      <c r="B202" s="35" t="s">
        <v>720</v>
      </c>
      <c r="C202" s="35" t="s">
        <v>1468</v>
      </c>
      <c r="D202" s="83" t="s">
        <v>1469</v>
      </c>
      <c r="E202" s="35"/>
      <c r="F202" s="5" t="s">
        <v>20</v>
      </c>
      <c r="G202" s="5" t="s">
        <v>336</v>
      </c>
      <c r="H202" s="5"/>
      <c r="I202" s="5"/>
      <c r="J202" s="5"/>
      <c r="K202" s="2"/>
    </row>
    <row r="203" spans="1:11">
      <c r="A203" s="53">
        <f t="shared" si="4"/>
        <v>191</v>
      </c>
      <c r="B203" s="35" t="s">
        <v>720</v>
      </c>
      <c r="C203" s="35" t="s">
        <v>1470</v>
      </c>
      <c r="D203" s="83" t="s">
        <v>1471</v>
      </c>
      <c r="E203" s="35"/>
      <c r="F203" s="5" t="s">
        <v>20</v>
      </c>
      <c r="G203" s="5" t="s">
        <v>25</v>
      </c>
      <c r="H203" s="5"/>
      <c r="I203" s="5"/>
      <c r="J203" s="5"/>
      <c r="K203" s="2"/>
    </row>
    <row r="204" spans="1:11">
      <c r="A204" s="53">
        <f t="shared" si="4"/>
        <v>192</v>
      </c>
      <c r="B204" s="35" t="s">
        <v>720</v>
      </c>
      <c r="C204" s="35" t="s">
        <v>1472</v>
      </c>
      <c r="D204" s="83" t="s">
        <v>1473</v>
      </c>
      <c r="E204" s="35"/>
      <c r="F204" s="5" t="s">
        <v>20</v>
      </c>
      <c r="G204" s="5" t="s">
        <v>336</v>
      </c>
      <c r="H204" s="5"/>
      <c r="I204" s="5"/>
      <c r="J204" s="5"/>
      <c r="K204" s="2"/>
    </row>
    <row r="205" spans="1:11" ht="21.6">
      <c r="A205" s="53">
        <f t="shared" si="4"/>
        <v>193</v>
      </c>
      <c r="B205" s="35" t="s">
        <v>720</v>
      </c>
      <c r="C205" s="35" t="s">
        <v>870</v>
      </c>
      <c r="D205" s="83" t="s">
        <v>871</v>
      </c>
      <c r="E205" s="38" t="s">
        <v>1603</v>
      </c>
      <c r="F205" s="5" t="s">
        <v>20</v>
      </c>
      <c r="G205" s="5" t="s">
        <v>336</v>
      </c>
      <c r="H205" s="5"/>
      <c r="I205" s="5"/>
      <c r="J205" s="5"/>
      <c r="K205" s="2"/>
    </row>
    <row r="206" spans="1:11">
      <c r="A206" s="53">
        <f t="shared" si="4"/>
        <v>194</v>
      </c>
      <c r="B206" s="35" t="s">
        <v>720</v>
      </c>
      <c r="C206" s="35" t="s">
        <v>878</v>
      </c>
      <c r="D206" s="83" t="s">
        <v>879</v>
      </c>
      <c r="E206" s="35"/>
      <c r="F206" s="5" t="s">
        <v>20</v>
      </c>
      <c r="G206" s="5" t="s">
        <v>336</v>
      </c>
      <c r="H206" s="5"/>
      <c r="I206" s="5"/>
      <c r="J206" s="5"/>
      <c r="K206" s="2"/>
    </row>
    <row r="207" spans="1:11">
      <c r="A207" s="53">
        <f t="shared" si="4"/>
        <v>195</v>
      </c>
      <c r="B207" s="35" t="s">
        <v>720</v>
      </c>
      <c r="C207" s="35" t="s">
        <v>1474</v>
      </c>
      <c r="D207" s="83" t="s">
        <v>1475</v>
      </c>
      <c r="E207" s="35" t="s">
        <v>1476</v>
      </c>
      <c r="F207" s="5" t="s">
        <v>20</v>
      </c>
      <c r="G207" s="5" t="s">
        <v>25</v>
      </c>
      <c r="H207" s="5"/>
      <c r="I207" s="5"/>
      <c r="J207" s="5"/>
      <c r="K207" s="2"/>
    </row>
    <row r="208" spans="1:11">
      <c r="A208" s="53">
        <f t="shared" si="4"/>
        <v>196</v>
      </c>
      <c r="B208" s="35" t="s">
        <v>720</v>
      </c>
      <c r="C208" s="35" t="s">
        <v>885</v>
      </c>
      <c r="D208" s="83" t="s">
        <v>886</v>
      </c>
      <c r="E208" s="35" t="s">
        <v>887</v>
      </c>
      <c r="F208" s="5" t="s">
        <v>20</v>
      </c>
      <c r="G208" s="5" t="s">
        <v>336</v>
      </c>
      <c r="H208" s="5"/>
      <c r="I208" s="5"/>
      <c r="J208" s="5"/>
      <c r="K208" s="2"/>
    </row>
    <row r="209" spans="1:11">
      <c r="A209" s="53">
        <f t="shared" si="4"/>
        <v>197</v>
      </c>
      <c r="B209" s="35" t="s">
        <v>720</v>
      </c>
      <c r="C209" s="35" t="s">
        <v>892</v>
      </c>
      <c r="D209" s="83" t="s">
        <v>893</v>
      </c>
      <c r="E209" s="35" t="s">
        <v>894</v>
      </c>
      <c r="F209" s="5" t="s">
        <v>20</v>
      </c>
      <c r="G209" s="5" t="s">
        <v>336</v>
      </c>
      <c r="H209" s="5"/>
      <c r="I209" s="5"/>
      <c r="J209" s="5"/>
      <c r="K209" s="2"/>
    </row>
    <row r="210" spans="1:11">
      <c r="A210" s="53">
        <f t="shared" si="4"/>
        <v>198</v>
      </c>
      <c r="B210" s="35" t="s">
        <v>733</v>
      </c>
      <c r="C210" s="35" t="s">
        <v>1477</v>
      </c>
      <c r="D210" s="83" t="s">
        <v>1676</v>
      </c>
      <c r="E210" s="35"/>
      <c r="F210" s="5" t="s">
        <v>20</v>
      </c>
      <c r="G210" s="5" t="s">
        <v>25</v>
      </c>
      <c r="H210" s="5"/>
      <c r="I210" s="5"/>
      <c r="J210" s="5"/>
      <c r="K210" s="2"/>
    </row>
    <row r="211" spans="1:11">
      <c r="A211" s="53">
        <f t="shared" si="4"/>
        <v>199</v>
      </c>
      <c r="B211" s="35" t="s">
        <v>733</v>
      </c>
      <c r="C211" s="35" t="s">
        <v>1478</v>
      </c>
      <c r="D211" s="83" t="s">
        <v>1479</v>
      </c>
      <c r="E211" s="35"/>
      <c r="F211" s="5" t="s">
        <v>20</v>
      </c>
      <c r="G211" s="5" t="s">
        <v>336</v>
      </c>
      <c r="H211" s="5"/>
      <c r="I211" s="5"/>
      <c r="J211" s="5"/>
      <c r="K211" s="2"/>
    </row>
    <row r="212" spans="1:11">
      <c r="A212" s="53">
        <f t="shared" si="4"/>
        <v>200</v>
      </c>
      <c r="B212" s="35" t="s">
        <v>733</v>
      </c>
      <c r="C212" s="35" t="s">
        <v>1480</v>
      </c>
      <c r="D212" s="83" t="s">
        <v>1481</v>
      </c>
      <c r="E212" s="35"/>
      <c r="F212" s="5" t="s">
        <v>20</v>
      </c>
      <c r="G212" s="5" t="s">
        <v>25</v>
      </c>
      <c r="H212" s="5"/>
      <c r="I212" s="5"/>
      <c r="J212" s="5"/>
      <c r="K212" s="2"/>
    </row>
    <row r="213" spans="1:11">
      <c r="A213" s="53">
        <f t="shared" si="4"/>
        <v>201</v>
      </c>
      <c r="B213" s="35" t="s">
        <v>916</v>
      </c>
      <c r="C213" s="35" t="s">
        <v>922</v>
      </c>
      <c r="D213" s="83" t="s">
        <v>923</v>
      </c>
      <c r="E213" s="35"/>
      <c r="F213" s="5" t="s">
        <v>20</v>
      </c>
      <c r="G213" s="5" t="s">
        <v>336</v>
      </c>
      <c r="H213" s="5"/>
      <c r="I213" s="5"/>
      <c r="J213" s="5"/>
      <c r="K213" s="2"/>
    </row>
    <row r="214" spans="1:11">
      <c r="A214" s="53">
        <f t="shared" si="4"/>
        <v>202</v>
      </c>
      <c r="B214" s="35" t="s">
        <v>929</v>
      </c>
      <c r="C214" s="35" t="s">
        <v>1482</v>
      </c>
      <c r="D214" s="83" t="s">
        <v>1483</v>
      </c>
      <c r="E214" s="35"/>
      <c r="F214" s="5" t="s">
        <v>57</v>
      </c>
      <c r="G214" s="5" t="s">
        <v>336</v>
      </c>
      <c r="H214" s="5"/>
      <c r="I214" s="5"/>
      <c r="J214" s="5"/>
      <c r="K214" s="2"/>
    </row>
    <row r="215" spans="1:11">
      <c r="A215" s="53">
        <f t="shared" si="4"/>
        <v>203</v>
      </c>
      <c r="B215" s="35" t="s">
        <v>935</v>
      </c>
      <c r="C215" s="35" t="s">
        <v>1484</v>
      </c>
      <c r="D215" s="83" t="s">
        <v>1485</v>
      </c>
      <c r="E215" s="35"/>
      <c r="F215" s="5" t="s">
        <v>20</v>
      </c>
      <c r="G215" s="5" t="s">
        <v>25</v>
      </c>
      <c r="H215" s="5"/>
      <c r="I215" s="5"/>
      <c r="J215" s="5"/>
      <c r="K215" s="2"/>
    </row>
    <row r="216" spans="1:11">
      <c r="A216" s="53">
        <f t="shared" si="4"/>
        <v>204</v>
      </c>
      <c r="B216" s="35" t="s">
        <v>1486</v>
      </c>
      <c r="C216" s="35" t="s">
        <v>1487</v>
      </c>
      <c r="D216" s="83" t="s">
        <v>1488</v>
      </c>
      <c r="E216" s="35"/>
      <c r="F216" s="5" t="s">
        <v>57</v>
      </c>
      <c r="G216" s="5" t="s">
        <v>25</v>
      </c>
      <c r="H216" s="5"/>
      <c r="I216" s="5"/>
      <c r="J216" s="5"/>
      <c r="K216" s="2"/>
    </row>
    <row r="217" spans="1:11">
      <c r="A217" s="53">
        <f t="shared" si="4"/>
        <v>205</v>
      </c>
      <c r="B217" s="35" t="s">
        <v>951</v>
      </c>
      <c r="C217" s="35" t="s">
        <v>1489</v>
      </c>
      <c r="D217" s="83" t="s">
        <v>1490</v>
      </c>
      <c r="E217" s="35"/>
      <c r="F217" s="5" t="s">
        <v>20</v>
      </c>
      <c r="G217" s="5" t="s">
        <v>336</v>
      </c>
      <c r="H217" s="5"/>
      <c r="I217" s="5"/>
      <c r="J217" s="5"/>
      <c r="K217" s="2"/>
    </row>
    <row r="218" spans="1:11">
      <c r="A218" s="53">
        <f t="shared" si="4"/>
        <v>206</v>
      </c>
      <c r="B218" s="35" t="s">
        <v>959</v>
      </c>
      <c r="C218" s="35" t="s">
        <v>960</v>
      </c>
      <c r="D218" s="83" t="s">
        <v>961</v>
      </c>
      <c r="E218" s="35" t="s">
        <v>962</v>
      </c>
      <c r="F218" s="5" t="s">
        <v>20</v>
      </c>
      <c r="G218" s="5" t="s">
        <v>336</v>
      </c>
      <c r="H218" s="5"/>
      <c r="I218" s="5"/>
      <c r="J218" s="5"/>
      <c r="K218" s="2"/>
    </row>
    <row r="219" spans="1:11">
      <c r="A219" s="53">
        <f t="shared" si="4"/>
        <v>207</v>
      </c>
      <c r="B219" s="35" t="s">
        <v>739</v>
      </c>
      <c r="C219" s="35" t="s">
        <v>969</v>
      </c>
      <c r="D219" s="83" t="s">
        <v>970</v>
      </c>
      <c r="E219" s="35"/>
      <c r="F219" s="5" t="s">
        <v>20</v>
      </c>
      <c r="G219" s="5" t="s">
        <v>336</v>
      </c>
      <c r="H219" s="5"/>
      <c r="I219" s="5"/>
      <c r="J219" s="5"/>
      <c r="K219" s="2"/>
    </row>
    <row r="220" spans="1:11">
      <c r="A220" s="53">
        <f t="shared" si="4"/>
        <v>208</v>
      </c>
      <c r="B220" s="35" t="s">
        <v>774</v>
      </c>
      <c r="C220" s="35" t="s">
        <v>1491</v>
      </c>
      <c r="D220" s="83" t="s">
        <v>1492</v>
      </c>
      <c r="E220" s="35"/>
      <c r="F220" s="5" t="s">
        <v>20</v>
      </c>
      <c r="G220" s="5" t="s">
        <v>336</v>
      </c>
      <c r="H220" s="5"/>
      <c r="I220" s="5"/>
      <c r="J220" s="5"/>
      <c r="K220" s="2"/>
    </row>
    <row r="221" spans="1:11">
      <c r="A221" s="53">
        <f t="shared" si="4"/>
        <v>209</v>
      </c>
      <c r="B221" s="35" t="s">
        <v>982</v>
      </c>
      <c r="C221" s="35" t="s">
        <v>1493</v>
      </c>
      <c r="D221" s="83" t="s">
        <v>1494</v>
      </c>
      <c r="E221" s="35" t="s">
        <v>1495</v>
      </c>
      <c r="F221" s="5" t="s">
        <v>20</v>
      </c>
      <c r="G221" s="5" t="s">
        <v>336</v>
      </c>
      <c r="H221" s="5"/>
      <c r="I221" s="5"/>
      <c r="J221" s="5"/>
      <c r="K221" s="2"/>
    </row>
    <row r="222" spans="1:11">
      <c r="A222" s="53">
        <f t="shared" si="4"/>
        <v>210</v>
      </c>
      <c r="B222" s="35" t="s">
        <v>982</v>
      </c>
      <c r="C222" s="35" t="s">
        <v>1496</v>
      </c>
      <c r="D222" s="83" t="s">
        <v>1497</v>
      </c>
      <c r="E222" s="35"/>
      <c r="F222" s="5" t="s">
        <v>20</v>
      </c>
      <c r="G222" s="5" t="s">
        <v>336</v>
      </c>
      <c r="H222" s="5"/>
      <c r="I222" s="5"/>
      <c r="J222" s="5"/>
      <c r="K222" s="2"/>
    </row>
    <row r="223" spans="1:11">
      <c r="A223" s="53">
        <f t="shared" si="4"/>
        <v>211</v>
      </c>
      <c r="B223" s="35" t="s">
        <v>743</v>
      </c>
      <c r="C223" s="35" t="s">
        <v>1498</v>
      </c>
      <c r="D223" s="83" t="s">
        <v>1499</v>
      </c>
      <c r="E223" s="35"/>
      <c r="F223" s="5" t="s">
        <v>20</v>
      </c>
      <c r="G223" s="5" t="s">
        <v>336</v>
      </c>
      <c r="H223" s="5"/>
      <c r="I223" s="5"/>
      <c r="J223" s="5"/>
      <c r="K223" s="2"/>
    </row>
    <row r="224" spans="1:11">
      <c r="A224" s="53">
        <f t="shared" si="4"/>
        <v>212</v>
      </c>
      <c r="B224" s="35" t="s">
        <v>746</v>
      </c>
      <c r="C224" s="35" t="s">
        <v>1003</v>
      </c>
      <c r="D224" s="83" t="s">
        <v>1004</v>
      </c>
      <c r="E224" s="35" t="s">
        <v>1005</v>
      </c>
      <c r="F224" s="5" t="s">
        <v>20</v>
      </c>
      <c r="G224" s="5" t="s">
        <v>25</v>
      </c>
      <c r="H224" s="5"/>
      <c r="I224" s="5"/>
      <c r="J224" s="5"/>
      <c r="K224" s="2"/>
    </row>
    <row r="225" spans="1:11">
      <c r="A225" s="53">
        <f t="shared" si="4"/>
        <v>213</v>
      </c>
      <c r="B225" s="35" t="s">
        <v>746</v>
      </c>
      <c r="C225" s="35" t="s">
        <v>1006</v>
      </c>
      <c r="D225" s="83" t="s">
        <v>1007</v>
      </c>
      <c r="E225" s="35"/>
      <c r="F225" s="5" t="s">
        <v>20</v>
      </c>
      <c r="G225" s="5" t="s">
        <v>25</v>
      </c>
      <c r="H225" s="5"/>
      <c r="I225" s="5"/>
      <c r="J225" s="5"/>
      <c r="K225" s="2"/>
    </row>
    <row r="226" spans="1:11">
      <c r="A226" s="53">
        <f t="shared" si="4"/>
        <v>214</v>
      </c>
      <c r="B226" s="35" t="s">
        <v>746</v>
      </c>
      <c r="C226" s="35" t="s">
        <v>1500</v>
      </c>
      <c r="D226" s="83" t="s">
        <v>1501</v>
      </c>
      <c r="E226" s="35"/>
      <c r="F226" s="5" t="s">
        <v>20</v>
      </c>
      <c r="G226" s="5" t="s">
        <v>336</v>
      </c>
      <c r="H226" s="5"/>
      <c r="I226" s="5"/>
      <c r="J226" s="5"/>
      <c r="K226" s="2"/>
    </row>
    <row r="227" spans="1:11">
      <c r="A227" s="53">
        <f t="shared" si="4"/>
        <v>215</v>
      </c>
      <c r="B227" s="35" t="s">
        <v>746</v>
      </c>
      <c r="C227" s="35" t="s">
        <v>1008</v>
      </c>
      <c r="D227" s="83" t="s">
        <v>1009</v>
      </c>
      <c r="E227" s="35" t="s">
        <v>1010</v>
      </c>
      <c r="F227" s="5" t="s">
        <v>20</v>
      </c>
      <c r="G227" s="5" t="s">
        <v>336</v>
      </c>
      <c r="H227" s="5"/>
      <c r="I227" s="5"/>
      <c r="J227" s="5"/>
      <c r="K227" s="2"/>
    </row>
    <row r="228" spans="1:11">
      <c r="A228" s="53">
        <f t="shared" si="4"/>
        <v>216</v>
      </c>
      <c r="B228" s="35" t="s">
        <v>1014</v>
      </c>
      <c r="C228" s="35" t="s">
        <v>1015</v>
      </c>
      <c r="D228" s="83" t="s">
        <v>1016</v>
      </c>
      <c r="E228" s="35" t="s">
        <v>1017</v>
      </c>
      <c r="F228" s="5" t="s">
        <v>20</v>
      </c>
      <c r="G228" s="5" t="s">
        <v>25</v>
      </c>
      <c r="H228" s="5"/>
      <c r="I228" s="5"/>
      <c r="J228" s="5"/>
      <c r="K228" s="2"/>
    </row>
    <row r="229" spans="1:11">
      <c r="A229" s="53">
        <f t="shared" si="4"/>
        <v>217</v>
      </c>
      <c r="B229" s="35" t="s">
        <v>1014</v>
      </c>
      <c r="C229" s="35" t="s">
        <v>1502</v>
      </c>
      <c r="D229" s="83" t="s">
        <v>1503</v>
      </c>
      <c r="E229" s="35"/>
      <c r="F229" s="5" t="s">
        <v>20</v>
      </c>
      <c r="G229" s="5" t="s">
        <v>25</v>
      </c>
      <c r="H229" s="5"/>
      <c r="I229" s="5"/>
      <c r="J229" s="5"/>
      <c r="K229" s="2"/>
    </row>
    <row r="230" spans="1:11">
      <c r="A230" s="53">
        <f t="shared" si="4"/>
        <v>218</v>
      </c>
      <c r="B230" s="35" t="s">
        <v>1014</v>
      </c>
      <c r="C230" s="35" t="s">
        <v>1504</v>
      </c>
      <c r="D230" s="83" t="s">
        <v>1505</v>
      </c>
      <c r="E230" s="35"/>
      <c r="F230" s="5" t="s">
        <v>20</v>
      </c>
      <c r="G230" s="5" t="s">
        <v>336</v>
      </c>
      <c r="H230" s="5"/>
      <c r="I230" s="5"/>
      <c r="J230" s="5"/>
      <c r="K230" s="2"/>
    </row>
    <row r="231" spans="1:11">
      <c r="A231" s="53">
        <f t="shared" si="4"/>
        <v>219</v>
      </c>
      <c r="B231" s="35" t="s">
        <v>1014</v>
      </c>
      <c r="C231" s="35" t="s">
        <v>1018</v>
      </c>
      <c r="D231" s="83" t="s">
        <v>1019</v>
      </c>
      <c r="E231" s="35"/>
      <c r="F231" s="5" t="s">
        <v>20</v>
      </c>
      <c r="G231" s="5" t="s">
        <v>336</v>
      </c>
      <c r="H231" s="5"/>
      <c r="I231" s="5"/>
      <c r="J231" s="5"/>
      <c r="K231" s="2"/>
    </row>
    <row r="232" spans="1:11">
      <c r="A232" s="53">
        <f t="shared" si="4"/>
        <v>220</v>
      </c>
      <c r="B232" s="35" t="s">
        <v>1014</v>
      </c>
      <c r="C232" s="35" t="s">
        <v>1506</v>
      </c>
      <c r="D232" s="83" t="s">
        <v>1507</v>
      </c>
      <c r="E232" s="35" t="s">
        <v>1508</v>
      </c>
      <c r="F232" s="5" t="s">
        <v>20</v>
      </c>
      <c r="G232" s="5" t="s">
        <v>25</v>
      </c>
      <c r="H232" s="5"/>
      <c r="I232" s="5"/>
      <c r="J232" s="5"/>
      <c r="K232" s="2"/>
    </row>
    <row r="233" spans="1:11">
      <c r="A233" s="53">
        <f t="shared" si="4"/>
        <v>221</v>
      </c>
      <c r="B233" s="35" t="s">
        <v>1020</v>
      </c>
      <c r="C233" s="35" t="s">
        <v>1509</v>
      </c>
      <c r="D233" s="83" t="s">
        <v>1510</v>
      </c>
      <c r="E233" s="35"/>
      <c r="F233" s="5" t="s">
        <v>20</v>
      </c>
      <c r="G233" s="5" t="s">
        <v>336</v>
      </c>
      <c r="H233" s="5"/>
      <c r="I233" s="5"/>
      <c r="J233" s="5"/>
      <c r="K233" s="2"/>
    </row>
    <row r="234" spans="1:11">
      <c r="A234" s="53">
        <f t="shared" si="4"/>
        <v>222</v>
      </c>
      <c r="B234" s="35" t="s">
        <v>1020</v>
      </c>
      <c r="C234" s="35" t="s">
        <v>1511</v>
      </c>
      <c r="D234" s="83" t="s">
        <v>1512</v>
      </c>
      <c r="E234" s="35" t="s">
        <v>1513</v>
      </c>
      <c r="F234" s="5" t="s">
        <v>20</v>
      </c>
      <c r="G234" s="5" t="s">
        <v>336</v>
      </c>
      <c r="H234" s="5"/>
      <c r="I234" s="5"/>
      <c r="J234" s="5"/>
      <c r="K234" s="2"/>
    </row>
    <row r="235" spans="1:11">
      <c r="A235" s="53">
        <f t="shared" si="4"/>
        <v>223</v>
      </c>
      <c r="B235" s="35" t="s">
        <v>1020</v>
      </c>
      <c r="C235" s="35" t="s">
        <v>1514</v>
      </c>
      <c r="D235" s="83" t="s">
        <v>1515</v>
      </c>
      <c r="E235" s="35"/>
      <c r="F235" s="5" t="s">
        <v>20</v>
      </c>
      <c r="G235" s="5" t="s">
        <v>336</v>
      </c>
      <c r="H235" s="5"/>
      <c r="I235" s="5"/>
      <c r="J235" s="5"/>
      <c r="K235" s="2"/>
    </row>
    <row r="236" spans="1:11">
      <c r="A236" s="53">
        <f t="shared" si="4"/>
        <v>224</v>
      </c>
      <c r="B236" s="35" t="s">
        <v>1516</v>
      </c>
      <c r="C236" s="35" t="s">
        <v>1517</v>
      </c>
      <c r="D236" s="83" t="s">
        <v>1518</v>
      </c>
      <c r="E236" s="35"/>
      <c r="F236" s="5" t="s">
        <v>20</v>
      </c>
      <c r="G236" s="5" t="s">
        <v>25</v>
      </c>
      <c r="H236" s="5"/>
      <c r="I236" s="5"/>
      <c r="J236" s="5"/>
      <c r="K236" s="2"/>
    </row>
    <row r="237" spans="1:11">
      <c r="A237" s="53">
        <f t="shared" si="4"/>
        <v>225</v>
      </c>
      <c r="B237" s="35" t="s">
        <v>1519</v>
      </c>
      <c r="C237" s="35" t="s">
        <v>1520</v>
      </c>
      <c r="D237" s="83" t="s">
        <v>1521</v>
      </c>
      <c r="E237" s="35"/>
      <c r="F237" s="5" t="s">
        <v>20</v>
      </c>
      <c r="G237" s="5" t="s">
        <v>336</v>
      </c>
      <c r="H237" s="5"/>
      <c r="I237" s="5"/>
      <c r="J237" s="5"/>
      <c r="K237" s="2"/>
    </row>
    <row r="238" spans="1:11">
      <c r="A238" s="53">
        <f t="shared" si="4"/>
        <v>226</v>
      </c>
      <c r="B238" s="35" t="s">
        <v>1522</v>
      </c>
      <c r="C238" s="35" t="s">
        <v>1523</v>
      </c>
      <c r="D238" s="83" t="s">
        <v>1707</v>
      </c>
      <c r="E238" s="35"/>
      <c r="F238" s="5" t="s">
        <v>57</v>
      </c>
      <c r="G238" s="5" t="s">
        <v>336</v>
      </c>
      <c r="H238" s="5"/>
      <c r="I238" s="5"/>
      <c r="J238" s="5"/>
      <c r="K238" s="2"/>
    </row>
    <row r="239" spans="1:11">
      <c r="A239" s="53">
        <f t="shared" si="4"/>
        <v>227</v>
      </c>
      <c r="B239" s="35" t="s">
        <v>1028</v>
      </c>
      <c r="C239" s="35" t="s">
        <v>1029</v>
      </c>
      <c r="D239" s="83" t="s">
        <v>1030</v>
      </c>
      <c r="E239" s="35"/>
      <c r="F239" s="5" t="s">
        <v>20</v>
      </c>
      <c r="G239" s="5" t="s">
        <v>336</v>
      </c>
      <c r="H239" s="5"/>
      <c r="I239" s="5"/>
      <c r="J239" s="5"/>
      <c r="K239" s="2"/>
    </row>
    <row r="240" spans="1:11">
      <c r="A240" s="53">
        <f t="shared" si="4"/>
        <v>228</v>
      </c>
      <c r="B240" s="35" t="s">
        <v>1028</v>
      </c>
      <c r="C240" s="35" t="s">
        <v>1033</v>
      </c>
      <c r="D240" s="83" t="s">
        <v>1034</v>
      </c>
      <c r="E240" s="35"/>
      <c r="F240" s="5" t="s">
        <v>20</v>
      </c>
      <c r="G240" s="5" t="s">
        <v>336</v>
      </c>
      <c r="H240" s="5"/>
      <c r="I240" s="5"/>
      <c r="J240" s="5"/>
      <c r="K240" s="2"/>
    </row>
    <row r="241" spans="1:11">
      <c r="A241" s="53">
        <f t="shared" si="4"/>
        <v>229</v>
      </c>
      <c r="B241" s="35" t="s">
        <v>1028</v>
      </c>
      <c r="C241" s="35" t="s">
        <v>1524</v>
      </c>
      <c r="D241" s="83" t="s">
        <v>1525</v>
      </c>
      <c r="E241" s="35"/>
      <c r="F241" s="5" t="s">
        <v>20</v>
      </c>
      <c r="G241" s="5" t="s">
        <v>336</v>
      </c>
      <c r="H241" s="5"/>
      <c r="I241" s="5"/>
      <c r="J241" s="5"/>
      <c r="K241" s="2"/>
    </row>
    <row r="242" spans="1:11">
      <c r="A242" s="53">
        <f t="shared" si="4"/>
        <v>230</v>
      </c>
      <c r="B242" s="35" t="s">
        <v>1035</v>
      </c>
      <c r="C242" s="35" t="s">
        <v>1526</v>
      </c>
      <c r="D242" s="83" t="s">
        <v>1527</v>
      </c>
      <c r="E242" s="35"/>
      <c r="F242" s="5" t="s">
        <v>20</v>
      </c>
      <c r="G242" s="5" t="s">
        <v>336</v>
      </c>
      <c r="H242" s="5"/>
      <c r="I242" s="5"/>
      <c r="J242" s="5"/>
      <c r="K242" s="2"/>
    </row>
    <row r="243" spans="1:11">
      <c r="A243" s="53">
        <f t="shared" si="4"/>
        <v>231</v>
      </c>
      <c r="B243" s="35" t="s">
        <v>753</v>
      </c>
      <c r="C243" s="35" t="s">
        <v>1038</v>
      </c>
      <c r="D243" s="83" t="s">
        <v>1039</v>
      </c>
      <c r="E243" s="35"/>
      <c r="F243" s="5" t="s">
        <v>20</v>
      </c>
      <c r="G243" s="5" t="s">
        <v>336</v>
      </c>
      <c r="H243" s="5"/>
      <c r="I243" s="5"/>
      <c r="J243" s="5"/>
      <c r="K243" s="2"/>
    </row>
    <row r="244" spans="1:11">
      <c r="A244" s="53">
        <f t="shared" si="4"/>
        <v>232</v>
      </c>
      <c r="B244" s="35" t="s">
        <v>1050</v>
      </c>
      <c r="C244" s="35" t="s">
        <v>1528</v>
      </c>
      <c r="D244" s="83" t="s">
        <v>1529</v>
      </c>
      <c r="E244" s="35"/>
      <c r="F244" s="5" t="s">
        <v>20</v>
      </c>
      <c r="G244" s="5" t="s">
        <v>336</v>
      </c>
      <c r="H244" s="5"/>
      <c r="I244" s="5"/>
      <c r="J244" s="5"/>
      <c r="K244" s="2"/>
    </row>
    <row r="245" spans="1:11" ht="75.599999999999994">
      <c r="A245" s="53">
        <f t="shared" si="4"/>
        <v>233</v>
      </c>
      <c r="B245" s="35" t="s">
        <v>1050</v>
      </c>
      <c r="C245" s="38" t="s">
        <v>1624</v>
      </c>
      <c r="D245" s="86" t="s">
        <v>1674</v>
      </c>
      <c r="E245" s="38" t="s">
        <v>1640</v>
      </c>
      <c r="F245" s="5" t="s">
        <v>20</v>
      </c>
      <c r="G245" s="5" t="s">
        <v>336</v>
      </c>
      <c r="H245" s="5"/>
      <c r="I245" s="5"/>
      <c r="J245" s="5"/>
      <c r="K245" s="2"/>
    </row>
    <row r="246" spans="1:11">
      <c r="A246" s="53">
        <f t="shared" si="4"/>
        <v>234</v>
      </c>
      <c r="B246" s="35" t="s">
        <v>1050</v>
      </c>
      <c r="C246" s="35" t="s">
        <v>1530</v>
      </c>
      <c r="D246" s="83" t="s">
        <v>1531</v>
      </c>
      <c r="E246" s="35"/>
      <c r="F246" s="5" t="s">
        <v>20</v>
      </c>
      <c r="G246" s="5" t="s">
        <v>25</v>
      </c>
      <c r="H246" s="5"/>
      <c r="I246" s="5"/>
      <c r="J246" s="5"/>
      <c r="K246" s="2"/>
    </row>
    <row r="247" spans="1:11">
      <c r="A247" s="53">
        <f t="shared" si="4"/>
        <v>235</v>
      </c>
      <c r="B247" s="35" t="s">
        <v>1050</v>
      </c>
      <c r="C247" s="35" t="s">
        <v>1532</v>
      </c>
      <c r="D247" s="83" t="s">
        <v>1533</v>
      </c>
      <c r="E247" s="35"/>
      <c r="F247" s="5" t="s">
        <v>20</v>
      </c>
      <c r="G247" s="5" t="s">
        <v>25</v>
      </c>
      <c r="H247" s="5"/>
      <c r="I247" s="5"/>
      <c r="J247" s="5"/>
      <c r="K247" s="2"/>
    </row>
    <row r="248" spans="1:11">
      <c r="A248" s="53">
        <f t="shared" si="4"/>
        <v>236</v>
      </c>
      <c r="B248" s="35" t="s">
        <v>756</v>
      </c>
      <c r="C248" s="35" t="s">
        <v>1534</v>
      </c>
      <c r="D248" s="83" t="s">
        <v>1535</v>
      </c>
      <c r="E248" s="35"/>
      <c r="F248" s="5" t="s">
        <v>20</v>
      </c>
      <c r="G248" s="5" t="s">
        <v>25</v>
      </c>
      <c r="H248" s="5"/>
      <c r="I248" s="5"/>
      <c r="J248" s="5"/>
      <c r="K248" s="2"/>
    </row>
    <row r="249" spans="1:11">
      <c r="A249" s="53">
        <f t="shared" si="4"/>
        <v>237</v>
      </c>
      <c r="B249" s="35" t="s">
        <v>756</v>
      </c>
      <c r="C249" s="35" t="s">
        <v>1063</v>
      </c>
      <c r="D249" s="83" t="s">
        <v>1064</v>
      </c>
      <c r="E249" s="35"/>
      <c r="F249" s="5" t="s">
        <v>20</v>
      </c>
      <c r="G249" s="5" t="s">
        <v>25</v>
      </c>
      <c r="H249" s="5"/>
      <c r="I249" s="5"/>
      <c r="J249" s="5"/>
      <c r="K249" s="2"/>
    </row>
    <row r="250" spans="1:11">
      <c r="A250" s="53">
        <f t="shared" si="4"/>
        <v>238</v>
      </c>
      <c r="B250" s="35" t="s">
        <v>756</v>
      </c>
      <c r="C250" s="35" t="s">
        <v>1536</v>
      </c>
      <c r="D250" s="83" t="s">
        <v>1537</v>
      </c>
      <c r="E250" s="35"/>
      <c r="F250" s="5" t="s">
        <v>20</v>
      </c>
      <c r="G250" s="5" t="s">
        <v>25</v>
      </c>
      <c r="H250" s="5"/>
      <c r="I250" s="5"/>
      <c r="J250" s="5"/>
      <c r="K250" s="2"/>
    </row>
    <row r="251" spans="1:11">
      <c r="A251" s="53">
        <f t="shared" si="4"/>
        <v>239</v>
      </c>
      <c r="B251" s="35" t="s">
        <v>756</v>
      </c>
      <c r="C251" s="35" t="s">
        <v>1070</v>
      </c>
      <c r="D251" s="83" t="s">
        <v>1071</v>
      </c>
      <c r="E251" s="35"/>
      <c r="F251" s="5" t="s">
        <v>20</v>
      </c>
      <c r="G251" s="5" t="s">
        <v>25</v>
      </c>
      <c r="H251" s="5"/>
      <c r="I251" s="5"/>
      <c r="J251" s="5"/>
      <c r="K251" s="2"/>
    </row>
    <row r="252" spans="1:11">
      <c r="A252" s="53">
        <f t="shared" si="4"/>
        <v>240</v>
      </c>
      <c r="B252" s="35" t="s">
        <v>1083</v>
      </c>
      <c r="C252" s="35" t="s">
        <v>1088</v>
      </c>
      <c r="D252" s="83" t="s">
        <v>1089</v>
      </c>
      <c r="E252" s="35" t="s">
        <v>1090</v>
      </c>
      <c r="F252" s="5" t="s">
        <v>20</v>
      </c>
      <c r="G252" s="5" t="s">
        <v>336</v>
      </c>
      <c r="H252" s="5"/>
      <c r="I252" s="5"/>
      <c r="J252" s="5"/>
      <c r="K252" s="2"/>
    </row>
    <row r="253" spans="1:11">
      <c r="A253" s="53">
        <f t="shared" si="4"/>
        <v>241</v>
      </c>
      <c r="B253" s="35" t="s">
        <v>1083</v>
      </c>
      <c r="C253" s="35" t="s">
        <v>1091</v>
      </c>
      <c r="D253" s="83" t="s">
        <v>1092</v>
      </c>
      <c r="E253" s="35"/>
      <c r="F253" s="5" t="s">
        <v>20</v>
      </c>
      <c r="G253" s="5" t="s">
        <v>25</v>
      </c>
      <c r="H253" s="5"/>
      <c r="I253" s="5"/>
      <c r="J253" s="5"/>
      <c r="K253" s="2"/>
    </row>
    <row r="254" spans="1:11">
      <c r="A254" s="53">
        <f t="shared" si="4"/>
        <v>242</v>
      </c>
      <c r="B254" s="35" t="s">
        <v>1096</v>
      </c>
      <c r="C254" s="35" t="s">
        <v>1538</v>
      </c>
      <c r="D254" s="83" t="s">
        <v>1539</v>
      </c>
      <c r="E254" s="35"/>
      <c r="F254" s="5" t="s">
        <v>20</v>
      </c>
      <c r="G254" s="5" t="s">
        <v>336</v>
      </c>
      <c r="H254" s="5"/>
      <c r="I254" s="5"/>
      <c r="J254" s="5"/>
      <c r="K254" s="2"/>
    </row>
    <row r="255" spans="1:11">
      <c r="A255" s="53">
        <f t="shared" si="4"/>
        <v>243</v>
      </c>
      <c r="B255" s="35" t="s">
        <v>1452</v>
      </c>
      <c r="C255" s="35" t="s">
        <v>1540</v>
      </c>
      <c r="D255" s="83" t="s">
        <v>1541</v>
      </c>
      <c r="E255" s="35"/>
      <c r="F255" s="5" t="s">
        <v>20</v>
      </c>
      <c r="G255" s="5" t="s">
        <v>25</v>
      </c>
      <c r="H255" s="5"/>
      <c r="I255" s="5"/>
      <c r="J255" s="5"/>
      <c r="K255" s="2"/>
    </row>
    <row r="256" spans="1:11">
      <c r="A256" s="53">
        <f t="shared" si="4"/>
        <v>244</v>
      </c>
      <c r="B256" s="35" t="s">
        <v>1113</v>
      </c>
      <c r="C256" s="35" t="s">
        <v>1542</v>
      </c>
      <c r="D256" s="83" t="s">
        <v>1543</v>
      </c>
      <c r="E256" s="35"/>
      <c r="F256" s="5" t="s">
        <v>20</v>
      </c>
      <c r="G256" s="5" t="s">
        <v>336</v>
      </c>
      <c r="H256" s="5"/>
      <c r="I256" s="5"/>
      <c r="J256" s="5"/>
      <c r="K256" s="2"/>
    </row>
    <row r="257" spans="1:11">
      <c r="A257" s="53">
        <f t="shared" si="4"/>
        <v>245</v>
      </c>
      <c r="B257" s="35" t="s">
        <v>1113</v>
      </c>
      <c r="C257" s="35" t="s">
        <v>1544</v>
      </c>
      <c r="D257" s="83" t="s">
        <v>1545</v>
      </c>
      <c r="E257" s="35" t="s">
        <v>1546</v>
      </c>
      <c r="F257" s="5" t="s">
        <v>20</v>
      </c>
      <c r="G257" s="5" t="s">
        <v>336</v>
      </c>
      <c r="H257" s="5"/>
      <c r="I257" s="5"/>
      <c r="J257" s="5"/>
      <c r="K257" s="2"/>
    </row>
    <row r="258" spans="1:11">
      <c r="A258" s="53">
        <f t="shared" si="4"/>
        <v>246</v>
      </c>
      <c r="B258" s="35" t="s">
        <v>1113</v>
      </c>
      <c r="C258" s="35" t="s">
        <v>1125</v>
      </c>
      <c r="D258" s="83" t="s">
        <v>1126</v>
      </c>
      <c r="E258" s="35"/>
      <c r="F258" s="5" t="s">
        <v>20</v>
      </c>
      <c r="G258" s="5" t="s">
        <v>336</v>
      </c>
      <c r="H258" s="5"/>
      <c r="I258" s="5"/>
      <c r="J258" s="5"/>
      <c r="K258" s="2"/>
    </row>
    <row r="259" spans="1:11">
      <c r="A259" s="53">
        <f t="shared" ref="A259:A298" si="5">IF(ISNUMBER(A258),A258+1,A257+1)</f>
        <v>247</v>
      </c>
      <c r="B259" s="35" t="s">
        <v>1113</v>
      </c>
      <c r="C259" s="35" t="s">
        <v>1129</v>
      </c>
      <c r="D259" s="83" t="s">
        <v>1130</v>
      </c>
      <c r="E259" s="35"/>
      <c r="F259" s="5" t="s">
        <v>20</v>
      </c>
      <c r="G259" s="5" t="s">
        <v>336</v>
      </c>
      <c r="H259" s="5"/>
      <c r="I259" s="5"/>
      <c r="J259" s="5"/>
      <c r="K259" s="2"/>
    </row>
    <row r="260" spans="1:11">
      <c r="A260" s="53">
        <f t="shared" si="5"/>
        <v>248</v>
      </c>
      <c r="B260" s="35" t="s">
        <v>1113</v>
      </c>
      <c r="C260" s="35" t="s">
        <v>1547</v>
      </c>
      <c r="D260" s="83" t="s">
        <v>1548</v>
      </c>
      <c r="E260" s="35"/>
      <c r="F260" s="5" t="s">
        <v>20</v>
      </c>
      <c r="G260" s="5" t="s">
        <v>25</v>
      </c>
      <c r="H260" s="5"/>
      <c r="I260" s="5"/>
      <c r="J260" s="5"/>
      <c r="K260" s="2"/>
    </row>
    <row r="261" spans="1:11">
      <c r="A261" s="53">
        <f t="shared" si="5"/>
        <v>249</v>
      </c>
      <c r="B261" s="35" t="s">
        <v>1113</v>
      </c>
      <c r="C261" s="35" t="s">
        <v>1549</v>
      </c>
      <c r="D261" s="83" t="s">
        <v>1708</v>
      </c>
      <c r="E261" s="35"/>
      <c r="F261" s="5" t="s">
        <v>20</v>
      </c>
      <c r="G261" s="5" t="s">
        <v>25</v>
      </c>
      <c r="H261" s="5"/>
      <c r="I261" s="5"/>
      <c r="J261" s="5"/>
      <c r="K261" s="2"/>
    </row>
    <row r="262" spans="1:11">
      <c r="A262" s="53">
        <f t="shared" si="5"/>
        <v>250</v>
      </c>
      <c r="B262" s="35" t="s">
        <v>1113</v>
      </c>
      <c r="C262" s="35" t="s">
        <v>1138</v>
      </c>
      <c r="D262" s="83" t="s">
        <v>1139</v>
      </c>
      <c r="E262" s="35"/>
      <c r="F262" s="5" t="s">
        <v>20</v>
      </c>
      <c r="G262" s="5" t="s">
        <v>25</v>
      </c>
      <c r="H262" s="5"/>
      <c r="I262" s="5" t="s">
        <v>149</v>
      </c>
      <c r="J262" s="5"/>
      <c r="K262" s="2"/>
    </row>
    <row r="263" spans="1:11" ht="21.6">
      <c r="A263" s="53">
        <f t="shared" si="5"/>
        <v>251</v>
      </c>
      <c r="B263" s="35" t="s">
        <v>1113</v>
      </c>
      <c r="C263" s="35" t="s">
        <v>1142</v>
      </c>
      <c r="D263" s="83" t="s">
        <v>1143</v>
      </c>
      <c r="E263" s="38" t="s">
        <v>1641</v>
      </c>
      <c r="F263" s="5" t="s">
        <v>20</v>
      </c>
      <c r="G263" s="5" t="s">
        <v>336</v>
      </c>
      <c r="H263" s="5"/>
      <c r="I263" s="5"/>
      <c r="J263" s="5"/>
      <c r="K263" s="2"/>
    </row>
    <row r="264" spans="1:11">
      <c r="A264" s="53">
        <f t="shared" si="5"/>
        <v>252</v>
      </c>
      <c r="B264" s="35" t="s">
        <v>1113</v>
      </c>
      <c r="C264" s="35" t="s">
        <v>1145</v>
      </c>
      <c r="D264" s="83" t="s">
        <v>1146</v>
      </c>
      <c r="E264" s="35"/>
      <c r="F264" s="5" t="s">
        <v>20</v>
      </c>
      <c r="G264" s="5" t="s">
        <v>25</v>
      </c>
      <c r="H264" s="5"/>
      <c r="I264" s="5" t="s">
        <v>149</v>
      </c>
      <c r="J264" s="5"/>
      <c r="K264" s="2"/>
    </row>
    <row r="265" spans="1:11">
      <c r="A265" s="53">
        <f t="shared" si="5"/>
        <v>253</v>
      </c>
      <c r="B265" s="35" t="s">
        <v>1113</v>
      </c>
      <c r="C265" s="35" t="s">
        <v>1147</v>
      </c>
      <c r="D265" s="83" t="s">
        <v>1148</v>
      </c>
      <c r="E265" s="35"/>
      <c r="F265" s="5" t="s">
        <v>20</v>
      </c>
      <c r="G265" s="5" t="s">
        <v>25</v>
      </c>
      <c r="H265" s="5"/>
      <c r="I265" s="5"/>
      <c r="J265" s="5"/>
      <c r="K265" s="2"/>
    </row>
    <row r="266" spans="1:11">
      <c r="A266" s="53">
        <f t="shared" si="5"/>
        <v>254</v>
      </c>
      <c r="B266" s="35" t="s">
        <v>1113</v>
      </c>
      <c r="C266" s="35" t="s">
        <v>1149</v>
      </c>
      <c r="D266" s="83" t="s">
        <v>1150</v>
      </c>
      <c r="E266" s="35"/>
      <c r="F266" s="5" t="s">
        <v>20</v>
      </c>
      <c r="G266" s="5" t="s">
        <v>25</v>
      </c>
      <c r="H266" s="5"/>
      <c r="I266" s="5"/>
      <c r="J266" s="5"/>
      <c r="K266" s="2"/>
    </row>
    <row r="267" spans="1:11">
      <c r="A267" s="53">
        <f t="shared" si="5"/>
        <v>255</v>
      </c>
      <c r="B267" s="35" t="s">
        <v>1113</v>
      </c>
      <c r="C267" s="35" t="s">
        <v>1151</v>
      </c>
      <c r="D267" s="83" t="s">
        <v>1152</v>
      </c>
      <c r="E267" s="35"/>
      <c r="F267" s="5" t="s">
        <v>20</v>
      </c>
      <c r="G267" s="5" t="s">
        <v>25</v>
      </c>
      <c r="H267" s="5"/>
      <c r="I267" s="5" t="s">
        <v>149</v>
      </c>
      <c r="J267" s="5"/>
      <c r="K267" s="2"/>
    </row>
    <row r="268" spans="1:11">
      <c r="A268" s="53">
        <f t="shared" si="5"/>
        <v>256</v>
      </c>
      <c r="B268" s="35" t="s">
        <v>1113</v>
      </c>
      <c r="C268" s="35" t="s">
        <v>1155</v>
      </c>
      <c r="D268" s="83" t="s">
        <v>1156</v>
      </c>
      <c r="E268" s="35" t="s">
        <v>1157</v>
      </c>
      <c r="F268" s="5" t="s">
        <v>20</v>
      </c>
      <c r="G268" s="5" t="s">
        <v>25</v>
      </c>
      <c r="H268" s="5"/>
      <c r="I268" s="5"/>
      <c r="J268" s="5"/>
      <c r="K268" s="2"/>
    </row>
    <row r="269" spans="1:11">
      <c r="A269" s="53">
        <f t="shared" si="5"/>
        <v>257</v>
      </c>
      <c r="B269" s="35" t="s">
        <v>1113</v>
      </c>
      <c r="C269" s="35" t="s">
        <v>1550</v>
      </c>
      <c r="D269" s="83" t="s">
        <v>1551</v>
      </c>
      <c r="E269" s="35"/>
      <c r="F269" s="5" t="s">
        <v>20</v>
      </c>
      <c r="G269" s="5" t="s">
        <v>25</v>
      </c>
      <c r="H269" s="5"/>
      <c r="I269" s="5"/>
      <c r="J269" s="5"/>
      <c r="K269" s="2"/>
    </row>
    <row r="270" spans="1:11">
      <c r="A270" s="53">
        <f t="shared" si="5"/>
        <v>258</v>
      </c>
      <c r="B270" s="35" t="s">
        <v>1113</v>
      </c>
      <c r="C270" s="35" t="s">
        <v>1552</v>
      </c>
      <c r="D270" s="83" t="s">
        <v>1553</v>
      </c>
      <c r="E270" s="35"/>
      <c r="F270" s="5" t="s">
        <v>20</v>
      </c>
      <c r="G270" s="5" t="s">
        <v>25</v>
      </c>
      <c r="H270" s="5"/>
      <c r="I270" s="5"/>
      <c r="J270" s="5"/>
      <c r="K270" s="2"/>
    </row>
    <row r="271" spans="1:11">
      <c r="A271" s="53">
        <f t="shared" si="5"/>
        <v>259</v>
      </c>
      <c r="B271" s="35" t="s">
        <v>1113</v>
      </c>
      <c r="C271" s="35" t="s">
        <v>1160</v>
      </c>
      <c r="D271" s="83" t="s">
        <v>1161</v>
      </c>
      <c r="E271" s="35"/>
      <c r="F271" s="5" t="s">
        <v>20</v>
      </c>
      <c r="G271" s="5" t="s">
        <v>336</v>
      </c>
      <c r="H271" s="5"/>
      <c r="I271" s="5"/>
      <c r="J271" s="5"/>
      <c r="K271" s="2"/>
    </row>
    <row r="272" spans="1:11">
      <c r="A272" s="53">
        <f t="shared" si="5"/>
        <v>260</v>
      </c>
      <c r="B272" s="35" t="s">
        <v>1113</v>
      </c>
      <c r="C272" s="35" t="s">
        <v>1554</v>
      </c>
      <c r="D272" s="83" t="s">
        <v>1555</v>
      </c>
      <c r="E272" s="35"/>
      <c r="F272" s="5" t="s">
        <v>20</v>
      </c>
      <c r="G272" s="5" t="s">
        <v>336</v>
      </c>
      <c r="H272" s="5"/>
      <c r="I272" s="5"/>
      <c r="J272" s="5"/>
      <c r="K272" s="2"/>
    </row>
    <row r="273" spans="1:11">
      <c r="A273" s="53">
        <f t="shared" si="5"/>
        <v>261</v>
      </c>
      <c r="B273" s="35" t="s">
        <v>1113</v>
      </c>
      <c r="C273" s="35" t="s">
        <v>1556</v>
      </c>
      <c r="D273" s="83" t="s">
        <v>1557</v>
      </c>
      <c r="E273" s="35"/>
      <c r="F273" s="5" t="s">
        <v>20</v>
      </c>
      <c r="G273" s="5" t="s">
        <v>25</v>
      </c>
      <c r="H273" s="5"/>
      <c r="I273" s="5"/>
      <c r="J273" s="5"/>
      <c r="K273" s="2"/>
    </row>
    <row r="274" spans="1:11">
      <c r="A274" s="53">
        <f t="shared" si="5"/>
        <v>262</v>
      </c>
      <c r="B274" s="35" t="s">
        <v>1113</v>
      </c>
      <c r="C274" s="35" t="s">
        <v>1558</v>
      </c>
      <c r="D274" s="83" t="s">
        <v>1559</v>
      </c>
      <c r="E274" s="35"/>
      <c r="F274" s="5" t="s">
        <v>20</v>
      </c>
      <c r="G274" s="5" t="s">
        <v>336</v>
      </c>
      <c r="H274" s="5"/>
      <c r="I274" s="5"/>
      <c r="J274" s="5"/>
      <c r="K274" s="2"/>
    </row>
    <row r="275" spans="1:11">
      <c r="A275" s="53">
        <f t="shared" si="5"/>
        <v>263</v>
      </c>
      <c r="B275" s="35" t="s">
        <v>1113</v>
      </c>
      <c r="C275" s="35" t="s">
        <v>1560</v>
      </c>
      <c r="D275" s="83" t="s">
        <v>1561</v>
      </c>
      <c r="E275" s="35"/>
      <c r="F275" s="5" t="s">
        <v>20</v>
      </c>
      <c r="G275" s="5" t="s">
        <v>25</v>
      </c>
      <c r="H275" s="5"/>
      <c r="I275" s="5"/>
      <c r="J275" s="5"/>
      <c r="K275" s="2"/>
    </row>
    <row r="276" spans="1:11">
      <c r="A276" s="53">
        <f t="shared" si="5"/>
        <v>264</v>
      </c>
      <c r="B276" s="35" t="s">
        <v>1113</v>
      </c>
      <c r="C276" s="35" t="s">
        <v>1562</v>
      </c>
      <c r="D276" s="83" t="s">
        <v>1563</v>
      </c>
      <c r="E276" s="35"/>
      <c r="F276" s="5" t="s">
        <v>20</v>
      </c>
      <c r="G276" s="5" t="s">
        <v>336</v>
      </c>
      <c r="H276" s="5"/>
      <c r="I276" s="5"/>
      <c r="J276" s="5"/>
      <c r="K276" s="2"/>
    </row>
    <row r="277" spans="1:11">
      <c r="A277" s="53">
        <f t="shared" si="5"/>
        <v>265</v>
      </c>
      <c r="B277" s="35" t="s">
        <v>1113</v>
      </c>
      <c r="C277" s="35" t="s">
        <v>1186</v>
      </c>
      <c r="D277" s="83" t="s">
        <v>1564</v>
      </c>
      <c r="E277" s="35"/>
      <c r="F277" s="5" t="s">
        <v>20</v>
      </c>
      <c r="G277" s="5" t="s">
        <v>336</v>
      </c>
      <c r="H277" s="5"/>
      <c r="I277" s="5" t="s">
        <v>505</v>
      </c>
      <c r="J277" s="5"/>
      <c r="K277" s="2"/>
    </row>
    <row r="278" spans="1:11">
      <c r="A278" s="53">
        <f t="shared" si="5"/>
        <v>266</v>
      </c>
      <c r="B278" s="35" t="s">
        <v>1401</v>
      </c>
      <c r="C278" s="35" t="s">
        <v>1565</v>
      </c>
      <c r="D278" s="83" t="s">
        <v>1566</v>
      </c>
      <c r="E278" s="35"/>
      <c r="F278" s="5" t="s">
        <v>57</v>
      </c>
      <c r="G278" s="5" t="s">
        <v>25</v>
      </c>
      <c r="H278" s="5"/>
      <c r="I278" s="5"/>
      <c r="J278" s="5"/>
      <c r="K278" s="2"/>
    </row>
    <row r="279" spans="1:11">
      <c r="A279" s="53">
        <f t="shared" si="5"/>
        <v>267</v>
      </c>
      <c r="B279" s="35" t="s">
        <v>760</v>
      </c>
      <c r="C279" s="35" t="s">
        <v>1567</v>
      </c>
      <c r="D279" s="83" t="s">
        <v>1568</v>
      </c>
      <c r="E279" s="35"/>
      <c r="F279" s="5" t="s">
        <v>57</v>
      </c>
      <c r="G279" s="5" t="s">
        <v>25</v>
      </c>
      <c r="H279" s="5"/>
      <c r="I279" s="5"/>
      <c r="J279" s="5"/>
      <c r="K279" s="2"/>
    </row>
    <row r="280" spans="1:11">
      <c r="A280" s="53">
        <f t="shared" si="5"/>
        <v>268</v>
      </c>
      <c r="B280" s="35" t="s">
        <v>760</v>
      </c>
      <c r="C280" s="35" t="s">
        <v>1191</v>
      </c>
      <c r="D280" s="83" t="s">
        <v>1192</v>
      </c>
      <c r="E280" s="35" t="s">
        <v>1193</v>
      </c>
      <c r="F280" s="5" t="s">
        <v>20</v>
      </c>
      <c r="G280" s="5" t="s">
        <v>336</v>
      </c>
      <c r="H280" s="5"/>
      <c r="I280" s="5"/>
      <c r="J280" s="5"/>
      <c r="K280" s="2"/>
    </row>
    <row r="281" spans="1:11" ht="21.6">
      <c r="A281" s="58">
        <f t="shared" si="5"/>
        <v>269</v>
      </c>
      <c r="B281" s="39" t="s">
        <v>760</v>
      </c>
      <c r="C281" s="39" t="s">
        <v>1569</v>
      </c>
      <c r="D281" s="84" t="s">
        <v>1570</v>
      </c>
      <c r="E281" s="77" t="s">
        <v>1621</v>
      </c>
      <c r="F281" s="25" t="s">
        <v>20</v>
      </c>
      <c r="G281" s="5" t="s">
        <v>336</v>
      </c>
      <c r="H281" s="25"/>
      <c r="I281" s="25"/>
      <c r="J281" s="25"/>
      <c r="K281" s="2"/>
    </row>
    <row r="282" spans="1:11" ht="14.4">
      <c r="A282" s="13" t="s">
        <v>1227</v>
      </c>
      <c r="B282" s="30"/>
      <c r="C282" s="14"/>
      <c r="D282" s="14"/>
      <c r="E282" s="14"/>
      <c r="F282" s="26"/>
      <c r="G282" s="26"/>
      <c r="H282" s="26"/>
      <c r="I282" s="26"/>
      <c r="J282" s="27"/>
      <c r="K282" s="2"/>
    </row>
    <row r="283" spans="1:11">
      <c r="A283" s="52">
        <f t="shared" si="5"/>
        <v>270</v>
      </c>
      <c r="B283" s="37" t="s">
        <v>1461</v>
      </c>
      <c r="C283" s="37" t="s">
        <v>1571</v>
      </c>
      <c r="D283" s="82" t="s">
        <v>1572</v>
      </c>
      <c r="E283" s="43" t="s">
        <v>1719</v>
      </c>
      <c r="F283" s="7" t="s">
        <v>1662</v>
      </c>
      <c r="G283" s="7" t="s">
        <v>25</v>
      </c>
      <c r="H283" s="7"/>
      <c r="I283" s="7"/>
      <c r="J283" s="7"/>
      <c r="K283" s="2"/>
    </row>
    <row r="284" spans="1:11">
      <c r="A284" s="53">
        <f t="shared" si="5"/>
        <v>271</v>
      </c>
      <c r="B284" s="35" t="s">
        <v>720</v>
      </c>
      <c r="C284" s="35" t="s">
        <v>1228</v>
      </c>
      <c r="D284" s="83" t="s">
        <v>1229</v>
      </c>
      <c r="E284" s="35" t="s">
        <v>1230</v>
      </c>
      <c r="F284" s="5" t="s">
        <v>20</v>
      </c>
      <c r="G284" s="5" t="s">
        <v>25</v>
      </c>
      <c r="H284" s="5"/>
      <c r="I284" s="5"/>
      <c r="J284" s="5"/>
      <c r="K284" s="2"/>
    </row>
    <row r="285" spans="1:11">
      <c r="A285" s="53">
        <f t="shared" si="5"/>
        <v>272</v>
      </c>
      <c r="B285" s="35" t="s">
        <v>720</v>
      </c>
      <c r="C285" s="35" t="s">
        <v>1573</v>
      </c>
      <c r="D285" s="83" t="s">
        <v>1574</v>
      </c>
      <c r="E285" s="35"/>
      <c r="F285" s="5" t="s">
        <v>20</v>
      </c>
      <c r="G285" s="5" t="s">
        <v>21</v>
      </c>
      <c r="H285" s="5"/>
      <c r="I285" s="5"/>
      <c r="J285" s="5"/>
      <c r="K285" s="2"/>
    </row>
    <row r="286" spans="1:11">
      <c r="A286" s="53">
        <f t="shared" si="5"/>
        <v>273</v>
      </c>
      <c r="B286" s="35" t="s">
        <v>720</v>
      </c>
      <c r="C286" s="35" t="s">
        <v>1231</v>
      </c>
      <c r="D286" s="83" t="s">
        <v>1232</v>
      </c>
      <c r="E286" s="35" t="s">
        <v>1233</v>
      </c>
      <c r="F286" s="5" t="s">
        <v>20</v>
      </c>
      <c r="G286" s="5" t="s">
        <v>25</v>
      </c>
      <c r="H286" s="5"/>
      <c r="I286" s="5" t="s">
        <v>149</v>
      </c>
      <c r="J286" s="5"/>
      <c r="K286" s="2"/>
    </row>
    <row r="287" spans="1:11" ht="21.6">
      <c r="A287" s="53">
        <f t="shared" si="5"/>
        <v>274</v>
      </c>
      <c r="B287" s="35" t="s">
        <v>720</v>
      </c>
      <c r="C287" s="35" t="s">
        <v>1237</v>
      </c>
      <c r="D287" s="83" t="s">
        <v>1238</v>
      </c>
      <c r="E287" s="38" t="s">
        <v>1622</v>
      </c>
      <c r="F287" s="5" t="s">
        <v>20</v>
      </c>
      <c r="G287" s="5" t="s">
        <v>25</v>
      </c>
      <c r="H287" s="5"/>
      <c r="I287" s="5" t="s">
        <v>149</v>
      </c>
      <c r="J287" s="5"/>
      <c r="K287" s="2"/>
    </row>
    <row r="288" spans="1:11" ht="75.599999999999994">
      <c r="A288" s="53">
        <f t="shared" si="5"/>
        <v>275</v>
      </c>
      <c r="B288" s="35" t="s">
        <v>720</v>
      </c>
      <c r="C288" s="35" t="s">
        <v>1239</v>
      </c>
      <c r="D288" s="83" t="s">
        <v>1678</v>
      </c>
      <c r="E288" s="38" t="s">
        <v>1625</v>
      </c>
      <c r="F288" s="5" t="s">
        <v>20</v>
      </c>
      <c r="G288" s="5" t="s">
        <v>194</v>
      </c>
      <c r="H288" s="5"/>
      <c r="I288" s="5"/>
      <c r="J288" s="5"/>
      <c r="K288" s="2"/>
    </row>
    <row r="289" spans="1:11" ht="21" customHeight="1">
      <c r="A289" s="53">
        <f t="shared" si="5"/>
        <v>276</v>
      </c>
      <c r="B289" s="35" t="s">
        <v>720</v>
      </c>
      <c r="C289" s="35" t="s">
        <v>1575</v>
      </c>
      <c r="D289" s="83" t="s">
        <v>1576</v>
      </c>
      <c r="E289" s="38" t="s">
        <v>1642</v>
      </c>
      <c r="F289" s="5" t="s">
        <v>20</v>
      </c>
      <c r="G289" s="5" t="s">
        <v>336</v>
      </c>
      <c r="H289" s="5"/>
      <c r="I289" s="5"/>
      <c r="J289" s="5"/>
      <c r="K289" s="2"/>
    </row>
    <row r="290" spans="1:11">
      <c r="A290" s="53">
        <f t="shared" si="5"/>
        <v>277</v>
      </c>
      <c r="B290" s="35" t="s">
        <v>720</v>
      </c>
      <c r="C290" s="35" t="s">
        <v>1240</v>
      </c>
      <c r="D290" s="83" t="s">
        <v>1241</v>
      </c>
      <c r="E290" s="35" t="s">
        <v>1623</v>
      </c>
      <c r="F290" s="5" t="s">
        <v>20</v>
      </c>
      <c r="G290" s="5" t="s">
        <v>25</v>
      </c>
      <c r="H290" s="5"/>
      <c r="I290" s="5"/>
      <c r="J290" s="5"/>
      <c r="K290" s="2"/>
    </row>
    <row r="291" spans="1:11" ht="21.6">
      <c r="A291" s="53">
        <f t="shared" si="5"/>
        <v>278</v>
      </c>
      <c r="B291" s="35" t="s">
        <v>720</v>
      </c>
      <c r="C291" s="35" t="s">
        <v>1577</v>
      </c>
      <c r="D291" s="83" t="s">
        <v>1578</v>
      </c>
      <c r="E291" s="38" t="s">
        <v>1643</v>
      </c>
      <c r="F291" s="5" t="s">
        <v>20</v>
      </c>
      <c r="G291" s="5" t="s">
        <v>336</v>
      </c>
      <c r="H291" s="5"/>
      <c r="I291" s="5"/>
      <c r="J291" s="5"/>
      <c r="K291" s="2"/>
    </row>
    <row r="292" spans="1:11">
      <c r="A292" s="53">
        <f t="shared" si="5"/>
        <v>279</v>
      </c>
      <c r="B292" s="35" t="s">
        <v>720</v>
      </c>
      <c r="C292" s="35" t="s">
        <v>1242</v>
      </c>
      <c r="D292" s="83" t="s">
        <v>1243</v>
      </c>
      <c r="E292" s="35" t="s">
        <v>1244</v>
      </c>
      <c r="F292" s="5" t="s">
        <v>20</v>
      </c>
      <c r="G292" s="5" t="s">
        <v>336</v>
      </c>
      <c r="H292" s="5"/>
      <c r="I292" s="5"/>
      <c r="J292" s="5"/>
      <c r="K292" s="2"/>
    </row>
    <row r="293" spans="1:11">
      <c r="A293" s="53">
        <f t="shared" si="5"/>
        <v>280</v>
      </c>
      <c r="B293" s="35" t="s">
        <v>720</v>
      </c>
      <c r="C293" s="35" t="s">
        <v>1247</v>
      </c>
      <c r="D293" s="83" t="s">
        <v>1248</v>
      </c>
      <c r="E293" s="35"/>
      <c r="F293" s="5" t="s">
        <v>20</v>
      </c>
      <c r="G293" s="5" t="s">
        <v>21</v>
      </c>
      <c r="H293" s="5"/>
      <c r="I293" s="5"/>
      <c r="J293" s="5"/>
      <c r="K293" s="2"/>
    </row>
    <row r="294" spans="1:11">
      <c r="A294" s="53">
        <f t="shared" si="5"/>
        <v>281</v>
      </c>
      <c r="B294" s="35" t="s">
        <v>720</v>
      </c>
      <c r="C294" s="35" t="s">
        <v>1249</v>
      </c>
      <c r="D294" s="83" t="s">
        <v>1250</v>
      </c>
      <c r="E294" s="35" t="s">
        <v>1251</v>
      </c>
      <c r="F294" s="5" t="s">
        <v>20</v>
      </c>
      <c r="G294" s="5" t="s">
        <v>25</v>
      </c>
      <c r="H294" s="5"/>
      <c r="I294" s="5"/>
      <c r="J294" s="5"/>
      <c r="K294" s="2"/>
    </row>
    <row r="295" spans="1:11" ht="21.6">
      <c r="A295" s="53">
        <f t="shared" si="5"/>
        <v>282</v>
      </c>
      <c r="B295" s="35" t="s">
        <v>916</v>
      </c>
      <c r="C295" s="35" t="s">
        <v>1252</v>
      </c>
      <c r="D295" s="83" t="s">
        <v>1253</v>
      </c>
      <c r="E295" s="38" t="s">
        <v>1612</v>
      </c>
      <c r="F295" s="5" t="s">
        <v>20</v>
      </c>
      <c r="G295" s="5" t="s">
        <v>25</v>
      </c>
      <c r="H295" s="5"/>
      <c r="I295" s="5" t="s">
        <v>149</v>
      </c>
      <c r="J295" s="5"/>
      <c r="K295" s="2"/>
    </row>
    <row r="296" spans="1:11" ht="33.6" customHeight="1">
      <c r="A296" s="53">
        <f t="shared" si="5"/>
        <v>283</v>
      </c>
      <c r="B296" s="35" t="s">
        <v>916</v>
      </c>
      <c r="C296" s="35" t="s">
        <v>1254</v>
      </c>
      <c r="D296" s="83" t="s">
        <v>1579</v>
      </c>
      <c r="E296" s="38" t="s">
        <v>1633</v>
      </c>
      <c r="F296" s="5" t="s">
        <v>20</v>
      </c>
      <c r="G296" s="5" t="s">
        <v>21</v>
      </c>
      <c r="H296" s="5"/>
      <c r="I296" s="5"/>
      <c r="J296" s="5"/>
      <c r="K296" s="2"/>
    </row>
    <row r="297" spans="1:11">
      <c r="A297" s="53">
        <f t="shared" si="5"/>
        <v>284</v>
      </c>
      <c r="B297" s="35" t="s">
        <v>929</v>
      </c>
      <c r="C297" s="35" t="s">
        <v>1256</v>
      </c>
      <c r="D297" s="83" t="s">
        <v>1257</v>
      </c>
      <c r="E297" s="35"/>
      <c r="F297" s="5" t="s">
        <v>20</v>
      </c>
      <c r="G297" s="5" t="s">
        <v>336</v>
      </c>
      <c r="H297" s="5"/>
      <c r="I297" s="5"/>
      <c r="J297" s="5"/>
      <c r="K297" s="2"/>
    </row>
    <row r="298" spans="1:11">
      <c r="A298" s="54">
        <f t="shared" si="5"/>
        <v>285</v>
      </c>
      <c r="B298" s="36" t="s">
        <v>1260</v>
      </c>
      <c r="C298" s="36" t="s">
        <v>1261</v>
      </c>
      <c r="D298" s="84" t="s">
        <v>1580</v>
      </c>
      <c r="E298" s="36" t="s">
        <v>1263</v>
      </c>
      <c r="F298" s="28" t="s">
        <v>20</v>
      </c>
      <c r="G298" s="28" t="s">
        <v>194</v>
      </c>
      <c r="H298" s="28"/>
      <c r="I298" s="28"/>
      <c r="J298" s="28"/>
      <c r="K298" s="2"/>
    </row>
    <row r="299" spans="1:11">
      <c r="A299" s="2" t="s">
        <v>1581</v>
      </c>
      <c r="B299" s="2"/>
      <c r="C299" s="2"/>
      <c r="D299" s="2"/>
      <c r="E299" s="2"/>
      <c r="F299" s="2"/>
      <c r="G299" s="93"/>
      <c r="H299" s="2"/>
      <c r="I299" s="2"/>
      <c r="J299" s="2"/>
      <c r="K299" s="2"/>
    </row>
    <row r="300" spans="1:11">
      <c r="A300" s="2"/>
      <c r="B300" s="2"/>
      <c r="C300" s="2"/>
      <c r="D300" s="2"/>
      <c r="E300" s="2"/>
      <c r="F300" s="2"/>
      <c r="G300" s="93"/>
      <c r="H300" s="2"/>
      <c r="I300" s="2"/>
      <c r="J300" s="2"/>
      <c r="K300" s="2"/>
    </row>
    <row r="301" spans="1:11">
      <c r="A301" s="2"/>
      <c r="B301" s="2"/>
      <c r="C301" s="2"/>
      <c r="D301" s="2"/>
      <c r="E301" s="2"/>
      <c r="F301" s="2"/>
      <c r="G301" s="93"/>
      <c r="H301" s="2"/>
      <c r="I301" s="2"/>
      <c r="J301" s="2"/>
      <c r="K301" s="2"/>
    </row>
    <row r="302" spans="1:11">
      <c r="A302" s="2"/>
      <c r="B302" s="2"/>
      <c r="C302" s="2"/>
      <c r="D302" s="2"/>
      <c r="E302" s="2"/>
      <c r="F302" s="2"/>
      <c r="G302" s="93"/>
      <c r="H302" s="2"/>
      <c r="I302" s="2"/>
      <c r="J302" s="2"/>
      <c r="K302" s="2"/>
    </row>
    <row r="303" spans="1:11">
      <c r="A303" s="2"/>
      <c r="B303" s="2"/>
      <c r="C303" s="2"/>
      <c r="D303" s="2"/>
      <c r="E303" s="2"/>
      <c r="F303" s="2"/>
      <c r="G303" s="93"/>
      <c r="H303" s="2"/>
      <c r="I303" s="2"/>
      <c r="J303" s="2"/>
      <c r="K303" s="2"/>
    </row>
    <row r="304" spans="1:11">
      <c r="A304" s="2"/>
      <c r="B304" s="2"/>
      <c r="C304" s="2"/>
      <c r="D304" s="2"/>
      <c r="E304" s="2"/>
      <c r="F304" s="2"/>
      <c r="G304" s="93"/>
      <c r="H304" s="2"/>
      <c r="I304" s="2"/>
      <c r="J304" s="2"/>
      <c r="K304" s="2"/>
    </row>
    <row r="305" spans="1:11">
      <c r="A305" s="2"/>
      <c r="B305" s="2"/>
      <c r="C305" s="2"/>
      <c r="D305" s="2"/>
      <c r="E305" s="2"/>
      <c r="F305" s="2"/>
      <c r="G305" s="93"/>
      <c r="H305" s="2"/>
      <c r="I305" s="2"/>
      <c r="J305" s="2"/>
      <c r="K305" s="2"/>
    </row>
  </sheetData>
  <mergeCells count="3">
    <mergeCell ref="A1:J1"/>
    <mergeCell ref="A2:J2"/>
    <mergeCell ref="A3:J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9"/>
  <sheetViews>
    <sheetView zoomScaleNormal="100" workbookViewId="0">
      <selection sqref="A1:K1"/>
    </sheetView>
  </sheetViews>
  <sheetFormatPr defaultColWidth="8.8984375" defaultRowHeight="18"/>
  <cols>
    <col min="1" max="1" width="6.3984375" customWidth="1"/>
    <col min="2" max="2" width="7.19921875" customWidth="1"/>
    <col min="3" max="3" width="16" customWidth="1"/>
    <col min="4" max="4" width="25.3984375" bestFit="1" customWidth="1"/>
    <col min="5" max="5" width="34.19921875" bestFit="1" customWidth="1"/>
    <col min="6" max="6" width="13" customWidth="1"/>
    <col min="8" max="8" width="17.19921875" style="98" bestFit="1" customWidth="1"/>
    <col min="9" max="9" width="18.8984375" bestFit="1" customWidth="1"/>
  </cols>
  <sheetData>
    <row r="1" spans="1:11" ht="21.6">
      <c r="A1" s="104" t="s">
        <v>0</v>
      </c>
      <c r="B1" s="104"/>
      <c r="C1" s="104"/>
      <c r="D1" s="104"/>
      <c r="E1" s="104"/>
      <c r="F1" s="104"/>
      <c r="G1" s="104"/>
      <c r="H1" s="104"/>
      <c r="I1" s="104"/>
      <c r="J1" s="104"/>
      <c r="K1" s="104"/>
    </row>
    <row r="2" spans="1:11" ht="21.6">
      <c r="A2" s="104"/>
      <c r="B2" s="104"/>
      <c r="C2" s="104"/>
      <c r="D2" s="104"/>
      <c r="E2" s="104"/>
      <c r="F2" s="104"/>
      <c r="G2" s="104"/>
      <c r="H2" s="104"/>
      <c r="I2" s="104"/>
      <c r="J2" s="104"/>
      <c r="K2" s="104"/>
    </row>
    <row r="3" spans="1:11" ht="21.6">
      <c r="A3" s="104" t="s">
        <v>1</v>
      </c>
      <c r="B3" s="104"/>
      <c r="C3" s="104"/>
      <c r="D3" s="104"/>
      <c r="E3" s="104"/>
      <c r="F3" s="104"/>
      <c r="G3" s="104"/>
      <c r="H3" s="104"/>
      <c r="I3" s="104"/>
      <c r="J3" s="104"/>
      <c r="K3" s="104"/>
    </row>
    <row r="4" spans="1:11">
      <c r="A4" s="1"/>
      <c r="B4" s="1"/>
      <c r="C4" s="1"/>
      <c r="D4" s="1"/>
      <c r="E4" s="1"/>
      <c r="F4" s="1"/>
      <c r="G4" s="1"/>
      <c r="H4" s="97"/>
      <c r="I4" s="1"/>
      <c r="J4" s="1"/>
      <c r="K4" s="1"/>
    </row>
    <row r="5" spans="1:11">
      <c r="A5" s="6" t="s">
        <v>2</v>
      </c>
      <c r="B5" s="6"/>
      <c r="C5" s="2"/>
      <c r="D5" s="2"/>
      <c r="E5" s="2"/>
      <c r="F5" s="2"/>
      <c r="G5" s="2"/>
      <c r="H5" s="93"/>
      <c r="I5" s="2"/>
      <c r="J5" s="2"/>
      <c r="K5" s="2"/>
    </row>
    <row r="6" spans="1:11" ht="54">
      <c r="A6" s="11" t="s">
        <v>3</v>
      </c>
      <c r="B6" s="11" t="s">
        <v>4</v>
      </c>
      <c r="C6" s="12" t="s">
        <v>5</v>
      </c>
      <c r="D6" s="12" t="s">
        <v>6</v>
      </c>
      <c r="E6" s="12" t="s">
        <v>7</v>
      </c>
      <c r="F6" s="11" t="s">
        <v>8</v>
      </c>
      <c r="G6" s="12" t="s">
        <v>9</v>
      </c>
      <c r="H6" s="12" t="s">
        <v>10</v>
      </c>
      <c r="I6" s="11" t="s">
        <v>1649</v>
      </c>
      <c r="J6" s="11" t="s">
        <v>11</v>
      </c>
      <c r="K6" s="11" t="s">
        <v>12</v>
      </c>
    </row>
    <row r="7" spans="1:11" s="1" customFormat="1" ht="14.4">
      <c r="A7" s="13" t="s">
        <v>13</v>
      </c>
      <c r="B7" s="30"/>
      <c r="C7" s="14"/>
      <c r="D7" s="14"/>
      <c r="E7" s="14"/>
      <c r="F7" s="14"/>
      <c r="G7" s="14"/>
      <c r="H7" s="26"/>
      <c r="I7" s="14"/>
      <c r="J7" s="14"/>
      <c r="K7" s="15"/>
    </row>
    <row r="8" spans="1:11" s="1" customFormat="1" ht="14.4">
      <c r="A8" s="31"/>
      <c r="B8" s="16" t="s">
        <v>14</v>
      </c>
      <c r="C8" s="17"/>
      <c r="D8" s="17"/>
      <c r="E8" s="17"/>
      <c r="F8" s="17"/>
      <c r="G8" s="17"/>
      <c r="H8" s="32"/>
      <c r="I8" s="17"/>
      <c r="J8" s="17"/>
      <c r="K8" s="29"/>
    </row>
    <row r="9" spans="1:11">
      <c r="A9" s="52">
        <v>1</v>
      </c>
      <c r="B9" s="34" t="s">
        <v>15</v>
      </c>
      <c r="C9" s="34" t="s">
        <v>16</v>
      </c>
      <c r="D9" s="34" t="s">
        <v>17</v>
      </c>
      <c r="E9" s="69" t="s">
        <v>18</v>
      </c>
      <c r="F9" s="34" t="s">
        <v>19</v>
      </c>
      <c r="G9" s="4" t="s">
        <v>20</v>
      </c>
      <c r="H9" s="4" t="s">
        <v>21</v>
      </c>
      <c r="I9" s="4"/>
      <c r="J9" s="4"/>
      <c r="K9" s="4"/>
    </row>
    <row r="10" spans="1:11">
      <c r="A10" s="53">
        <f t="shared" ref="A10:A73" si="0">IF(ISNUMBER(A9),A9+1,A8+1)</f>
        <v>2</v>
      </c>
      <c r="B10" s="35" t="s">
        <v>15</v>
      </c>
      <c r="C10" s="35" t="s">
        <v>22</v>
      </c>
      <c r="D10" s="35" t="s">
        <v>23</v>
      </c>
      <c r="E10" s="60" t="s">
        <v>24</v>
      </c>
      <c r="F10" s="35"/>
      <c r="G10" s="5" t="s">
        <v>20</v>
      </c>
      <c r="H10" s="5" t="s">
        <v>25</v>
      </c>
      <c r="I10" s="5" t="s">
        <v>26</v>
      </c>
      <c r="J10" s="5"/>
      <c r="K10" s="5"/>
    </row>
    <row r="11" spans="1:11">
      <c r="A11" s="53">
        <f t="shared" si="0"/>
        <v>3</v>
      </c>
      <c r="B11" s="35" t="s">
        <v>15</v>
      </c>
      <c r="C11" s="35" t="s">
        <v>22</v>
      </c>
      <c r="D11" s="35" t="s">
        <v>27</v>
      </c>
      <c r="E11" s="60" t="s">
        <v>28</v>
      </c>
      <c r="F11" s="35"/>
      <c r="G11" s="5" t="s">
        <v>29</v>
      </c>
      <c r="H11" s="5" t="s">
        <v>25</v>
      </c>
      <c r="I11" s="5" t="s">
        <v>26</v>
      </c>
      <c r="J11" s="5"/>
      <c r="K11" s="5"/>
    </row>
    <row r="12" spans="1:11" ht="21.6">
      <c r="A12" s="53">
        <f t="shared" si="0"/>
        <v>4</v>
      </c>
      <c r="B12" s="35" t="s">
        <v>15</v>
      </c>
      <c r="C12" s="35" t="s">
        <v>30</v>
      </c>
      <c r="D12" s="35" t="s">
        <v>31</v>
      </c>
      <c r="E12" s="60" t="s">
        <v>32</v>
      </c>
      <c r="F12" s="38" t="s">
        <v>1597</v>
      </c>
      <c r="G12" s="5" t="s">
        <v>20</v>
      </c>
      <c r="H12" s="5" t="s">
        <v>21</v>
      </c>
      <c r="I12" s="5"/>
      <c r="J12" s="5"/>
      <c r="K12" s="5"/>
    </row>
    <row r="13" spans="1:11">
      <c r="A13" s="53">
        <f t="shared" si="0"/>
        <v>5</v>
      </c>
      <c r="B13" s="35" t="s">
        <v>15</v>
      </c>
      <c r="C13" s="35" t="s">
        <v>33</v>
      </c>
      <c r="D13" s="35" t="s">
        <v>34</v>
      </c>
      <c r="E13" s="60" t="s">
        <v>35</v>
      </c>
      <c r="F13" s="35" t="s">
        <v>36</v>
      </c>
      <c r="G13" s="5" t="s">
        <v>20</v>
      </c>
      <c r="H13" s="5" t="s">
        <v>21</v>
      </c>
      <c r="I13" s="5"/>
      <c r="J13" s="5"/>
      <c r="K13" s="5"/>
    </row>
    <row r="14" spans="1:11">
      <c r="A14" s="54">
        <f t="shared" si="0"/>
        <v>6</v>
      </c>
      <c r="B14" s="36" t="s">
        <v>15</v>
      </c>
      <c r="C14" s="36" t="s">
        <v>37</v>
      </c>
      <c r="D14" s="36" t="s">
        <v>38</v>
      </c>
      <c r="E14" s="61" t="s">
        <v>39</v>
      </c>
      <c r="F14" s="36"/>
      <c r="G14" s="28" t="s">
        <v>20</v>
      </c>
      <c r="H14" s="28" t="s">
        <v>21</v>
      </c>
      <c r="I14" s="28" t="s">
        <v>26</v>
      </c>
      <c r="J14" s="28"/>
      <c r="K14" s="28"/>
    </row>
    <row r="15" spans="1:11">
      <c r="A15" s="52">
        <f t="shared" si="0"/>
        <v>7</v>
      </c>
      <c r="B15" s="37" t="s">
        <v>40</v>
      </c>
      <c r="C15" s="37" t="s">
        <v>41</v>
      </c>
      <c r="D15" s="37" t="s">
        <v>42</v>
      </c>
      <c r="E15" s="62" t="s">
        <v>43</v>
      </c>
      <c r="F15" s="37"/>
      <c r="G15" s="7" t="s">
        <v>20</v>
      </c>
      <c r="H15" s="7" t="s">
        <v>21</v>
      </c>
      <c r="I15" s="7"/>
      <c r="J15" s="7"/>
      <c r="K15" s="7"/>
    </row>
    <row r="16" spans="1:11">
      <c r="A16" s="54">
        <f t="shared" si="0"/>
        <v>8</v>
      </c>
      <c r="B16" s="36" t="s">
        <v>40</v>
      </c>
      <c r="C16" s="36" t="s">
        <v>44</v>
      </c>
      <c r="D16" s="36" t="s">
        <v>45</v>
      </c>
      <c r="E16" s="61" t="s">
        <v>46</v>
      </c>
      <c r="F16" s="36"/>
      <c r="G16" s="28" t="s">
        <v>20</v>
      </c>
      <c r="H16" s="28" t="s">
        <v>21</v>
      </c>
      <c r="I16" s="28" t="s">
        <v>26</v>
      </c>
      <c r="J16" s="28"/>
      <c r="K16" s="28"/>
    </row>
    <row r="17" spans="1:11">
      <c r="A17" s="52">
        <f t="shared" si="0"/>
        <v>9</v>
      </c>
      <c r="B17" s="37" t="s">
        <v>47</v>
      </c>
      <c r="C17" s="37" t="s">
        <v>48</v>
      </c>
      <c r="D17" s="37" t="s">
        <v>49</v>
      </c>
      <c r="E17" s="63" t="s">
        <v>50</v>
      </c>
      <c r="F17" s="37"/>
      <c r="G17" s="7" t="s">
        <v>20</v>
      </c>
      <c r="H17" s="7" t="s">
        <v>21</v>
      </c>
      <c r="I17" s="7"/>
      <c r="J17" s="7"/>
      <c r="K17" s="7"/>
    </row>
    <row r="18" spans="1:11">
      <c r="A18" s="53">
        <f t="shared" si="0"/>
        <v>10</v>
      </c>
      <c r="B18" s="35" t="s">
        <v>47</v>
      </c>
      <c r="C18" s="35" t="s">
        <v>51</v>
      </c>
      <c r="D18" s="35" t="s">
        <v>52</v>
      </c>
      <c r="E18" s="60" t="s">
        <v>53</v>
      </c>
      <c r="F18" s="35"/>
      <c r="G18" s="5" t="s">
        <v>20</v>
      </c>
      <c r="H18" s="5" t="s">
        <v>21</v>
      </c>
      <c r="I18" s="5"/>
      <c r="J18" s="5"/>
      <c r="K18" s="5"/>
    </row>
    <row r="19" spans="1:11">
      <c r="A19" s="53">
        <f t="shared" si="0"/>
        <v>11</v>
      </c>
      <c r="B19" s="35" t="s">
        <v>47</v>
      </c>
      <c r="C19" s="35" t="s">
        <v>54</v>
      </c>
      <c r="D19" s="35" t="s">
        <v>55</v>
      </c>
      <c r="E19" s="60" t="s">
        <v>56</v>
      </c>
      <c r="F19" s="35"/>
      <c r="G19" s="5" t="s">
        <v>57</v>
      </c>
      <c r="H19" s="5" t="s">
        <v>21</v>
      </c>
      <c r="I19" s="5"/>
      <c r="J19" s="5"/>
      <c r="K19" s="5"/>
    </row>
    <row r="20" spans="1:11">
      <c r="A20" s="53">
        <f t="shared" si="0"/>
        <v>12</v>
      </c>
      <c r="B20" s="35" t="s">
        <v>47</v>
      </c>
      <c r="C20" s="35" t="s">
        <v>54</v>
      </c>
      <c r="D20" s="35" t="s">
        <v>58</v>
      </c>
      <c r="E20" s="60" t="s">
        <v>59</v>
      </c>
      <c r="F20" s="35"/>
      <c r="G20" s="5" t="s">
        <v>57</v>
      </c>
      <c r="H20" s="5" t="s">
        <v>21</v>
      </c>
      <c r="I20" s="5"/>
      <c r="J20" s="5"/>
      <c r="K20" s="5"/>
    </row>
    <row r="21" spans="1:11">
      <c r="A21" s="53">
        <f t="shared" si="0"/>
        <v>13</v>
      </c>
      <c r="B21" s="35" t="s">
        <v>47</v>
      </c>
      <c r="C21" s="35" t="s">
        <v>54</v>
      </c>
      <c r="D21" s="35" t="s">
        <v>60</v>
      </c>
      <c r="E21" s="60" t="s">
        <v>61</v>
      </c>
      <c r="F21" s="35"/>
      <c r="G21" s="5" t="s">
        <v>57</v>
      </c>
      <c r="H21" s="5" t="s">
        <v>21</v>
      </c>
      <c r="I21" s="5"/>
      <c r="J21" s="5"/>
      <c r="K21" s="5"/>
    </row>
    <row r="22" spans="1:11">
      <c r="A22" s="53">
        <f t="shared" si="0"/>
        <v>14</v>
      </c>
      <c r="B22" s="35" t="s">
        <v>47</v>
      </c>
      <c r="C22" s="35" t="s">
        <v>54</v>
      </c>
      <c r="D22" s="35" t="s">
        <v>62</v>
      </c>
      <c r="E22" s="60" t="s">
        <v>63</v>
      </c>
      <c r="F22" s="35"/>
      <c r="G22" s="5" t="s">
        <v>57</v>
      </c>
      <c r="H22" s="5" t="s">
        <v>21</v>
      </c>
      <c r="I22" s="5"/>
      <c r="J22" s="5"/>
      <c r="K22" s="5"/>
    </row>
    <row r="23" spans="1:11">
      <c r="A23" s="53">
        <f t="shared" si="0"/>
        <v>15</v>
      </c>
      <c r="B23" s="35" t="s">
        <v>47</v>
      </c>
      <c r="C23" s="35" t="s">
        <v>54</v>
      </c>
      <c r="D23" s="35" t="s">
        <v>64</v>
      </c>
      <c r="E23" s="60" t="s">
        <v>65</v>
      </c>
      <c r="F23" s="35"/>
      <c r="G23" s="5" t="s">
        <v>57</v>
      </c>
      <c r="H23" s="5" t="s">
        <v>21</v>
      </c>
      <c r="I23" s="5"/>
      <c r="J23" s="5"/>
      <c r="K23" s="5"/>
    </row>
    <row r="24" spans="1:11">
      <c r="A24" s="53">
        <f t="shared" si="0"/>
        <v>16</v>
      </c>
      <c r="B24" s="35" t="s">
        <v>47</v>
      </c>
      <c r="C24" s="35" t="s">
        <v>54</v>
      </c>
      <c r="D24" s="35" t="s">
        <v>66</v>
      </c>
      <c r="E24" s="60" t="s">
        <v>67</v>
      </c>
      <c r="F24" s="35"/>
      <c r="G24" s="5" t="s">
        <v>20</v>
      </c>
      <c r="H24" s="5" t="s">
        <v>21</v>
      </c>
      <c r="I24" s="5"/>
      <c r="J24" s="5"/>
      <c r="K24" s="5"/>
    </row>
    <row r="25" spans="1:11">
      <c r="A25" s="53">
        <f t="shared" si="0"/>
        <v>17</v>
      </c>
      <c r="B25" s="35" t="s">
        <v>47</v>
      </c>
      <c r="C25" s="35" t="s">
        <v>54</v>
      </c>
      <c r="D25" s="35" t="s">
        <v>68</v>
      </c>
      <c r="E25" s="60" t="s">
        <v>69</v>
      </c>
      <c r="F25" s="35"/>
      <c r="G25" s="5" t="s">
        <v>20</v>
      </c>
      <c r="H25" s="5" t="s">
        <v>21</v>
      </c>
      <c r="I25" s="5"/>
      <c r="J25" s="5"/>
      <c r="K25" s="5"/>
    </row>
    <row r="26" spans="1:11">
      <c r="A26" s="53">
        <f t="shared" si="0"/>
        <v>18</v>
      </c>
      <c r="B26" s="35" t="s">
        <v>47</v>
      </c>
      <c r="C26" s="35" t="s">
        <v>54</v>
      </c>
      <c r="D26" s="35" t="s">
        <v>70</v>
      </c>
      <c r="E26" s="60" t="s">
        <v>71</v>
      </c>
      <c r="F26" s="35"/>
      <c r="G26" s="5" t="s">
        <v>20</v>
      </c>
      <c r="H26" s="5" t="s">
        <v>21</v>
      </c>
      <c r="I26" s="5"/>
      <c r="J26" s="5"/>
      <c r="K26" s="5"/>
    </row>
    <row r="27" spans="1:11">
      <c r="A27" s="53">
        <f t="shared" si="0"/>
        <v>19</v>
      </c>
      <c r="B27" s="35" t="s">
        <v>47</v>
      </c>
      <c r="C27" s="35" t="s">
        <v>54</v>
      </c>
      <c r="D27" s="35" t="s">
        <v>72</v>
      </c>
      <c r="E27" s="60" t="s">
        <v>73</v>
      </c>
      <c r="F27" s="35"/>
      <c r="G27" s="5" t="s">
        <v>57</v>
      </c>
      <c r="H27" s="5" t="s">
        <v>21</v>
      </c>
      <c r="I27" s="5"/>
      <c r="J27" s="5"/>
      <c r="K27" s="5"/>
    </row>
    <row r="28" spans="1:11">
      <c r="A28" s="53">
        <f t="shared" si="0"/>
        <v>20</v>
      </c>
      <c r="B28" s="35" t="s">
        <v>47</v>
      </c>
      <c r="C28" s="35" t="s">
        <v>54</v>
      </c>
      <c r="D28" s="35" t="s">
        <v>74</v>
      </c>
      <c r="E28" s="60" t="s">
        <v>75</v>
      </c>
      <c r="F28" s="35"/>
      <c r="G28" s="5" t="s">
        <v>57</v>
      </c>
      <c r="H28" s="5" t="s">
        <v>21</v>
      </c>
      <c r="I28" s="5"/>
      <c r="J28" s="5"/>
      <c r="K28" s="5"/>
    </row>
    <row r="29" spans="1:11">
      <c r="A29" s="53">
        <f t="shared" si="0"/>
        <v>21</v>
      </c>
      <c r="B29" s="35" t="s">
        <v>47</v>
      </c>
      <c r="C29" s="35" t="s">
        <v>54</v>
      </c>
      <c r="D29" s="35" t="s">
        <v>1652</v>
      </c>
      <c r="E29" s="60" t="s">
        <v>1653</v>
      </c>
      <c r="F29" s="35"/>
      <c r="G29" s="5" t="s">
        <v>57</v>
      </c>
      <c r="H29" s="5" t="s">
        <v>21</v>
      </c>
      <c r="I29" s="5"/>
      <c r="J29" s="5"/>
      <c r="K29" s="5"/>
    </row>
    <row r="30" spans="1:11">
      <c r="A30" s="53">
        <f t="shared" si="0"/>
        <v>22</v>
      </c>
      <c r="B30" s="35" t="s">
        <v>47</v>
      </c>
      <c r="C30" s="35" t="s">
        <v>76</v>
      </c>
      <c r="D30" s="35" t="s">
        <v>77</v>
      </c>
      <c r="E30" s="60" t="s">
        <v>78</v>
      </c>
      <c r="F30" s="35"/>
      <c r="G30" s="5" t="s">
        <v>20</v>
      </c>
      <c r="H30" s="5" t="s">
        <v>21</v>
      </c>
      <c r="I30" s="5"/>
      <c r="J30" s="5"/>
      <c r="K30" s="5"/>
    </row>
    <row r="31" spans="1:11">
      <c r="A31" s="53">
        <f t="shared" si="0"/>
        <v>23</v>
      </c>
      <c r="B31" s="35" t="s">
        <v>47</v>
      </c>
      <c r="C31" s="35" t="s">
        <v>76</v>
      </c>
      <c r="D31" s="35" t="s">
        <v>79</v>
      </c>
      <c r="E31" s="60" t="s">
        <v>80</v>
      </c>
      <c r="F31" s="35"/>
      <c r="G31" s="5" t="s">
        <v>20</v>
      </c>
      <c r="H31" s="5" t="s">
        <v>21</v>
      </c>
      <c r="I31" s="5"/>
      <c r="J31" s="5"/>
      <c r="K31" s="5"/>
    </row>
    <row r="32" spans="1:11">
      <c r="A32" s="53">
        <f t="shared" si="0"/>
        <v>24</v>
      </c>
      <c r="B32" s="35" t="s">
        <v>47</v>
      </c>
      <c r="C32" s="35" t="s">
        <v>81</v>
      </c>
      <c r="D32" s="35" t="s">
        <v>82</v>
      </c>
      <c r="E32" s="60" t="s">
        <v>83</v>
      </c>
      <c r="F32" s="35"/>
      <c r="G32" s="5" t="s">
        <v>20</v>
      </c>
      <c r="H32" s="5" t="s">
        <v>21</v>
      </c>
      <c r="I32" s="5"/>
      <c r="J32" s="5"/>
      <c r="K32" s="5"/>
    </row>
    <row r="33" spans="1:11">
      <c r="A33" s="53">
        <f t="shared" si="0"/>
        <v>25</v>
      </c>
      <c r="B33" s="35" t="s">
        <v>47</v>
      </c>
      <c r="C33" s="35" t="s">
        <v>81</v>
      </c>
      <c r="D33" s="35" t="s">
        <v>84</v>
      </c>
      <c r="E33" s="60" t="s">
        <v>85</v>
      </c>
      <c r="F33" s="35"/>
      <c r="G33" s="5" t="s">
        <v>20</v>
      </c>
      <c r="H33" s="5" t="s">
        <v>21</v>
      </c>
      <c r="I33" s="5"/>
      <c r="J33" s="5"/>
      <c r="K33" s="5"/>
    </row>
    <row r="34" spans="1:11">
      <c r="A34" s="53">
        <f t="shared" si="0"/>
        <v>26</v>
      </c>
      <c r="B34" s="35" t="s">
        <v>47</v>
      </c>
      <c r="C34" s="35" t="s">
        <v>81</v>
      </c>
      <c r="D34" s="35" t="s">
        <v>86</v>
      </c>
      <c r="E34" s="60" t="s">
        <v>87</v>
      </c>
      <c r="F34" s="35"/>
      <c r="G34" s="5" t="s">
        <v>20</v>
      </c>
      <c r="H34" s="5" t="s">
        <v>21</v>
      </c>
      <c r="I34" s="5"/>
      <c r="J34" s="5"/>
      <c r="K34" s="5"/>
    </row>
    <row r="35" spans="1:11">
      <c r="A35" s="53">
        <f t="shared" si="0"/>
        <v>27</v>
      </c>
      <c r="B35" s="35" t="s">
        <v>47</v>
      </c>
      <c r="C35" s="35" t="s">
        <v>88</v>
      </c>
      <c r="D35" s="35" t="s">
        <v>89</v>
      </c>
      <c r="E35" s="60" t="s">
        <v>90</v>
      </c>
      <c r="F35" s="35"/>
      <c r="G35" s="5" t="s">
        <v>57</v>
      </c>
      <c r="H35" s="5" t="s">
        <v>21</v>
      </c>
      <c r="I35" s="5"/>
      <c r="J35" s="5"/>
      <c r="K35" s="5"/>
    </row>
    <row r="36" spans="1:11">
      <c r="A36" s="53">
        <f t="shared" si="0"/>
        <v>28</v>
      </c>
      <c r="B36" s="35" t="s">
        <v>47</v>
      </c>
      <c r="C36" s="35" t="s">
        <v>88</v>
      </c>
      <c r="D36" s="35" t="s">
        <v>91</v>
      </c>
      <c r="E36" s="60" t="s">
        <v>92</v>
      </c>
      <c r="F36" s="35"/>
      <c r="G36" s="5" t="s">
        <v>20</v>
      </c>
      <c r="H36" s="5" t="s">
        <v>21</v>
      </c>
      <c r="I36" s="5"/>
      <c r="J36" s="5"/>
      <c r="K36" s="5"/>
    </row>
    <row r="37" spans="1:11">
      <c r="A37" s="53">
        <f t="shared" si="0"/>
        <v>29</v>
      </c>
      <c r="B37" s="35" t="s">
        <v>47</v>
      </c>
      <c r="C37" s="35" t="s">
        <v>93</v>
      </c>
      <c r="D37" s="35" t="s">
        <v>94</v>
      </c>
      <c r="E37" s="60" t="s">
        <v>95</v>
      </c>
      <c r="F37" s="35"/>
      <c r="G37" s="5" t="s">
        <v>20</v>
      </c>
      <c r="H37" s="5" t="s">
        <v>21</v>
      </c>
      <c r="I37" s="5"/>
      <c r="J37" s="5"/>
      <c r="K37" s="5"/>
    </row>
    <row r="38" spans="1:11">
      <c r="A38" s="53">
        <f t="shared" si="0"/>
        <v>30</v>
      </c>
      <c r="B38" s="35" t="s">
        <v>47</v>
      </c>
      <c r="C38" s="35" t="s">
        <v>93</v>
      </c>
      <c r="D38" s="35" t="s">
        <v>96</v>
      </c>
      <c r="E38" s="60" t="s">
        <v>97</v>
      </c>
      <c r="F38" s="35"/>
      <c r="G38" s="5" t="s">
        <v>20</v>
      </c>
      <c r="H38" s="5" t="s">
        <v>21</v>
      </c>
      <c r="I38" s="5"/>
      <c r="J38" s="5"/>
      <c r="K38" s="5"/>
    </row>
    <row r="39" spans="1:11">
      <c r="A39" s="53">
        <f t="shared" si="0"/>
        <v>31</v>
      </c>
      <c r="B39" s="35" t="s">
        <v>47</v>
      </c>
      <c r="C39" s="35" t="s">
        <v>98</v>
      </c>
      <c r="D39" s="35" t="s">
        <v>99</v>
      </c>
      <c r="E39" s="60" t="s">
        <v>100</v>
      </c>
      <c r="F39" s="35"/>
      <c r="G39" s="5" t="s">
        <v>57</v>
      </c>
      <c r="H39" s="5" t="s">
        <v>21</v>
      </c>
      <c r="I39" s="5"/>
      <c r="J39" s="5"/>
      <c r="K39" s="5"/>
    </row>
    <row r="40" spans="1:11">
      <c r="A40" s="53">
        <f t="shared" si="0"/>
        <v>32</v>
      </c>
      <c r="B40" s="35" t="s">
        <v>47</v>
      </c>
      <c r="C40" s="35" t="s">
        <v>101</v>
      </c>
      <c r="D40" s="35" t="s">
        <v>102</v>
      </c>
      <c r="E40" s="60" t="s">
        <v>103</v>
      </c>
      <c r="F40" s="35"/>
      <c r="G40" s="5" t="s">
        <v>57</v>
      </c>
      <c r="H40" s="5" t="s">
        <v>21</v>
      </c>
      <c r="I40" s="5"/>
      <c r="J40" s="5"/>
      <c r="K40" s="5"/>
    </row>
    <row r="41" spans="1:11">
      <c r="A41" s="53">
        <f t="shared" si="0"/>
        <v>33</v>
      </c>
      <c r="B41" s="35" t="s">
        <v>47</v>
      </c>
      <c r="C41" s="35" t="s">
        <v>104</v>
      </c>
      <c r="D41" s="35" t="s">
        <v>105</v>
      </c>
      <c r="E41" s="60" t="s">
        <v>106</v>
      </c>
      <c r="F41" s="35"/>
      <c r="G41" s="5" t="s">
        <v>20</v>
      </c>
      <c r="H41" s="5" t="s">
        <v>21</v>
      </c>
      <c r="I41" s="5"/>
      <c r="J41" s="5"/>
      <c r="K41" s="5"/>
    </row>
    <row r="42" spans="1:11">
      <c r="A42" s="53">
        <f t="shared" si="0"/>
        <v>34</v>
      </c>
      <c r="B42" s="35" t="s">
        <v>47</v>
      </c>
      <c r="C42" s="35" t="s">
        <v>107</v>
      </c>
      <c r="D42" s="35" t="s">
        <v>108</v>
      </c>
      <c r="E42" s="60" t="s">
        <v>109</v>
      </c>
      <c r="F42" s="35"/>
      <c r="G42" s="5" t="s">
        <v>20</v>
      </c>
      <c r="H42" s="5" t="s">
        <v>21</v>
      </c>
      <c r="I42" s="5" t="s">
        <v>26</v>
      </c>
      <c r="J42" s="5"/>
      <c r="K42" s="5"/>
    </row>
    <row r="43" spans="1:11">
      <c r="A43" s="53">
        <f t="shared" si="0"/>
        <v>35</v>
      </c>
      <c r="B43" s="35" t="s">
        <v>47</v>
      </c>
      <c r="C43" s="35" t="s">
        <v>107</v>
      </c>
      <c r="D43" s="35" t="s">
        <v>110</v>
      </c>
      <c r="E43" s="60" t="s">
        <v>111</v>
      </c>
      <c r="F43" s="35"/>
      <c r="G43" s="5" t="s">
        <v>20</v>
      </c>
      <c r="H43" s="5" t="s">
        <v>21</v>
      </c>
      <c r="I43" s="5" t="s">
        <v>26</v>
      </c>
      <c r="J43" s="5"/>
      <c r="K43" s="5"/>
    </row>
    <row r="44" spans="1:11">
      <c r="A44" s="53">
        <f t="shared" si="0"/>
        <v>36</v>
      </c>
      <c r="B44" s="35" t="s">
        <v>47</v>
      </c>
      <c r="C44" s="35" t="s">
        <v>107</v>
      </c>
      <c r="D44" s="35" t="s">
        <v>112</v>
      </c>
      <c r="E44" s="60" t="s">
        <v>113</v>
      </c>
      <c r="F44" s="35"/>
      <c r="G44" s="5" t="s">
        <v>20</v>
      </c>
      <c r="H44" s="5" t="s">
        <v>21</v>
      </c>
      <c r="I44" s="5" t="s">
        <v>26</v>
      </c>
      <c r="J44" s="5"/>
      <c r="K44" s="5"/>
    </row>
    <row r="45" spans="1:11">
      <c r="A45" s="53">
        <f t="shared" si="0"/>
        <v>37</v>
      </c>
      <c r="B45" s="35" t="s">
        <v>47</v>
      </c>
      <c r="C45" s="35" t="s">
        <v>107</v>
      </c>
      <c r="D45" s="35" t="s">
        <v>114</v>
      </c>
      <c r="E45" s="60" t="s">
        <v>115</v>
      </c>
      <c r="F45" s="35"/>
      <c r="G45" s="5" t="s">
        <v>20</v>
      </c>
      <c r="H45" s="5" t="s">
        <v>21</v>
      </c>
      <c r="I45" s="5" t="s">
        <v>26</v>
      </c>
      <c r="J45" s="5"/>
      <c r="K45" s="5"/>
    </row>
    <row r="46" spans="1:11">
      <c r="A46" s="53">
        <f t="shared" si="0"/>
        <v>38</v>
      </c>
      <c r="B46" s="35" t="s">
        <v>47</v>
      </c>
      <c r="C46" s="35" t="s">
        <v>116</v>
      </c>
      <c r="D46" s="35" t="s">
        <v>117</v>
      </c>
      <c r="E46" s="60" t="s">
        <v>1717</v>
      </c>
      <c r="F46" s="35"/>
      <c r="G46" s="5" t="s">
        <v>20</v>
      </c>
      <c r="H46" s="5" t="s">
        <v>21</v>
      </c>
      <c r="I46" s="5"/>
      <c r="J46" s="5"/>
      <c r="K46" s="5"/>
    </row>
    <row r="47" spans="1:11">
      <c r="A47" s="53">
        <f t="shared" si="0"/>
        <v>39</v>
      </c>
      <c r="B47" s="35" t="s">
        <v>47</v>
      </c>
      <c r="C47" s="35" t="s">
        <v>118</v>
      </c>
      <c r="D47" s="35" t="s">
        <v>119</v>
      </c>
      <c r="E47" s="60" t="s">
        <v>120</v>
      </c>
      <c r="F47" s="35"/>
      <c r="G47" s="5" t="s">
        <v>20</v>
      </c>
      <c r="H47" s="5" t="s">
        <v>21</v>
      </c>
      <c r="I47" s="5" t="s">
        <v>121</v>
      </c>
      <c r="J47" s="5"/>
      <c r="K47" s="5"/>
    </row>
    <row r="48" spans="1:11">
      <c r="A48" s="53">
        <f t="shared" si="0"/>
        <v>40</v>
      </c>
      <c r="B48" s="35" t="s">
        <v>47</v>
      </c>
      <c r="C48" s="35" t="s">
        <v>122</v>
      </c>
      <c r="D48" s="35" t="s">
        <v>123</v>
      </c>
      <c r="E48" s="60" t="s">
        <v>124</v>
      </c>
      <c r="F48" s="35"/>
      <c r="G48" s="5" t="s">
        <v>20</v>
      </c>
      <c r="H48" s="5" t="s">
        <v>21</v>
      </c>
      <c r="I48" s="5"/>
      <c r="J48" s="5"/>
      <c r="K48" s="5"/>
    </row>
    <row r="49" spans="1:11">
      <c r="A49" s="53">
        <f t="shared" si="0"/>
        <v>41</v>
      </c>
      <c r="B49" s="35" t="s">
        <v>47</v>
      </c>
      <c r="C49" s="35" t="s">
        <v>122</v>
      </c>
      <c r="D49" s="35" t="s">
        <v>125</v>
      </c>
      <c r="E49" s="60" t="s">
        <v>126</v>
      </c>
      <c r="F49" s="35"/>
      <c r="G49" s="5" t="s">
        <v>20</v>
      </c>
      <c r="H49" s="5" t="s">
        <v>21</v>
      </c>
      <c r="I49" s="5"/>
      <c r="J49" s="5"/>
      <c r="K49" s="5"/>
    </row>
    <row r="50" spans="1:11">
      <c r="A50" s="53">
        <f t="shared" si="0"/>
        <v>42</v>
      </c>
      <c r="B50" s="35" t="s">
        <v>47</v>
      </c>
      <c r="C50" s="35" t="s">
        <v>122</v>
      </c>
      <c r="D50" s="35" t="s">
        <v>127</v>
      </c>
      <c r="E50" s="60" t="s">
        <v>128</v>
      </c>
      <c r="F50" s="35"/>
      <c r="G50" s="5" t="s">
        <v>20</v>
      </c>
      <c r="H50" s="5" t="s">
        <v>21</v>
      </c>
      <c r="I50" s="5"/>
      <c r="J50" s="5"/>
      <c r="K50" s="5"/>
    </row>
    <row r="51" spans="1:11">
      <c r="A51" s="53">
        <f t="shared" si="0"/>
        <v>43</v>
      </c>
      <c r="B51" s="35" t="s">
        <v>47</v>
      </c>
      <c r="C51" s="35" t="s">
        <v>122</v>
      </c>
      <c r="D51" s="35" t="s">
        <v>129</v>
      </c>
      <c r="E51" s="60" t="s">
        <v>1709</v>
      </c>
      <c r="F51" s="35"/>
      <c r="G51" s="5" t="s">
        <v>20</v>
      </c>
      <c r="H51" s="5" t="s">
        <v>21</v>
      </c>
      <c r="I51" s="5"/>
      <c r="J51" s="5"/>
      <c r="K51" s="5"/>
    </row>
    <row r="52" spans="1:11">
      <c r="A52" s="53">
        <f t="shared" si="0"/>
        <v>44</v>
      </c>
      <c r="B52" s="35" t="s">
        <v>47</v>
      </c>
      <c r="C52" s="35" t="s">
        <v>130</v>
      </c>
      <c r="D52" s="35" t="s">
        <v>131</v>
      </c>
      <c r="E52" s="60" t="s">
        <v>132</v>
      </c>
      <c r="F52" s="35"/>
      <c r="G52" s="5" t="s">
        <v>20</v>
      </c>
      <c r="H52" s="5" t="s">
        <v>21</v>
      </c>
      <c r="I52" s="5"/>
      <c r="J52" s="5"/>
      <c r="K52" s="5"/>
    </row>
    <row r="53" spans="1:11">
      <c r="A53" s="54">
        <f t="shared" si="0"/>
        <v>45</v>
      </c>
      <c r="B53" s="36" t="s">
        <v>47</v>
      </c>
      <c r="C53" s="36" t="s">
        <v>133</v>
      </c>
      <c r="D53" s="36" t="s">
        <v>134</v>
      </c>
      <c r="E53" s="61" t="s">
        <v>135</v>
      </c>
      <c r="F53" s="36"/>
      <c r="G53" s="28" t="s">
        <v>20</v>
      </c>
      <c r="H53" s="28" t="s">
        <v>21</v>
      </c>
      <c r="I53" s="28"/>
      <c r="J53" s="28"/>
      <c r="K53" s="28"/>
    </row>
    <row r="54" spans="1:11">
      <c r="A54" s="52">
        <f t="shared" si="0"/>
        <v>46</v>
      </c>
      <c r="B54" s="37" t="s">
        <v>136</v>
      </c>
      <c r="C54" s="37" t="s">
        <v>137</v>
      </c>
      <c r="D54" s="37" t="s">
        <v>138</v>
      </c>
      <c r="E54" s="62" t="s">
        <v>139</v>
      </c>
      <c r="F54" s="37"/>
      <c r="G54" s="7" t="s">
        <v>20</v>
      </c>
      <c r="H54" s="7" t="s">
        <v>21</v>
      </c>
      <c r="I54" s="7"/>
      <c r="J54" s="7"/>
      <c r="K54" s="7"/>
    </row>
    <row r="55" spans="1:11">
      <c r="A55" s="53">
        <f t="shared" si="0"/>
        <v>47</v>
      </c>
      <c r="B55" s="37" t="s">
        <v>136</v>
      </c>
      <c r="C55" s="35" t="s">
        <v>140</v>
      </c>
      <c r="D55" s="35" t="s">
        <v>141</v>
      </c>
      <c r="E55" s="60" t="s">
        <v>142</v>
      </c>
      <c r="F55" s="35"/>
      <c r="G55" s="5" t="s">
        <v>20</v>
      </c>
      <c r="H55" s="5" t="s">
        <v>21</v>
      </c>
      <c r="I55" s="5" t="s">
        <v>26</v>
      </c>
      <c r="J55" s="5"/>
      <c r="K55" s="5"/>
    </row>
    <row r="56" spans="1:11">
      <c r="A56" s="53">
        <f t="shared" si="0"/>
        <v>48</v>
      </c>
      <c r="B56" s="37" t="s">
        <v>136</v>
      </c>
      <c r="C56" s="35" t="s">
        <v>143</v>
      </c>
      <c r="D56" s="35" t="s">
        <v>144</v>
      </c>
      <c r="E56" s="60" t="s">
        <v>145</v>
      </c>
      <c r="F56" s="35"/>
      <c r="G56" s="5" t="s">
        <v>20</v>
      </c>
      <c r="H56" s="5" t="s">
        <v>21</v>
      </c>
      <c r="I56" s="5"/>
      <c r="J56" s="5"/>
      <c r="K56" s="5"/>
    </row>
    <row r="57" spans="1:11">
      <c r="A57" s="53">
        <f t="shared" si="0"/>
        <v>49</v>
      </c>
      <c r="B57" s="37" t="s">
        <v>136</v>
      </c>
      <c r="C57" s="35" t="s">
        <v>146</v>
      </c>
      <c r="D57" s="35" t="s">
        <v>147</v>
      </c>
      <c r="E57" s="60" t="s">
        <v>148</v>
      </c>
      <c r="F57" s="35"/>
      <c r="G57" s="5" t="s">
        <v>20</v>
      </c>
      <c r="H57" s="5" t="s">
        <v>21</v>
      </c>
      <c r="I57" s="5" t="s">
        <v>26</v>
      </c>
      <c r="J57" s="5"/>
      <c r="K57" s="5" t="s">
        <v>149</v>
      </c>
    </row>
    <row r="58" spans="1:11">
      <c r="A58" s="54">
        <f t="shared" si="0"/>
        <v>50</v>
      </c>
      <c r="B58" s="36" t="s">
        <v>136</v>
      </c>
      <c r="C58" s="36" t="s">
        <v>150</v>
      </c>
      <c r="D58" s="36" t="s">
        <v>151</v>
      </c>
      <c r="E58" s="61" t="s">
        <v>152</v>
      </c>
      <c r="F58" s="36"/>
      <c r="G58" s="28" t="s">
        <v>20</v>
      </c>
      <c r="H58" s="28" t="s">
        <v>21</v>
      </c>
      <c r="I58" s="28" t="s">
        <v>26</v>
      </c>
      <c r="J58" s="28"/>
      <c r="K58" s="28"/>
    </row>
    <row r="59" spans="1:11">
      <c r="A59" s="52">
        <f t="shared" si="0"/>
        <v>51</v>
      </c>
      <c r="B59" s="37" t="s">
        <v>153</v>
      </c>
      <c r="C59" s="37" t="s">
        <v>154</v>
      </c>
      <c r="D59" s="37" t="s">
        <v>155</v>
      </c>
      <c r="E59" s="62" t="s">
        <v>1654</v>
      </c>
      <c r="F59" s="37"/>
      <c r="G59" s="7" t="s">
        <v>20</v>
      </c>
      <c r="H59" s="7" t="s">
        <v>21</v>
      </c>
      <c r="I59" s="7" t="s">
        <v>26</v>
      </c>
      <c r="J59" s="7"/>
      <c r="K59" s="7"/>
    </row>
    <row r="60" spans="1:11" ht="32.4">
      <c r="A60" s="53">
        <f t="shared" si="0"/>
        <v>52</v>
      </c>
      <c r="B60" s="35" t="s">
        <v>153</v>
      </c>
      <c r="C60" s="35" t="s">
        <v>156</v>
      </c>
      <c r="D60" s="38" t="s">
        <v>1592</v>
      </c>
      <c r="E60" s="64" t="s">
        <v>157</v>
      </c>
      <c r="F60" s="35"/>
      <c r="G60" s="5" t="s">
        <v>20</v>
      </c>
      <c r="H60" s="5" t="s">
        <v>21</v>
      </c>
      <c r="I60" s="5" t="s">
        <v>26</v>
      </c>
      <c r="J60" s="5"/>
      <c r="K60" s="5"/>
    </row>
    <row r="61" spans="1:11" ht="32.4">
      <c r="A61" s="53">
        <f t="shared" si="0"/>
        <v>53</v>
      </c>
      <c r="B61" s="35" t="s">
        <v>153</v>
      </c>
      <c r="C61" s="35" t="s">
        <v>158</v>
      </c>
      <c r="D61" s="38" t="s">
        <v>1593</v>
      </c>
      <c r="E61" s="60" t="s">
        <v>159</v>
      </c>
      <c r="F61" s="35"/>
      <c r="G61" s="5" t="s">
        <v>20</v>
      </c>
      <c r="H61" s="5" t="s">
        <v>21</v>
      </c>
      <c r="I61" s="5" t="s">
        <v>26</v>
      </c>
      <c r="J61" s="5"/>
      <c r="K61" s="5"/>
    </row>
    <row r="62" spans="1:11" ht="32.4">
      <c r="A62" s="53">
        <f t="shared" si="0"/>
        <v>54</v>
      </c>
      <c r="B62" s="35" t="s">
        <v>153</v>
      </c>
      <c r="C62" s="35" t="s">
        <v>160</v>
      </c>
      <c r="D62" s="38" t="s">
        <v>1594</v>
      </c>
      <c r="E62" s="64" t="s">
        <v>161</v>
      </c>
      <c r="F62" s="35"/>
      <c r="G62" s="5" t="s">
        <v>20</v>
      </c>
      <c r="H62" s="5" t="s">
        <v>21</v>
      </c>
      <c r="I62" s="5" t="s">
        <v>26</v>
      </c>
      <c r="J62" s="5"/>
      <c r="K62" s="5"/>
    </row>
    <row r="63" spans="1:11" ht="24">
      <c r="A63" s="53">
        <f t="shared" si="0"/>
        <v>55</v>
      </c>
      <c r="B63" s="35" t="s">
        <v>153</v>
      </c>
      <c r="C63" s="35" t="s">
        <v>162</v>
      </c>
      <c r="D63" s="38" t="s">
        <v>1582</v>
      </c>
      <c r="E63" s="76" t="s">
        <v>1583</v>
      </c>
      <c r="F63" s="35"/>
      <c r="G63" s="5" t="s">
        <v>20</v>
      </c>
      <c r="H63" s="5" t="s">
        <v>21</v>
      </c>
      <c r="I63" s="5" t="s">
        <v>26</v>
      </c>
      <c r="J63" s="5"/>
      <c r="K63" s="5"/>
    </row>
    <row r="64" spans="1:11">
      <c r="A64" s="53">
        <f t="shared" si="0"/>
        <v>56</v>
      </c>
      <c r="B64" s="35" t="s">
        <v>153</v>
      </c>
      <c r="C64" s="35" t="s">
        <v>163</v>
      </c>
      <c r="D64" s="35" t="s">
        <v>164</v>
      </c>
      <c r="E64" s="60" t="s">
        <v>165</v>
      </c>
      <c r="F64" s="35"/>
      <c r="G64" s="5" t="s">
        <v>20</v>
      </c>
      <c r="H64" s="5" t="s">
        <v>21</v>
      </c>
      <c r="I64" s="5" t="s">
        <v>26</v>
      </c>
      <c r="J64" s="5"/>
      <c r="K64" s="5"/>
    </row>
    <row r="65" spans="1:11">
      <c r="A65" s="53">
        <f t="shared" si="0"/>
        <v>57</v>
      </c>
      <c r="B65" s="35" t="s">
        <v>153</v>
      </c>
      <c r="C65" s="35" t="s">
        <v>166</v>
      </c>
      <c r="D65" s="35" t="s">
        <v>167</v>
      </c>
      <c r="E65" s="64" t="s">
        <v>168</v>
      </c>
      <c r="F65" s="35"/>
      <c r="G65" s="5" t="s">
        <v>20</v>
      </c>
      <c r="H65" s="5" t="s">
        <v>21</v>
      </c>
      <c r="I65" s="5" t="s">
        <v>26</v>
      </c>
      <c r="J65" s="5"/>
      <c r="K65" s="5" t="s">
        <v>149</v>
      </c>
    </row>
    <row r="66" spans="1:11">
      <c r="A66" s="54">
        <f t="shared" si="0"/>
        <v>58</v>
      </c>
      <c r="B66" s="36" t="s">
        <v>153</v>
      </c>
      <c r="C66" s="36" t="s">
        <v>169</v>
      </c>
      <c r="D66" s="36" t="s">
        <v>170</v>
      </c>
      <c r="E66" s="61" t="s">
        <v>1655</v>
      </c>
      <c r="F66" s="36"/>
      <c r="G66" s="28" t="s">
        <v>20</v>
      </c>
      <c r="H66" s="28" t="s">
        <v>21</v>
      </c>
      <c r="I66" s="28"/>
      <c r="J66" s="28"/>
      <c r="K66" s="28" t="s">
        <v>149</v>
      </c>
    </row>
    <row r="67" spans="1:11" ht="21.6">
      <c r="A67" s="52">
        <f t="shared" si="0"/>
        <v>59</v>
      </c>
      <c r="B67" s="37" t="s">
        <v>171</v>
      </c>
      <c r="C67" s="37" t="s">
        <v>172</v>
      </c>
      <c r="D67" s="43" t="s">
        <v>1584</v>
      </c>
      <c r="E67" s="63" t="s">
        <v>173</v>
      </c>
      <c r="F67" s="37"/>
      <c r="G67" s="7" t="s">
        <v>20</v>
      </c>
      <c r="H67" s="7" t="s">
        <v>21</v>
      </c>
      <c r="I67" s="5" t="s">
        <v>26</v>
      </c>
      <c r="J67" s="7"/>
      <c r="K67" s="7"/>
    </row>
    <row r="68" spans="1:11">
      <c r="A68" s="53">
        <f t="shared" si="0"/>
        <v>60</v>
      </c>
      <c r="B68" s="35" t="s">
        <v>171</v>
      </c>
      <c r="C68" s="35" t="s">
        <v>174</v>
      </c>
      <c r="D68" s="35" t="s">
        <v>175</v>
      </c>
      <c r="E68" s="60" t="s">
        <v>176</v>
      </c>
      <c r="F68" s="35"/>
      <c r="G68" s="5" t="s">
        <v>20</v>
      </c>
      <c r="H68" s="5" t="s">
        <v>21</v>
      </c>
      <c r="I68" s="5" t="s">
        <v>26</v>
      </c>
      <c r="J68" s="5"/>
      <c r="K68" s="5"/>
    </row>
    <row r="69" spans="1:11">
      <c r="A69" s="53">
        <f t="shared" si="0"/>
        <v>61</v>
      </c>
      <c r="B69" s="35" t="s">
        <v>171</v>
      </c>
      <c r="C69" s="35" t="s">
        <v>174</v>
      </c>
      <c r="D69" s="35" t="s">
        <v>177</v>
      </c>
      <c r="E69" s="60" t="s">
        <v>178</v>
      </c>
      <c r="F69" s="35"/>
      <c r="G69" s="5" t="s">
        <v>20</v>
      </c>
      <c r="H69" s="5" t="s">
        <v>21</v>
      </c>
      <c r="I69" s="5" t="s">
        <v>26</v>
      </c>
      <c r="J69" s="5"/>
      <c r="K69" s="5"/>
    </row>
    <row r="70" spans="1:11">
      <c r="A70" s="53">
        <f t="shared" si="0"/>
        <v>62</v>
      </c>
      <c r="B70" s="35" t="s">
        <v>171</v>
      </c>
      <c r="C70" s="35" t="s">
        <v>174</v>
      </c>
      <c r="D70" s="35" t="s">
        <v>179</v>
      </c>
      <c r="E70" s="60" t="s">
        <v>180</v>
      </c>
      <c r="F70" s="35"/>
      <c r="G70" s="5" t="s">
        <v>20</v>
      </c>
      <c r="H70" s="5" t="s">
        <v>21</v>
      </c>
      <c r="I70" s="5" t="s">
        <v>26</v>
      </c>
      <c r="J70" s="5"/>
      <c r="K70" s="5"/>
    </row>
    <row r="71" spans="1:11">
      <c r="A71" s="54">
        <f t="shared" si="0"/>
        <v>63</v>
      </c>
      <c r="B71" s="36" t="s">
        <v>171</v>
      </c>
      <c r="C71" s="36" t="s">
        <v>181</v>
      </c>
      <c r="D71" s="36" t="s">
        <v>182</v>
      </c>
      <c r="E71" s="61" t="s">
        <v>183</v>
      </c>
      <c r="F71" s="36"/>
      <c r="G71" s="28" t="s">
        <v>20</v>
      </c>
      <c r="H71" s="28" t="s">
        <v>21</v>
      </c>
      <c r="I71" s="28" t="s">
        <v>26</v>
      </c>
      <c r="J71" s="28"/>
      <c r="K71" s="28"/>
    </row>
    <row r="72" spans="1:11">
      <c r="A72" s="52">
        <f t="shared" si="0"/>
        <v>64</v>
      </c>
      <c r="B72" s="37" t="s">
        <v>184</v>
      </c>
      <c r="C72" s="37" t="s">
        <v>185</v>
      </c>
      <c r="D72" s="37" t="s">
        <v>186</v>
      </c>
      <c r="E72" s="62" t="s">
        <v>187</v>
      </c>
      <c r="F72" s="37"/>
      <c r="G72" s="7" t="s">
        <v>20</v>
      </c>
      <c r="H72" s="7" t="s">
        <v>21</v>
      </c>
      <c r="I72" s="7"/>
      <c r="J72" s="7"/>
      <c r="K72" s="7"/>
    </row>
    <row r="73" spans="1:11">
      <c r="A73" s="53">
        <f t="shared" si="0"/>
        <v>65</v>
      </c>
      <c r="B73" s="37" t="s">
        <v>184</v>
      </c>
      <c r="C73" s="35" t="s">
        <v>188</v>
      </c>
      <c r="D73" s="35" t="s">
        <v>189</v>
      </c>
      <c r="E73" s="60" t="s">
        <v>190</v>
      </c>
      <c r="F73" s="35"/>
      <c r="G73" s="5" t="s">
        <v>20</v>
      </c>
      <c r="H73" s="5" t="s">
        <v>21</v>
      </c>
      <c r="I73" s="5"/>
      <c r="J73" s="5"/>
      <c r="K73" s="5"/>
    </row>
    <row r="74" spans="1:11" ht="158.4">
      <c r="A74" s="53">
        <f t="shared" ref="A74:A116" si="1">IF(ISNUMBER(A73),A73+1,A72+1)</f>
        <v>66</v>
      </c>
      <c r="B74" s="37" t="s">
        <v>184</v>
      </c>
      <c r="C74" s="35" t="s">
        <v>191</v>
      </c>
      <c r="D74" s="38" t="s">
        <v>192</v>
      </c>
      <c r="E74" s="64" t="s">
        <v>193</v>
      </c>
      <c r="F74" s="35"/>
      <c r="G74" s="5" t="s">
        <v>20</v>
      </c>
      <c r="H74" s="5" t="s">
        <v>194</v>
      </c>
      <c r="I74" s="5" t="s">
        <v>121</v>
      </c>
      <c r="J74" s="5"/>
      <c r="K74" s="5"/>
    </row>
    <row r="75" spans="1:11">
      <c r="A75" s="53">
        <f t="shared" si="1"/>
        <v>67</v>
      </c>
      <c r="B75" s="37" t="s">
        <v>184</v>
      </c>
      <c r="C75" s="35" t="s">
        <v>195</v>
      </c>
      <c r="D75" s="35" t="s">
        <v>195</v>
      </c>
      <c r="E75" s="64" t="s">
        <v>196</v>
      </c>
      <c r="F75" s="35"/>
      <c r="G75" s="5" t="s">
        <v>20</v>
      </c>
      <c r="H75" s="5" t="s">
        <v>194</v>
      </c>
      <c r="I75" s="5" t="s">
        <v>121</v>
      </c>
      <c r="J75" s="5"/>
      <c r="K75" s="5"/>
    </row>
    <row r="76" spans="1:11">
      <c r="A76" s="53">
        <f t="shared" si="1"/>
        <v>68</v>
      </c>
      <c r="B76" s="37" t="s">
        <v>184</v>
      </c>
      <c r="C76" s="35" t="s">
        <v>197</v>
      </c>
      <c r="D76" s="35" t="s">
        <v>198</v>
      </c>
      <c r="E76" s="60" t="s">
        <v>199</v>
      </c>
      <c r="F76" s="35"/>
      <c r="G76" s="5" t="s">
        <v>20</v>
      </c>
      <c r="H76" s="5" t="s">
        <v>21</v>
      </c>
      <c r="I76" s="5" t="s">
        <v>26</v>
      </c>
      <c r="J76" s="5"/>
      <c r="K76" s="5"/>
    </row>
    <row r="77" spans="1:11">
      <c r="A77" s="53">
        <f t="shared" si="1"/>
        <v>69</v>
      </c>
      <c r="B77" s="37" t="s">
        <v>184</v>
      </c>
      <c r="C77" s="36" t="s">
        <v>197</v>
      </c>
      <c r="D77" s="36" t="s">
        <v>200</v>
      </c>
      <c r="E77" s="61" t="s">
        <v>201</v>
      </c>
      <c r="F77" s="36"/>
      <c r="G77" s="28" t="s">
        <v>20</v>
      </c>
      <c r="H77" s="28" t="s">
        <v>21</v>
      </c>
      <c r="I77" s="5" t="s">
        <v>26</v>
      </c>
      <c r="J77" s="28"/>
      <c r="K77" s="28" t="s">
        <v>149</v>
      </c>
    </row>
    <row r="78" spans="1:11" s="1" customFormat="1" ht="14.4">
      <c r="A78" s="31"/>
      <c r="B78" s="16" t="s">
        <v>202</v>
      </c>
      <c r="C78" s="17"/>
      <c r="D78" s="17"/>
      <c r="E78" s="65"/>
      <c r="F78" s="17"/>
      <c r="G78" s="32"/>
      <c r="H78" s="32"/>
      <c r="I78" s="32"/>
      <c r="J78" s="32"/>
      <c r="K78" s="33"/>
    </row>
    <row r="79" spans="1:11">
      <c r="A79" s="53">
        <f t="shared" si="1"/>
        <v>70</v>
      </c>
      <c r="B79" s="34" t="s">
        <v>15</v>
      </c>
      <c r="C79" s="34" t="s">
        <v>30</v>
      </c>
      <c r="D79" s="34" t="s">
        <v>203</v>
      </c>
      <c r="E79" s="69" t="s">
        <v>204</v>
      </c>
      <c r="F79" s="34" t="s">
        <v>205</v>
      </c>
      <c r="G79" s="4" t="s">
        <v>20</v>
      </c>
      <c r="H79" s="4" t="s">
        <v>21</v>
      </c>
      <c r="I79" s="5" t="s">
        <v>26</v>
      </c>
      <c r="J79" s="4"/>
      <c r="K79" s="4"/>
    </row>
    <row r="80" spans="1:11">
      <c r="A80" s="54">
        <f t="shared" si="1"/>
        <v>71</v>
      </c>
      <c r="B80" s="36" t="s">
        <v>15</v>
      </c>
      <c r="C80" s="36" t="s">
        <v>30</v>
      </c>
      <c r="D80" s="36" t="s">
        <v>206</v>
      </c>
      <c r="E80" s="61" t="s">
        <v>207</v>
      </c>
      <c r="F80" s="36"/>
      <c r="G80" s="28" t="s">
        <v>20</v>
      </c>
      <c r="H80" s="28" t="s">
        <v>21</v>
      </c>
      <c r="I80" s="28" t="s">
        <v>26</v>
      </c>
      <c r="J80" s="28"/>
      <c r="K80" s="28"/>
    </row>
    <row r="81" spans="1:11">
      <c r="A81" s="52">
        <f t="shared" si="1"/>
        <v>72</v>
      </c>
      <c r="B81" s="39" t="s">
        <v>40</v>
      </c>
      <c r="C81" s="39" t="s">
        <v>208</v>
      </c>
      <c r="D81" s="39" t="s">
        <v>209</v>
      </c>
      <c r="E81" s="71" t="s">
        <v>210</v>
      </c>
      <c r="F81" s="39"/>
      <c r="G81" s="25" t="s">
        <v>20</v>
      </c>
      <c r="H81" s="25" t="s">
        <v>21</v>
      </c>
      <c r="I81" s="57"/>
      <c r="J81" s="25"/>
      <c r="K81" s="25"/>
    </row>
    <row r="82" spans="1:11">
      <c r="A82" s="53">
        <f t="shared" si="1"/>
        <v>73</v>
      </c>
      <c r="B82" s="39" t="s">
        <v>40</v>
      </c>
      <c r="C82" s="39" t="s">
        <v>211</v>
      </c>
      <c r="D82" s="39" t="s">
        <v>212</v>
      </c>
      <c r="E82" s="71" t="s">
        <v>213</v>
      </c>
      <c r="F82" s="39"/>
      <c r="G82" s="25" t="s">
        <v>20</v>
      </c>
      <c r="H82" s="25" t="s">
        <v>21</v>
      </c>
      <c r="I82" s="25"/>
      <c r="J82" s="25"/>
      <c r="K82" s="25"/>
    </row>
    <row r="83" spans="1:11">
      <c r="A83" s="54">
        <f t="shared" si="1"/>
        <v>74</v>
      </c>
      <c r="B83" s="36" t="s">
        <v>40</v>
      </c>
      <c r="C83" s="36" t="s">
        <v>41</v>
      </c>
      <c r="D83" s="36" t="s">
        <v>214</v>
      </c>
      <c r="E83" s="61" t="s">
        <v>1710</v>
      </c>
      <c r="F83" s="36"/>
      <c r="G83" s="28" t="s">
        <v>20</v>
      </c>
      <c r="H83" s="28" t="s">
        <v>21</v>
      </c>
      <c r="I83" s="28"/>
      <c r="J83" s="28"/>
      <c r="K83" s="28"/>
    </row>
    <row r="84" spans="1:11">
      <c r="A84" s="75">
        <f t="shared" si="1"/>
        <v>75</v>
      </c>
      <c r="B84" s="40" t="s">
        <v>215</v>
      </c>
      <c r="C84" s="40" t="s">
        <v>216</v>
      </c>
      <c r="D84" s="40" t="s">
        <v>217</v>
      </c>
      <c r="E84" s="59" t="s">
        <v>218</v>
      </c>
      <c r="F84" s="40"/>
      <c r="G84" s="3" t="s">
        <v>20</v>
      </c>
      <c r="H84" s="3" t="s">
        <v>21</v>
      </c>
      <c r="I84" s="3"/>
      <c r="J84" s="3"/>
      <c r="K84" s="3"/>
    </row>
    <row r="85" spans="1:11" ht="21.6">
      <c r="A85" s="52">
        <f t="shared" si="1"/>
        <v>76</v>
      </c>
      <c r="B85" s="39" t="s">
        <v>47</v>
      </c>
      <c r="C85" s="39" t="s">
        <v>219</v>
      </c>
      <c r="D85" s="77" t="s">
        <v>1585</v>
      </c>
      <c r="E85" s="72" t="s">
        <v>220</v>
      </c>
      <c r="F85" s="39"/>
      <c r="G85" s="25" t="s">
        <v>20</v>
      </c>
      <c r="H85" s="25" t="s">
        <v>21</v>
      </c>
      <c r="I85" s="25" t="s">
        <v>915</v>
      </c>
      <c r="J85" s="25"/>
      <c r="K85" s="25"/>
    </row>
    <row r="86" spans="1:11">
      <c r="A86" s="53">
        <f t="shared" si="1"/>
        <v>77</v>
      </c>
      <c r="B86" s="39" t="s">
        <v>47</v>
      </c>
      <c r="C86" s="39" t="s">
        <v>219</v>
      </c>
      <c r="D86" s="39" t="s">
        <v>221</v>
      </c>
      <c r="E86" s="72" t="s">
        <v>222</v>
      </c>
      <c r="F86" s="39"/>
      <c r="G86" s="25" t="s">
        <v>20</v>
      </c>
      <c r="H86" s="25" t="s">
        <v>21</v>
      </c>
      <c r="I86" s="5" t="s">
        <v>26</v>
      </c>
      <c r="J86" s="25"/>
      <c r="K86" s="25"/>
    </row>
    <row r="87" spans="1:11">
      <c r="A87" s="53">
        <f t="shared" si="1"/>
        <v>78</v>
      </c>
      <c r="B87" s="39" t="s">
        <v>47</v>
      </c>
      <c r="C87" s="39" t="s">
        <v>223</v>
      </c>
      <c r="D87" s="39" t="s">
        <v>224</v>
      </c>
      <c r="E87" s="71" t="s">
        <v>225</v>
      </c>
      <c r="F87" s="39" t="s">
        <v>226</v>
      </c>
      <c r="G87" s="25" t="s">
        <v>29</v>
      </c>
      <c r="H87" s="25" t="s">
        <v>194</v>
      </c>
      <c r="I87" s="25"/>
      <c r="J87" s="25"/>
      <c r="K87" s="25"/>
    </row>
    <row r="88" spans="1:11">
      <c r="A88" s="53">
        <f t="shared" si="1"/>
        <v>79</v>
      </c>
      <c r="B88" s="39" t="s">
        <v>47</v>
      </c>
      <c r="C88" s="39" t="s">
        <v>54</v>
      </c>
      <c r="D88" s="39" t="s">
        <v>227</v>
      </c>
      <c r="E88" s="71" t="s">
        <v>228</v>
      </c>
      <c r="F88" s="39"/>
      <c r="G88" s="25" t="s">
        <v>57</v>
      </c>
      <c r="H88" s="25" t="s">
        <v>21</v>
      </c>
      <c r="I88" s="25"/>
      <c r="J88" s="25"/>
      <c r="K88" s="25"/>
    </row>
    <row r="89" spans="1:11">
      <c r="A89" s="53">
        <f t="shared" si="1"/>
        <v>80</v>
      </c>
      <c r="B89" s="39" t="s">
        <v>47</v>
      </c>
      <c r="C89" s="39" t="s">
        <v>54</v>
      </c>
      <c r="D89" s="39" t="s">
        <v>229</v>
      </c>
      <c r="E89" s="71" t="s">
        <v>230</v>
      </c>
      <c r="F89" s="39"/>
      <c r="G89" s="25" t="s">
        <v>57</v>
      </c>
      <c r="H89" s="25" t="s">
        <v>21</v>
      </c>
      <c r="I89" s="25"/>
      <c r="J89" s="25"/>
      <c r="K89" s="25"/>
    </row>
    <row r="90" spans="1:11">
      <c r="A90" s="53">
        <f t="shared" si="1"/>
        <v>81</v>
      </c>
      <c r="B90" s="39" t="s">
        <v>47</v>
      </c>
      <c r="C90" s="39" t="s">
        <v>231</v>
      </c>
      <c r="D90" s="39" t="s">
        <v>232</v>
      </c>
      <c r="E90" s="71" t="s">
        <v>233</v>
      </c>
      <c r="F90" s="39"/>
      <c r="G90" s="25" t="s">
        <v>57</v>
      </c>
      <c r="H90" s="25" t="s">
        <v>194</v>
      </c>
      <c r="I90" s="25"/>
      <c r="J90" s="25"/>
      <c r="K90" s="25"/>
    </row>
    <row r="91" spans="1:11">
      <c r="A91" s="53">
        <f t="shared" si="1"/>
        <v>82</v>
      </c>
      <c r="B91" s="39" t="s">
        <v>47</v>
      </c>
      <c r="C91" s="39" t="s">
        <v>231</v>
      </c>
      <c r="D91" s="39" t="s">
        <v>234</v>
      </c>
      <c r="E91" s="71" t="s">
        <v>235</v>
      </c>
      <c r="F91" s="39"/>
      <c r="G91" s="25" t="s">
        <v>57</v>
      </c>
      <c r="H91" s="25" t="s">
        <v>194</v>
      </c>
      <c r="I91" s="25"/>
      <c r="J91" s="25"/>
      <c r="K91" s="25"/>
    </row>
    <row r="92" spans="1:11">
      <c r="A92" s="53">
        <f>IF(ISNUMBER(#REF!),#REF!+1,A91+1)</f>
        <v>83</v>
      </c>
      <c r="B92" s="39" t="s">
        <v>47</v>
      </c>
      <c r="C92" s="39" t="s">
        <v>238</v>
      </c>
      <c r="D92" s="39" t="s">
        <v>239</v>
      </c>
      <c r="E92" s="71" t="s">
        <v>240</v>
      </c>
      <c r="F92" s="39"/>
      <c r="G92" s="25" t="s">
        <v>57</v>
      </c>
      <c r="H92" s="25" t="s">
        <v>21</v>
      </c>
      <c r="I92" s="25"/>
      <c r="J92" s="25"/>
      <c r="K92" s="25"/>
    </row>
    <row r="93" spans="1:11">
      <c r="A93" s="53">
        <f>IF(ISNUMBER(A92),A92+1,#REF!+1)</f>
        <v>84</v>
      </c>
      <c r="B93" s="39" t="s">
        <v>47</v>
      </c>
      <c r="C93" s="39" t="s">
        <v>241</v>
      </c>
      <c r="D93" s="39" t="s">
        <v>242</v>
      </c>
      <c r="E93" s="71" t="s">
        <v>243</v>
      </c>
      <c r="F93" s="39"/>
      <c r="G93" s="25" t="s">
        <v>20</v>
      </c>
      <c r="H93" s="25" t="s">
        <v>21</v>
      </c>
      <c r="I93" s="5" t="s">
        <v>26</v>
      </c>
      <c r="J93" s="25"/>
      <c r="K93" s="25"/>
    </row>
    <row r="94" spans="1:11">
      <c r="A94" s="53">
        <f t="shared" si="1"/>
        <v>85</v>
      </c>
      <c r="B94" s="39" t="s">
        <v>47</v>
      </c>
      <c r="C94" s="39" t="s">
        <v>93</v>
      </c>
      <c r="D94" s="39" t="s">
        <v>244</v>
      </c>
      <c r="E94" s="71" t="s">
        <v>245</v>
      </c>
      <c r="F94" s="39"/>
      <c r="G94" s="25" t="s">
        <v>20</v>
      </c>
      <c r="H94" s="25" t="s">
        <v>21</v>
      </c>
      <c r="I94" s="25"/>
      <c r="J94" s="25"/>
      <c r="K94" s="25"/>
    </row>
    <row r="95" spans="1:11">
      <c r="A95" s="53">
        <f t="shared" si="1"/>
        <v>86</v>
      </c>
      <c r="B95" s="39" t="s">
        <v>47</v>
      </c>
      <c r="C95" s="39" t="s">
        <v>98</v>
      </c>
      <c r="D95" s="39" t="s">
        <v>246</v>
      </c>
      <c r="E95" s="71" t="s">
        <v>247</v>
      </c>
      <c r="F95" s="39"/>
      <c r="G95" s="25" t="s">
        <v>57</v>
      </c>
      <c r="H95" s="25" t="s">
        <v>21</v>
      </c>
      <c r="I95" s="25"/>
      <c r="J95" s="25"/>
      <c r="K95" s="25"/>
    </row>
    <row r="96" spans="1:11">
      <c r="A96" s="53">
        <f t="shared" si="1"/>
        <v>87</v>
      </c>
      <c r="B96" s="39" t="s">
        <v>47</v>
      </c>
      <c r="C96" s="39" t="s">
        <v>98</v>
      </c>
      <c r="D96" s="39" t="s">
        <v>248</v>
      </c>
      <c r="E96" s="71" t="s">
        <v>249</v>
      </c>
      <c r="F96" s="39"/>
      <c r="G96" s="25" t="s">
        <v>57</v>
      </c>
      <c r="H96" s="25" t="s">
        <v>194</v>
      </c>
      <c r="I96" s="25"/>
      <c r="J96" s="25"/>
      <c r="K96" s="25"/>
    </row>
    <row r="97" spans="1:11">
      <c r="A97" s="53">
        <f t="shared" si="1"/>
        <v>88</v>
      </c>
      <c r="B97" s="39" t="s">
        <v>47</v>
      </c>
      <c r="C97" s="39" t="s">
        <v>98</v>
      </c>
      <c r="D97" s="39" t="s">
        <v>250</v>
      </c>
      <c r="E97" s="71" t="s">
        <v>251</v>
      </c>
      <c r="F97" s="39"/>
      <c r="G97" s="25" t="s">
        <v>20</v>
      </c>
      <c r="H97" s="25" t="s">
        <v>21</v>
      </c>
      <c r="I97" s="25"/>
      <c r="J97" s="25"/>
      <c r="K97" s="25"/>
    </row>
    <row r="98" spans="1:11">
      <c r="A98" s="54">
        <f t="shared" si="1"/>
        <v>89</v>
      </c>
      <c r="B98" s="36" t="s">
        <v>47</v>
      </c>
      <c r="C98" s="36" t="s">
        <v>252</v>
      </c>
      <c r="D98" s="36" t="s">
        <v>253</v>
      </c>
      <c r="E98" s="61" t="s">
        <v>254</v>
      </c>
      <c r="F98" s="36"/>
      <c r="G98" s="28" t="s">
        <v>57</v>
      </c>
      <c r="H98" s="28" t="s">
        <v>194</v>
      </c>
      <c r="I98" s="28"/>
      <c r="J98" s="28"/>
      <c r="K98" s="28"/>
    </row>
    <row r="99" spans="1:11">
      <c r="A99" s="52">
        <f t="shared" si="1"/>
        <v>90</v>
      </c>
      <c r="B99" s="39" t="s">
        <v>136</v>
      </c>
      <c r="C99" s="39" t="s">
        <v>255</v>
      </c>
      <c r="D99" s="39" t="s">
        <v>256</v>
      </c>
      <c r="E99" s="71" t="s">
        <v>257</v>
      </c>
      <c r="F99" s="39"/>
      <c r="G99" s="25" t="s">
        <v>57</v>
      </c>
      <c r="H99" s="25" t="s">
        <v>21</v>
      </c>
      <c r="I99" s="25"/>
      <c r="J99" s="25"/>
      <c r="K99" s="25"/>
    </row>
    <row r="100" spans="1:11">
      <c r="A100" s="53">
        <f t="shared" si="1"/>
        <v>91</v>
      </c>
      <c r="B100" s="39" t="s">
        <v>136</v>
      </c>
      <c r="C100" s="39" t="s">
        <v>258</v>
      </c>
      <c r="D100" s="39" t="s">
        <v>259</v>
      </c>
      <c r="E100" s="71" t="s">
        <v>260</v>
      </c>
      <c r="F100" s="39"/>
      <c r="G100" s="25" t="s">
        <v>57</v>
      </c>
      <c r="H100" s="25" t="s">
        <v>21</v>
      </c>
      <c r="I100" s="25"/>
      <c r="J100" s="25"/>
      <c r="K100" s="25"/>
    </row>
    <row r="101" spans="1:11">
      <c r="A101" s="53">
        <f t="shared" si="1"/>
        <v>92</v>
      </c>
      <c r="B101" s="39" t="s">
        <v>136</v>
      </c>
      <c r="C101" s="39" t="s">
        <v>258</v>
      </c>
      <c r="D101" s="39" t="s">
        <v>261</v>
      </c>
      <c r="E101" s="71" t="s">
        <v>262</v>
      </c>
      <c r="F101" s="39"/>
      <c r="G101" s="25" t="s">
        <v>20</v>
      </c>
      <c r="H101" s="25" t="s">
        <v>21</v>
      </c>
      <c r="I101" s="25"/>
      <c r="J101" s="25"/>
      <c r="K101" s="25"/>
    </row>
    <row r="102" spans="1:11">
      <c r="A102" s="53">
        <f t="shared" si="1"/>
        <v>93</v>
      </c>
      <c r="B102" s="39" t="s">
        <v>136</v>
      </c>
      <c r="C102" s="39" t="s">
        <v>263</v>
      </c>
      <c r="D102" s="39" t="s">
        <v>264</v>
      </c>
      <c r="E102" s="72" t="s">
        <v>1700</v>
      </c>
      <c r="F102" s="39"/>
      <c r="G102" s="25" t="s">
        <v>20</v>
      </c>
      <c r="H102" s="25" t="s">
        <v>21</v>
      </c>
      <c r="I102" s="25"/>
      <c r="J102" s="25"/>
      <c r="K102" s="25"/>
    </row>
    <row r="103" spans="1:11">
      <c r="A103" s="53">
        <f t="shared" si="1"/>
        <v>94</v>
      </c>
      <c r="B103" s="39" t="s">
        <v>136</v>
      </c>
      <c r="C103" s="39" t="s">
        <v>137</v>
      </c>
      <c r="D103" s="39" t="s">
        <v>265</v>
      </c>
      <c r="E103" s="71" t="s">
        <v>266</v>
      </c>
      <c r="F103" s="39" t="s">
        <v>267</v>
      </c>
      <c r="G103" s="25" t="s">
        <v>1682</v>
      </c>
      <c r="H103" s="25" t="s">
        <v>21</v>
      </c>
      <c r="I103" s="25"/>
      <c r="J103" s="25"/>
      <c r="K103" s="25"/>
    </row>
    <row r="104" spans="1:11" ht="21.6">
      <c r="A104" s="53">
        <f t="shared" si="1"/>
        <v>95</v>
      </c>
      <c r="B104" s="39" t="s">
        <v>136</v>
      </c>
      <c r="C104" s="39" t="s">
        <v>137</v>
      </c>
      <c r="D104" s="77" t="s">
        <v>1586</v>
      </c>
      <c r="E104" s="72" t="s">
        <v>268</v>
      </c>
      <c r="F104" s="39"/>
      <c r="G104" s="25" t="s">
        <v>20</v>
      </c>
      <c r="H104" s="25" t="s">
        <v>21</v>
      </c>
      <c r="I104" s="25"/>
      <c r="J104" s="25"/>
      <c r="K104" s="25"/>
    </row>
    <row r="105" spans="1:11">
      <c r="A105" s="53">
        <f t="shared" si="1"/>
        <v>96</v>
      </c>
      <c r="B105" s="39" t="s">
        <v>136</v>
      </c>
      <c r="C105" s="39" t="s">
        <v>146</v>
      </c>
      <c r="D105" s="39" t="s">
        <v>269</v>
      </c>
      <c r="E105" s="71" t="s">
        <v>270</v>
      </c>
      <c r="F105" s="39"/>
      <c r="G105" s="25" t="s">
        <v>20</v>
      </c>
      <c r="H105" s="25" t="s">
        <v>21</v>
      </c>
      <c r="I105" s="5" t="s">
        <v>26</v>
      </c>
      <c r="J105" s="25" t="s">
        <v>149</v>
      </c>
      <c r="K105" s="25" t="s">
        <v>149</v>
      </c>
    </row>
    <row r="106" spans="1:11">
      <c r="A106" s="53">
        <f t="shared" si="1"/>
        <v>97</v>
      </c>
      <c r="B106" s="39" t="s">
        <v>136</v>
      </c>
      <c r="C106" s="39" t="s">
        <v>146</v>
      </c>
      <c r="D106" s="39" t="s">
        <v>271</v>
      </c>
      <c r="E106" s="71" t="s">
        <v>272</v>
      </c>
      <c r="F106" s="39"/>
      <c r="G106" s="25" t="s">
        <v>20</v>
      </c>
      <c r="H106" s="25" t="s">
        <v>21</v>
      </c>
      <c r="I106" s="25"/>
      <c r="J106" s="25"/>
      <c r="K106" s="25" t="s">
        <v>149</v>
      </c>
    </row>
    <row r="107" spans="1:11">
      <c r="A107" s="53">
        <f t="shared" si="1"/>
        <v>98</v>
      </c>
      <c r="B107" s="39" t="s">
        <v>136</v>
      </c>
      <c r="C107" s="39" t="s">
        <v>146</v>
      </c>
      <c r="D107" s="39" t="s">
        <v>273</v>
      </c>
      <c r="E107" s="71" t="s">
        <v>274</v>
      </c>
      <c r="F107" s="39"/>
      <c r="G107" s="25" t="s">
        <v>20</v>
      </c>
      <c r="H107" s="25" t="s">
        <v>21</v>
      </c>
      <c r="I107" s="5" t="s">
        <v>26</v>
      </c>
      <c r="J107" s="25"/>
      <c r="K107" s="25"/>
    </row>
    <row r="108" spans="1:11">
      <c r="A108" s="53">
        <f t="shared" si="1"/>
        <v>99</v>
      </c>
      <c r="B108" s="39" t="s">
        <v>136</v>
      </c>
      <c r="C108" s="39" t="s">
        <v>146</v>
      </c>
      <c r="D108" s="39" t="s">
        <v>275</v>
      </c>
      <c r="E108" s="71" t="s">
        <v>276</v>
      </c>
      <c r="F108" s="39"/>
      <c r="G108" s="25" t="s">
        <v>20</v>
      </c>
      <c r="H108" s="25" t="s">
        <v>21</v>
      </c>
      <c r="I108" s="25" t="s">
        <v>277</v>
      </c>
      <c r="J108" s="25"/>
      <c r="K108" s="25" t="s">
        <v>149</v>
      </c>
    </row>
    <row r="109" spans="1:11">
      <c r="A109" s="53">
        <f t="shared" si="1"/>
        <v>100</v>
      </c>
      <c r="B109" s="39" t="s">
        <v>136</v>
      </c>
      <c r="C109" s="39" t="s">
        <v>146</v>
      </c>
      <c r="D109" s="39" t="s">
        <v>278</v>
      </c>
      <c r="E109" s="71" t="s">
        <v>279</v>
      </c>
      <c r="F109" s="39"/>
      <c r="G109" s="25" t="s">
        <v>20</v>
      </c>
      <c r="H109" s="25" t="s">
        <v>21</v>
      </c>
      <c r="I109" s="25"/>
      <c r="J109" s="25"/>
      <c r="K109" s="25"/>
    </row>
    <row r="110" spans="1:11">
      <c r="A110" s="54">
        <f t="shared" si="1"/>
        <v>101</v>
      </c>
      <c r="B110" s="101" t="s">
        <v>136</v>
      </c>
      <c r="C110" s="101" t="s">
        <v>146</v>
      </c>
      <c r="D110" s="101" t="s">
        <v>280</v>
      </c>
      <c r="E110" s="102" t="s">
        <v>281</v>
      </c>
      <c r="F110" s="101"/>
      <c r="G110" s="103" t="s">
        <v>20</v>
      </c>
      <c r="H110" s="103" t="s">
        <v>21</v>
      </c>
      <c r="I110" s="103" t="s">
        <v>26</v>
      </c>
      <c r="J110" s="103"/>
      <c r="K110" s="103"/>
    </row>
    <row r="111" spans="1:11">
      <c r="A111" s="52">
        <f t="shared" si="1"/>
        <v>102</v>
      </c>
      <c r="B111" s="56" t="s">
        <v>171</v>
      </c>
      <c r="C111" s="56" t="s">
        <v>172</v>
      </c>
      <c r="D111" s="56" t="s">
        <v>282</v>
      </c>
      <c r="E111" s="100" t="s">
        <v>283</v>
      </c>
      <c r="F111" s="56"/>
      <c r="G111" s="57" t="s">
        <v>20</v>
      </c>
      <c r="H111" s="57" t="s">
        <v>21</v>
      </c>
      <c r="I111" s="7" t="s">
        <v>26</v>
      </c>
      <c r="J111" s="57"/>
      <c r="K111" s="57"/>
    </row>
    <row r="112" spans="1:11">
      <c r="A112" s="53">
        <f t="shared" si="1"/>
        <v>103</v>
      </c>
      <c r="B112" s="39" t="s">
        <v>171</v>
      </c>
      <c r="C112" s="39" t="s">
        <v>172</v>
      </c>
      <c r="D112" s="39" t="s">
        <v>284</v>
      </c>
      <c r="E112" s="71" t="s">
        <v>285</v>
      </c>
      <c r="F112" s="39"/>
      <c r="G112" s="25" t="s">
        <v>20</v>
      </c>
      <c r="H112" s="25" t="s">
        <v>21</v>
      </c>
      <c r="I112" s="5" t="s">
        <v>26</v>
      </c>
      <c r="J112" s="25"/>
      <c r="K112" s="25"/>
    </row>
    <row r="113" spans="1:11">
      <c r="A113" s="53">
        <f t="shared" si="1"/>
        <v>104</v>
      </c>
      <c r="B113" s="39" t="s">
        <v>171</v>
      </c>
      <c r="C113" s="39" t="s">
        <v>181</v>
      </c>
      <c r="D113" s="39" t="s">
        <v>286</v>
      </c>
      <c r="E113" s="71" t="s">
        <v>287</v>
      </c>
      <c r="F113" s="39"/>
      <c r="G113" s="25" t="s">
        <v>20</v>
      </c>
      <c r="H113" s="25" t="s">
        <v>21</v>
      </c>
      <c r="I113" s="25"/>
      <c r="J113" s="25"/>
      <c r="K113" s="25"/>
    </row>
    <row r="114" spans="1:11">
      <c r="A114" s="53">
        <f t="shared" si="1"/>
        <v>105</v>
      </c>
      <c r="B114" s="39" t="s">
        <v>171</v>
      </c>
      <c r="C114" s="39" t="s">
        <v>181</v>
      </c>
      <c r="D114" s="39" t="s">
        <v>288</v>
      </c>
      <c r="E114" s="71" t="s">
        <v>289</v>
      </c>
      <c r="F114" s="39"/>
      <c r="G114" s="25" t="s">
        <v>20</v>
      </c>
      <c r="H114" s="25" t="s">
        <v>21</v>
      </c>
      <c r="I114" s="5" t="s">
        <v>26</v>
      </c>
      <c r="J114" s="25"/>
      <c r="K114" s="25"/>
    </row>
    <row r="115" spans="1:11">
      <c r="A115" s="53">
        <f t="shared" si="1"/>
        <v>106</v>
      </c>
      <c r="B115" s="39" t="s">
        <v>171</v>
      </c>
      <c r="C115" s="39" t="s">
        <v>181</v>
      </c>
      <c r="D115" s="39" t="s">
        <v>290</v>
      </c>
      <c r="E115" s="71" t="s">
        <v>291</v>
      </c>
      <c r="F115" s="39"/>
      <c r="G115" s="25" t="s">
        <v>20</v>
      </c>
      <c r="H115" s="25" t="s">
        <v>21</v>
      </c>
      <c r="I115" s="5" t="s">
        <v>26</v>
      </c>
      <c r="J115" s="25"/>
      <c r="K115" s="25"/>
    </row>
    <row r="116" spans="1:11">
      <c r="A116" s="53">
        <f t="shared" si="1"/>
        <v>107</v>
      </c>
      <c r="B116" s="39" t="s">
        <v>171</v>
      </c>
      <c r="C116" s="39" t="s">
        <v>292</v>
      </c>
      <c r="D116" s="39" t="s">
        <v>293</v>
      </c>
      <c r="E116" s="71" t="s">
        <v>294</v>
      </c>
      <c r="F116" s="39"/>
      <c r="G116" s="25" t="s">
        <v>20</v>
      </c>
      <c r="H116" s="25" t="s">
        <v>21</v>
      </c>
      <c r="I116" s="25"/>
      <c r="J116" s="25"/>
      <c r="K116" s="25"/>
    </row>
    <row r="117" spans="1:11">
      <c r="A117" s="13" t="s">
        <v>295</v>
      </c>
      <c r="B117" s="30"/>
      <c r="C117" s="14"/>
      <c r="D117" s="14"/>
      <c r="E117" s="73"/>
      <c r="F117" s="14"/>
      <c r="G117" s="26"/>
      <c r="H117" s="26"/>
      <c r="I117" s="26"/>
      <c r="J117" s="26"/>
      <c r="K117" s="27"/>
    </row>
    <row r="118" spans="1:11">
      <c r="A118" s="31"/>
      <c r="B118" s="16" t="s">
        <v>296</v>
      </c>
      <c r="C118" s="17"/>
      <c r="D118" s="17"/>
      <c r="E118" s="65"/>
      <c r="F118" s="17"/>
      <c r="G118" s="32"/>
      <c r="H118" s="32"/>
      <c r="I118" s="32"/>
      <c r="J118" s="32"/>
      <c r="K118" s="33"/>
    </row>
    <row r="119" spans="1:11">
      <c r="A119" s="53">
        <f>IF(ISNUMBER(A117),A118+1,A116+1)</f>
        <v>108</v>
      </c>
      <c r="B119" s="34" t="s">
        <v>15</v>
      </c>
      <c r="C119" s="34" t="s">
        <v>297</v>
      </c>
      <c r="D119" s="34" t="s">
        <v>298</v>
      </c>
      <c r="E119" s="69" t="s">
        <v>299</v>
      </c>
      <c r="F119" s="34"/>
      <c r="G119" s="4" t="s">
        <v>20</v>
      </c>
      <c r="H119" s="4" t="s">
        <v>300</v>
      </c>
      <c r="I119" s="5" t="s">
        <v>26</v>
      </c>
      <c r="J119" s="4"/>
      <c r="K119" s="4"/>
    </row>
    <row r="120" spans="1:11">
      <c r="A120" s="53">
        <f t="shared" ref="A120:A184" si="2">IF(ISNUMBER(A119),A119+1,A118+1)</f>
        <v>109</v>
      </c>
      <c r="B120" s="35" t="s">
        <v>15</v>
      </c>
      <c r="C120" s="35" t="s">
        <v>301</v>
      </c>
      <c r="D120" s="35" t="s">
        <v>302</v>
      </c>
      <c r="E120" s="60" t="s">
        <v>303</v>
      </c>
      <c r="F120" s="35"/>
      <c r="G120" s="5" t="s">
        <v>20</v>
      </c>
      <c r="H120" s="5" t="s">
        <v>304</v>
      </c>
      <c r="I120" s="5"/>
      <c r="J120" s="5"/>
      <c r="K120" s="5" t="s">
        <v>149</v>
      </c>
    </row>
    <row r="121" spans="1:11">
      <c r="A121" s="53">
        <f t="shared" si="2"/>
        <v>110</v>
      </c>
      <c r="B121" s="35" t="s">
        <v>15</v>
      </c>
      <c r="C121" s="35" t="s">
        <v>301</v>
      </c>
      <c r="D121" s="35" t="s">
        <v>305</v>
      </c>
      <c r="E121" s="60" t="s">
        <v>306</v>
      </c>
      <c r="F121" s="35"/>
      <c r="G121" s="5" t="s">
        <v>20</v>
      </c>
      <c r="H121" s="5" t="s">
        <v>304</v>
      </c>
      <c r="I121" s="5"/>
      <c r="J121" s="5"/>
      <c r="K121" s="5"/>
    </row>
    <row r="122" spans="1:11">
      <c r="A122" s="53">
        <f t="shared" si="2"/>
        <v>111</v>
      </c>
      <c r="B122" s="35" t="s">
        <v>15</v>
      </c>
      <c r="C122" s="35" t="s">
        <v>301</v>
      </c>
      <c r="D122" s="35" t="s">
        <v>307</v>
      </c>
      <c r="E122" s="60" t="s">
        <v>308</v>
      </c>
      <c r="F122" s="35"/>
      <c r="G122" s="5" t="s">
        <v>20</v>
      </c>
      <c r="H122" s="5" t="s">
        <v>304</v>
      </c>
      <c r="I122" s="5"/>
      <c r="J122" s="5"/>
      <c r="K122" s="5" t="s">
        <v>149</v>
      </c>
    </row>
    <row r="123" spans="1:11">
      <c r="A123" s="53">
        <f t="shared" si="2"/>
        <v>112</v>
      </c>
      <c r="B123" s="35" t="s">
        <v>15</v>
      </c>
      <c r="C123" s="35" t="s">
        <v>309</v>
      </c>
      <c r="D123" s="35" t="s">
        <v>310</v>
      </c>
      <c r="E123" s="60" t="s">
        <v>311</v>
      </c>
      <c r="F123" s="35"/>
      <c r="G123" s="5" t="s">
        <v>20</v>
      </c>
      <c r="H123" s="5" t="s">
        <v>304</v>
      </c>
      <c r="I123" s="5"/>
      <c r="J123" s="5" t="s">
        <v>149</v>
      </c>
      <c r="K123" s="5" t="s">
        <v>149</v>
      </c>
    </row>
    <row r="124" spans="1:11">
      <c r="A124" s="53">
        <f t="shared" si="2"/>
        <v>113</v>
      </c>
      <c r="B124" s="35" t="s">
        <v>15</v>
      </c>
      <c r="C124" s="35" t="s">
        <v>312</v>
      </c>
      <c r="D124" s="35" t="s">
        <v>313</v>
      </c>
      <c r="E124" s="60" t="s">
        <v>314</v>
      </c>
      <c r="F124" s="35"/>
      <c r="G124" s="5" t="s">
        <v>20</v>
      </c>
      <c r="H124" s="5" t="s">
        <v>304</v>
      </c>
      <c r="I124" s="5"/>
      <c r="J124" s="5"/>
      <c r="K124" s="5"/>
    </row>
    <row r="125" spans="1:11">
      <c r="A125" s="54">
        <f t="shared" si="2"/>
        <v>114</v>
      </c>
      <c r="B125" s="36" t="s">
        <v>15</v>
      </c>
      <c r="C125" s="36" t="s">
        <v>315</v>
      </c>
      <c r="D125" s="36" t="s">
        <v>316</v>
      </c>
      <c r="E125" s="61" t="s">
        <v>317</v>
      </c>
      <c r="F125" s="36"/>
      <c r="G125" s="28" t="s">
        <v>20</v>
      </c>
      <c r="H125" s="28" t="s">
        <v>304</v>
      </c>
      <c r="I125" s="5" t="s">
        <v>26</v>
      </c>
      <c r="J125" s="28" t="s">
        <v>149</v>
      </c>
      <c r="K125" s="28"/>
    </row>
    <row r="126" spans="1:11">
      <c r="A126" s="75">
        <f t="shared" si="2"/>
        <v>115</v>
      </c>
      <c r="B126" s="40" t="s">
        <v>318</v>
      </c>
      <c r="C126" s="40" t="s">
        <v>319</v>
      </c>
      <c r="D126" s="40" t="s">
        <v>320</v>
      </c>
      <c r="E126" s="59" t="s">
        <v>321</v>
      </c>
      <c r="F126" s="40"/>
      <c r="G126" s="3" t="s">
        <v>20</v>
      </c>
      <c r="H126" s="42" t="s">
        <v>300</v>
      </c>
      <c r="I126" s="3"/>
      <c r="J126" s="3"/>
      <c r="K126" s="3"/>
    </row>
    <row r="127" spans="1:11">
      <c r="A127" s="53">
        <f>IF(ISNUMBER(#REF!),#REF!+1,A126+1)</f>
        <v>116</v>
      </c>
      <c r="B127" s="35" t="s">
        <v>40</v>
      </c>
      <c r="C127" s="35" t="s">
        <v>322</v>
      </c>
      <c r="D127" s="35" t="s">
        <v>325</v>
      </c>
      <c r="E127" s="60" t="s">
        <v>326</v>
      </c>
      <c r="F127" s="35"/>
      <c r="G127" s="5" t="s">
        <v>1682</v>
      </c>
      <c r="H127" s="5" t="s">
        <v>25</v>
      </c>
      <c r="I127" s="5"/>
      <c r="J127" s="5"/>
      <c r="K127" s="5"/>
    </row>
    <row r="128" spans="1:11" ht="21.6">
      <c r="A128" s="53">
        <f>IF(ISNUMBER(A127),A127+1,#REF!+1)</f>
        <v>117</v>
      </c>
      <c r="B128" s="35" t="s">
        <v>40</v>
      </c>
      <c r="C128" s="35" t="s">
        <v>322</v>
      </c>
      <c r="D128" s="38" t="s">
        <v>1588</v>
      </c>
      <c r="E128" s="74" t="s">
        <v>1714</v>
      </c>
      <c r="F128" s="35"/>
      <c r="G128" s="5" t="s">
        <v>29</v>
      </c>
      <c r="H128" s="5" t="s">
        <v>25</v>
      </c>
      <c r="I128" s="5"/>
      <c r="J128" s="5"/>
      <c r="K128" s="5"/>
    </row>
    <row r="129" spans="1:11" ht="23.4">
      <c r="A129" s="53">
        <f>IF(ISNUMBER(A128),A128+1,#REF!+1)</f>
        <v>118</v>
      </c>
      <c r="B129" s="35" t="s">
        <v>40</v>
      </c>
      <c r="C129" s="35" t="s">
        <v>322</v>
      </c>
      <c r="D129" s="38" t="s">
        <v>1587</v>
      </c>
      <c r="E129" s="74" t="s">
        <v>323</v>
      </c>
      <c r="F129" s="35"/>
      <c r="G129" s="5" t="s">
        <v>1651</v>
      </c>
      <c r="H129" s="5" t="s">
        <v>324</v>
      </c>
      <c r="I129" s="5"/>
      <c r="J129" s="5"/>
      <c r="K129" s="5"/>
    </row>
    <row r="130" spans="1:11">
      <c r="A130" s="53">
        <f>IF(ISNUMBER(A129),A129+1,#REF!+1)</f>
        <v>119</v>
      </c>
      <c r="B130" s="35" t="s">
        <v>40</v>
      </c>
      <c r="C130" s="35" t="s">
        <v>322</v>
      </c>
      <c r="D130" s="35" t="s">
        <v>327</v>
      </c>
      <c r="E130" s="60" t="s">
        <v>328</v>
      </c>
      <c r="F130" s="35"/>
      <c r="G130" s="5" t="s">
        <v>20</v>
      </c>
      <c r="H130" s="5" t="s">
        <v>324</v>
      </c>
      <c r="I130" s="5" t="s">
        <v>26</v>
      </c>
      <c r="J130" s="5"/>
      <c r="K130" s="5"/>
    </row>
    <row r="131" spans="1:11" ht="43.2">
      <c r="A131" s="53">
        <f>IF(ISNUMBER(A130),A130+1,A128+1)</f>
        <v>120</v>
      </c>
      <c r="B131" s="35" t="s">
        <v>40</v>
      </c>
      <c r="C131" s="35" t="s">
        <v>322</v>
      </c>
      <c r="D131" s="35" t="s">
        <v>329</v>
      </c>
      <c r="E131" s="74" t="s">
        <v>1716</v>
      </c>
      <c r="F131" s="38" t="s">
        <v>1648</v>
      </c>
      <c r="G131" s="5" t="s">
        <v>20</v>
      </c>
      <c r="H131" s="5" t="s">
        <v>324</v>
      </c>
      <c r="I131" s="5" t="s">
        <v>26</v>
      </c>
      <c r="J131" s="5"/>
      <c r="K131" s="5"/>
    </row>
    <row r="132" spans="1:11" ht="54">
      <c r="A132" s="53">
        <f t="shared" si="2"/>
        <v>121</v>
      </c>
      <c r="B132" s="35" t="s">
        <v>40</v>
      </c>
      <c r="C132" s="35" t="s">
        <v>208</v>
      </c>
      <c r="D132" s="35" t="s">
        <v>330</v>
      </c>
      <c r="E132" s="60" t="s">
        <v>331</v>
      </c>
      <c r="F132" s="38" t="s">
        <v>1647</v>
      </c>
      <c r="G132" s="5" t="s">
        <v>20</v>
      </c>
      <c r="H132" s="5" t="s">
        <v>324</v>
      </c>
      <c r="I132" s="5"/>
      <c r="J132" s="5"/>
      <c r="K132" s="5"/>
    </row>
    <row r="133" spans="1:11" ht="43.2">
      <c r="A133" s="53">
        <f t="shared" si="2"/>
        <v>122</v>
      </c>
      <c r="B133" s="35" t="s">
        <v>40</v>
      </c>
      <c r="C133" s="35" t="s">
        <v>208</v>
      </c>
      <c r="D133" s="35" t="s">
        <v>332</v>
      </c>
      <c r="E133" s="60" t="s">
        <v>333</v>
      </c>
      <c r="F133" s="38" t="s">
        <v>1646</v>
      </c>
      <c r="G133" s="5" t="s">
        <v>20</v>
      </c>
      <c r="H133" s="5" t="s">
        <v>25</v>
      </c>
      <c r="I133" s="5" t="s">
        <v>334</v>
      </c>
      <c r="J133" s="5" t="s">
        <v>149</v>
      </c>
      <c r="K133" s="5" t="s">
        <v>149</v>
      </c>
    </row>
    <row r="134" spans="1:11">
      <c r="A134" s="53">
        <f t="shared" si="2"/>
        <v>123</v>
      </c>
      <c r="B134" s="35" t="s">
        <v>40</v>
      </c>
      <c r="C134" s="35" t="s">
        <v>208</v>
      </c>
      <c r="D134" s="35" t="s">
        <v>335</v>
      </c>
      <c r="E134" s="60" t="s">
        <v>1712</v>
      </c>
      <c r="F134" s="35"/>
      <c r="G134" s="5" t="s">
        <v>20</v>
      </c>
      <c r="H134" s="5" t="s">
        <v>336</v>
      </c>
      <c r="I134" s="5"/>
      <c r="J134" s="5"/>
      <c r="K134" s="5"/>
    </row>
    <row r="135" spans="1:11" ht="43.2">
      <c r="A135" s="53">
        <f t="shared" si="2"/>
        <v>124</v>
      </c>
      <c r="B135" s="35" t="s">
        <v>40</v>
      </c>
      <c r="C135" s="35" t="s">
        <v>337</v>
      </c>
      <c r="D135" s="35" t="s">
        <v>338</v>
      </c>
      <c r="E135" s="60" t="s">
        <v>1713</v>
      </c>
      <c r="F135" s="38" t="s">
        <v>1645</v>
      </c>
      <c r="G135" s="5" t="s">
        <v>20</v>
      </c>
      <c r="H135" s="5" t="s">
        <v>336</v>
      </c>
      <c r="I135" s="5"/>
      <c r="J135" s="5"/>
      <c r="K135" s="5"/>
    </row>
    <row r="136" spans="1:11">
      <c r="A136" s="54">
        <f t="shared" si="2"/>
        <v>125</v>
      </c>
      <c r="B136" s="36" t="s">
        <v>40</v>
      </c>
      <c r="C136" s="36" t="s">
        <v>211</v>
      </c>
      <c r="D136" s="36" t="s">
        <v>339</v>
      </c>
      <c r="E136" s="61" t="s">
        <v>340</v>
      </c>
      <c r="F136" s="36"/>
      <c r="G136" s="28" t="s">
        <v>20</v>
      </c>
      <c r="H136" s="28" t="s">
        <v>336</v>
      </c>
      <c r="I136" s="28" t="s">
        <v>26</v>
      </c>
      <c r="J136" s="28" t="s">
        <v>149</v>
      </c>
      <c r="K136" s="28"/>
    </row>
    <row r="137" spans="1:11">
      <c r="A137" s="52">
        <f t="shared" si="2"/>
        <v>126</v>
      </c>
      <c r="B137" s="37" t="s">
        <v>215</v>
      </c>
      <c r="C137" s="37" t="s">
        <v>341</v>
      </c>
      <c r="D137" s="37" t="s">
        <v>342</v>
      </c>
      <c r="E137" s="62" t="s">
        <v>343</v>
      </c>
      <c r="F137" s="37"/>
      <c r="G137" s="7" t="s">
        <v>20</v>
      </c>
      <c r="H137" s="7" t="s">
        <v>304</v>
      </c>
      <c r="I137" s="7" t="s">
        <v>26</v>
      </c>
      <c r="J137" s="7" t="s">
        <v>149</v>
      </c>
      <c r="K137" s="7" t="s">
        <v>149</v>
      </c>
    </row>
    <row r="138" spans="1:11">
      <c r="A138" s="53">
        <f t="shared" si="2"/>
        <v>127</v>
      </c>
      <c r="B138" s="35" t="s">
        <v>215</v>
      </c>
      <c r="C138" s="35" t="s">
        <v>341</v>
      </c>
      <c r="D138" s="35" t="s">
        <v>344</v>
      </c>
      <c r="E138" s="60" t="s">
        <v>345</v>
      </c>
      <c r="F138" s="35"/>
      <c r="G138" s="5" t="s">
        <v>57</v>
      </c>
      <c r="H138" s="5" t="s">
        <v>300</v>
      </c>
      <c r="I138" s="5"/>
      <c r="J138" s="5"/>
      <c r="K138" s="5"/>
    </row>
    <row r="139" spans="1:11">
      <c r="A139" s="54">
        <f t="shared" si="2"/>
        <v>128</v>
      </c>
      <c r="B139" s="36" t="s">
        <v>215</v>
      </c>
      <c r="C139" s="36" t="s">
        <v>341</v>
      </c>
      <c r="D139" s="36" t="s">
        <v>346</v>
      </c>
      <c r="E139" s="61" t="s">
        <v>347</v>
      </c>
      <c r="F139" s="36"/>
      <c r="G139" s="28" t="s">
        <v>57</v>
      </c>
      <c r="H139" s="28" t="s">
        <v>300</v>
      </c>
      <c r="I139" s="28"/>
      <c r="J139" s="28"/>
      <c r="K139" s="28"/>
    </row>
    <row r="140" spans="1:11">
      <c r="A140" s="52">
        <f t="shared" si="2"/>
        <v>129</v>
      </c>
      <c r="B140" s="37" t="s">
        <v>47</v>
      </c>
      <c r="C140" s="37" t="s">
        <v>223</v>
      </c>
      <c r="D140" s="37" t="s">
        <v>1684</v>
      </c>
      <c r="E140" s="62" t="s">
        <v>349</v>
      </c>
      <c r="F140" s="37"/>
      <c r="G140" s="7" t="s">
        <v>29</v>
      </c>
      <c r="H140" s="7" t="s">
        <v>304</v>
      </c>
      <c r="I140" s="7"/>
      <c r="J140" s="7"/>
      <c r="K140" s="7" t="s">
        <v>149</v>
      </c>
    </row>
    <row r="141" spans="1:11">
      <c r="A141" s="53">
        <f t="shared" si="2"/>
        <v>130</v>
      </c>
      <c r="B141" s="35" t="s">
        <v>47</v>
      </c>
      <c r="C141" s="35" t="s">
        <v>54</v>
      </c>
      <c r="D141" s="35" t="s">
        <v>350</v>
      </c>
      <c r="E141" s="60" t="s">
        <v>351</v>
      </c>
      <c r="F141" s="35"/>
      <c r="G141" s="5" t="s">
        <v>20</v>
      </c>
      <c r="H141" s="5" t="s">
        <v>300</v>
      </c>
      <c r="I141" s="5" t="s">
        <v>26</v>
      </c>
      <c r="J141" s="5"/>
      <c r="K141" s="5"/>
    </row>
    <row r="142" spans="1:11">
      <c r="A142" s="53">
        <f t="shared" si="2"/>
        <v>131</v>
      </c>
      <c r="B142" s="35" t="s">
        <v>47</v>
      </c>
      <c r="C142" s="35" t="s">
        <v>54</v>
      </c>
      <c r="D142" s="35" t="s">
        <v>352</v>
      </c>
      <c r="E142" s="60" t="s">
        <v>353</v>
      </c>
      <c r="F142" s="35"/>
      <c r="G142" s="5" t="s">
        <v>20</v>
      </c>
      <c r="H142" s="5" t="s">
        <v>300</v>
      </c>
      <c r="I142" s="5"/>
      <c r="J142" s="5" t="s">
        <v>149</v>
      </c>
      <c r="K142" s="5"/>
    </row>
    <row r="143" spans="1:11">
      <c r="A143" s="53">
        <f t="shared" si="2"/>
        <v>132</v>
      </c>
      <c r="B143" s="35" t="s">
        <v>47</v>
      </c>
      <c r="C143" s="35" t="s">
        <v>231</v>
      </c>
      <c r="D143" s="35" t="s">
        <v>354</v>
      </c>
      <c r="E143" s="60" t="s">
        <v>355</v>
      </c>
      <c r="F143" s="35"/>
      <c r="G143" s="5" t="s">
        <v>57</v>
      </c>
      <c r="H143" s="5" t="s">
        <v>304</v>
      </c>
      <c r="I143" s="5"/>
      <c r="J143" s="5"/>
      <c r="K143" s="5"/>
    </row>
    <row r="144" spans="1:11">
      <c r="A144" s="53">
        <f t="shared" si="2"/>
        <v>133</v>
      </c>
      <c r="B144" s="35" t="s">
        <v>47</v>
      </c>
      <c r="C144" s="35" t="s">
        <v>231</v>
      </c>
      <c r="D144" s="35" t="s">
        <v>356</v>
      </c>
      <c r="E144" s="60" t="s">
        <v>357</v>
      </c>
      <c r="F144" s="35"/>
      <c r="G144" s="5" t="s">
        <v>57</v>
      </c>
      <c r="H144" s="5" t="s">
        <v>300</v>
      </c>
      <c r="I144" s="5"/>
      <c r="J144" s="5"/>
      <c r="K144" s="5"/>
    </row>
    <row r="145" spans="1:11">
      <c r="A145" s="53">
        <f t="shared" si="2"/>
        <v>134</v>
      </c>
      <c r="B145" s="39" t="s">
        <v>47</v>
      </c>
      <c r="C145" s="39" t="s">
        <v>76</v>
      </c>
      <c r="D145" s="39" t="s">
        <v>236</v>
      </c>
      <c r="E145" s="71" t="s">
        <v>237</v>
      </c>
      <c r="F145" s="39"/>
      <c r="G145" s="25" t="s">
        <v>57</v>
      </c>
      <c r="H145" s="5" t="s">
        <v>304</v>
      </c>
      <c r="I145" s="25"/>
      <c r="J145" s="25"/>
      <c r="K145" s="25"/>
    </row>
    <row r="146" spans="1:11">
      <c r="A146" s="53">
        <f t="shared" si="2"/>
        <v>135</v>
      </c>
      <c r="B146" s="35" t="s">
        <v>47</v>
      </c>
      <c r="C146" s="35" t="s">
        <v>81</v>
      </c>
      <c r="D146" s="35" t="s">
        <v>358</v>
      </c>
      <c r="E146" s="60" t="s">
        <v>359</v>
      </c>
      <c r="F146" s="35"/>
      <c r="G146" s="5" t="s">
        <v>20</v>
      </c>
      <c r="H146" s="5" t="s">
        <v>300</v>
      </c>
      <c r="I146" s="5"/>
      <c r="J146" s="5" t="s">
        <v>149</v>
      </c>
      <c r="K146" s="5"/>
    </row>
    <row r="147" spans="1:11">
      <c r="A147" s="53">
        <f t="shared" si="2"/>
        <v>136</v>
      </c>
      <c r="B147" s="35" t="s">
        <v>47</v>
      </c>
      <c r="C147" s="35" t="s">
        <v>81</v>
      </c>
      <c r="D147" s="35" t="s">
        <v>360</v>
      </c>
      <c r="E147" s="60" t="s">
        <v>361</v>
      </c>
      <c r="F147" s="35"/>
      <c r="G147" s="5" t="s">
        <v>57</v>
      </c>
      <c r="H147" s="5" t="s">
        <v>300</v>
      </c>
      <c r="I147" s="5"/>
      <c r="J147" s="5"/>
      <c r="K147" s="5"/>
    </row>
    <row r="148" spans="1:11">
      <c r="A148" s="53">
        <f t="shared" si="2"/>
        <v>137</v>
      </c>
      <c r="B148" s="35" t="s">
        <v>47</v>
      </c>
      <c r="C148" s="35" t="s">
        <v>81</v>
      </c>
      <c r="D148" s="35" t="s">
        <v>362</v>
      </c>
      <c r="E148" s="60" t="s">
        <v>363</v>
      </c>
      <c r="F148" s="35"/>
      <c r="G148" s="5" t="s">
        <v>57</v>
      </c>
      <c r="H148" s="5" t="s">
        <v>364</v>
      </c>
      <c r="I148" s="5"/>
      <c r="J148" s="5"/>
      <c r="K148" s="5"/>
    </row>
    <row r="149" spans="1:11">
      <c r="A149" s="53">
        <f t="shared" si="2"/>
        <v>138</v>
      </c>
      <c r="B149" s="35" t="s">
        <v>47</v>
      </c>
      <c r="C149" s="35" t="s">
        <v>81</v>
      </c>
      <c r="D149" s="35" t="s">
        <v>365</v>
      </c>
      <c r="E149" s="60" t="s">
        <v>366</v>
      </c>
      <c r="F149" s="35"/>
      <c r="G149" s="5" t="s">
        <v>57</v>
      </c>
      <c r="H149" s="5" t="s">
        <v>300</v>
      </c>
      <c r="I149" s="5"/>
      <c r="J149" s="5"/>
      <c r="K149" s="5"/>
    </row>
    <row r="150" spans="1:11">
      <c r="A150" s="53">
        <f t="shared" si="2"/>
        <v>139</v>
      </c>
      <c r="B150" s="35" t="s">
        <v>47</v>
      </c>
      <c r="C150" s="35" t="s">
        <v>367</v>
      </c>
      <c r="D150" s="35" t="s">
        <v>368</v>
      </c>
      <c r="E150" s="60" t="s">
        <v>1697</v>
      </c>
      <c r="F150" s="35"/>
      <c r="G150" s="5" t="s">
        <v>57</v>
      </c>
      <c r="H150" s="5" t="s">
        <v>300</v>
      </c>
      <c r="I150" s="5"/>
      <c r="J150" s="5"/>
      <c r="K150" s="5"/>
    </row>
    <row r="151" spans="1:11">
      <c r="A151" s="53">
        <f t="shared" si="2"/>
        <v>140</v>
      </c>
      <c r="B151" s="35" t="s">
        <v>47</v>
      </c>
      <c r="C151" s="35" t="s">
        <v>367</v>
      </c>
      <c r="D151" s="35" t="s">
        <v>369</v>
      </c>
      <c r="E151" s="60" t="s">
        <v>370</v>
      </c>
      <c r="F151" s="35" t="s">
        <v>371</v>
      </c>
      <c r="G151" s="5" t="s">
        <v>1682</v>
      </c>
      <c r="H151" s="5" t="s">
        <v>364</v>
      </c>
      <c r="I151" s="5"/>
      <c r="J151" s="5"/>
      <c r="K151" s="5"/>
    </row>
    <row r="152" spans="1:11">
      <c r="A152" s="53">
        <f t="shared" si="2"/>
        <v>141</v>
      </c>
      <c r="B152" s="35" t="s">
        <v>47</v>
      </c>
      <c r="C152" s="35" t="s">
        <v>367</v>
      </c>
      <c r="D152" s="35" t="s">
        <v>372</v>
      </c>
      <c r="E152" s="60" t="s">
        <v>373</v>
      </c>
      <c r="F152" s="35"/>
      <c r="G152" s="5" t="s">
        <v>20</v>
      </c>
      <c r="H152" s="5" t="s">
        <v>304</v>
      </c>
      <c r="I152" s="5"/>
      <c r="J152" s="5"/>
      <c r="K152" s="5"/>
    </row>
    <row r="153" spans="1:11">
      <c r="A153" s="53">
        <f t="shared" si="2"/>
        <v>142</v>
      </c>
      <c r="B153" s="35" t="s">
        <v>47</v>
      </c>
      <c r="C153" s="35" t="s">
        <v>374</v>
      </c>
      <c r="D153" s="35" t="s">
        <v>375</v>
      </c>
      <c r="E153" s="60" t="s">
        <v>376</v>
      </c>
      <c r="F153" s="35"/>
      <c r="G153" s="5" t="s">
        <v>20</v>
      </c>
      <c r="H153" s="5" t="s">
        <v>304</v>
      </c>
      <c r="I153" s="5" t="s">
        <v>26</v>
      </c>
      <c r="J153" s="5"/>
      <c r="K153" s="5"/>
    </row>
    <row r="154" spans="1:11">
      <c r="A154" s="53">
        <f t="shared" si="2"/>
        <v>143</v>
      </c>
      <c r="B154" s="35" t="s">
        <v>47</v>
      </c>
      <c r="C154" s="35" t="s">
        <v>238</v>
      </c>
      <c r="D154" s="35" t="s">
        <v>377</v>
      </c>
      <c r="E154" s="60" t="s">
        <v>378</v>
      </c>
      <c r="F154" s="35"/>
      <c r="G154" s="5" t="s">
        <v>20</v>
      </c>
      <c r="H154" s="5" t="s">
        <v>300</v>
      </c>
      <c r="I154" s="5" t="s">
        <v>26</v>
      </c>
      <c r="J154" s="5"/>
      <c r="K154" s="5"/>
    </row>
    <row r="155" spans="1:11">
      <c r="A155" s="53">
        <f t="shared" si="2"/>
        <v>144</v>
      </c>
      <c r="B155" s="35" t="s">
        <v>47</v>
      </c>
      <c r="C155" s="35" t="s">
        <v>93</v>
      </c>
      <c r="D155" s="35" t="s">
        <v>379</v>
      </c>
      <c r="E155" s="60" t="s">
        <v>380</v>
      </c>
      <c r="F155" s="35"/>
      <c r="G155" s="5" t="s">
        <v>20</v>
      </c>
      <c r="H155" s="5" t="s">
        <v>300</v>
      </c>
      <c r="I155" s="5"/>
      <c r="J155" s="5"/>
      <c r="K155" s="5"/>
    </row>
    <row r="156" spans="1:11">
      <c r="A156" s="53">
        <f t="shared" si="2"/>
        <v>145</v>
      </c>
      <c r="B156" s="35" t="s">
        <v>47</v>
      </c>
      <c r="C156" s="35" t="s">
        <v>381</v>
      </c>
      <c r="D156" s="35" t="s">
        <v>382</v>
      </c>
      <c r="E156" s="60" t="s">
        <v>383</v>
      </c>
      <c r="F156" s="35"/>
      <c r="G156" s="5" t="s">
        <v>20</v>
      </c>
      <c r="H156" s="5" t="s">
        <v>304</v>
      </c>
      <c r="I156" s="5" t="s">
        <v>26</v>
      </c>
      <c r="J156" s="5" t="s">
        <v>149</v>
      </c>
      <c r="K156" s="5" t="s">
        <v>149</v>
      </c>
    </row>
    <row r="157" spans="1:11">
      <c r="A157" s="53">
        <f t="shared" si="2"/>
        <v>146</v>
      </c>
      <c r="B157" s="35" t="s">
        <v>47</v>
      </c>
      <c r="C157" s="35" t="s">
        <v>381</v>
      </c>
      <c r="D157" s="35" t="s">
        <v>384</v>
      </c>
      <c r="E157" s="60" t="s">
        <v>385</v>
      </c>
      <c r="F157" s="35"/>
      <c r="G157" s="5" t="s">
        <v>20</v>
      </c>
      <c r="H157" s="5" t="s">
        <v>300</v>
      </c>
      <c r="I157" s="5"/>
      <c r="J157" s="5"/>
      <c r="K157" s="5"/>
    </row>
    <row r="158" spans="1:11">
      <c r="A158" s="53">
        <f t="shared" si="2"/>
        <v>147</v>
      </c>
      <c r="B158" s="35" t="s">
        <v>47</v>
      </c>
      <c r="C158" s="35" t="s">
        <v>252</v>
      </c>
      <c r="D158" s="35" t="s">
        <v>386</v>
      </c>
      <c r="E158" s="60" t="s">
        <v>387</v>
      </c>
      <c r="F158" s="35"/>
      <c r="G158" s="5" t="s">
        <v>29</v>
      </c>
      <c r="H158" s="5" t="s">
        <v>300</v>
      </c>
      <c r="I158" s="5"/>
      <c r="J158" s="5"/>
      <c r="K158" s="5"/>
    </row>
    <row r="159" spans="1:11">
      <c r="A159" s="53">
        <f t="shared" si="2"/>
        <v>148</v>
      </c>
      <c r="B159" s="35" t="s">
        <v>47</v>
      </c>
      <c r="C159" s="35" t="s">
        <v>104</v>
      </c>
      <c r="D159" s="35" t="s">
        <v>388</v>
      </c>
      <c r="E159" s="60" t="s">
        <v>389</v>
      </c>
      <c r="F159" s="35"/>
      <c r="G159" s="5" t="s">
        <v>57</v>
      </c>
      <c r="H159" s="5" t="s">
        <v>304</v>
      </c>
      <c r="I159" s="5"/>
      <c r="J159" s="5"/>
      <c r="K159" s="5"/>
    </row>
    <row r="160" spans="1:11">
      <c r="A160" s="53">
        <f t="shared" si="2"/>
        <v>149</v>
      </c>
      <c r="B160" s="35" t="s">
        <v>47</v>
      </c>
      <c r="C160" s="35" t="s">
        <v>118</v>
      </c>
      <c r="D160" s="35" t="s">
        <v>390</v>
      </c>
      <c r="E160" s="60" t="s">
        <v>391</v>
      </c>
      <c r="F160" s="35"/>
      <c r="G160" s="5" t="s">
        <v>20</v>
      </c>
      <c r="H160" s="5" t="s">
        <v>304</v>
      </c>
      <c r="I160" s="5" t="s">
        <v>26</v>
      </c>
      <c r="J160" s="5" t="s">
        <v>149</v>
      </c>
      <c r="K160" s="5"/>
    </row>
    <row r="161" spans="1:11">
      <c r="A161" s="53">
        <f t="shared" si="2"/>
        <v>150</v>
      </c>
      <c r="B161" s="35" t="s">
        <v>47</v>
      </c>
      <c r="C161" s="35" t="s">
        <v>118</v>
      </c>
      <c r="D161" s="35" t="s">
        <v>392</v>
      </c>
      <c r="E161" s="60" t="s">
        <v>393</v>
      </c>
      <c r="F161" s="35"/>
      <c r="G161" s="5" t="s">
        <v>20</v>
      </c>
      <c r="H161" s="5" t="s">
        <v>304</v>
      </c>
      <c r="I161" s="5" t="s">
        <v>26</v>
      </c>
      <c r="J161" s="5" t="s">
        <v>149</v>
      </c>
      <c r="K161" s="5"/>
    </row>
    <row r="162" spans="1:11">
      <c r="A162" s="53">
        <f t="shared" si="2"/>
        <v>151</v>
      </c>
      <c r="B162" s="35" t="s">
        <v>47</v>
      </c>
      <c r="C162" s="35" t="s">
        <v>118</v>
      </c>
      <c r="D162" s="35" t="s">
        <v>394</v>
      </c>
      <c r="E162" s="60" t="s">
        <v>395</v>
      </c>
      <c r="F162" s="35"/>
      <c r="G162" s="5" t="s">
        <v>20</v>
      </c>
      <c r="H162" s="5" t="s">
        <v>304</v>
      </c>
      <c r="I162" s="5" t="s">
        <v>26</v>
      </c>
      <c r="J162" s="5" t="s">
        <v>149</v>
      </c>
      <c r="K162" s="5" t="s">
        <v>149</v>
      </c>
    </row>
    <row r="163" spans="1:11">
      <c r="A163" s="53">
        <f t="shared" si="2"/>
        <v>152</v>
      </c>
      <c r="B163" s="35" t="s">
        <v>47</v>
      </c>
      <c r="C163" s="35" t="s">
        <v>122</v>
      </c>
      <c r="D163" s="35" t="s">
        <v>396</v>
      </c>
      <c r="E163" s="60" t="s">
        <v>397</v>
      </c>
      <c r="F163" s="35"/>
      <c r="G163" s="5" t="s">
        <v>20</v>
      </c>
      <c r="H163" s="5" t="s">
        <v>300</v>
      </c>
      <c r="I163" s="5"/>
      <c r="J163" s="5"/>
      <c r="K163" s="5"/>
    </row>
    <row r="164" spans="1:11">
      <c r="A164" s="53">
        <f t="shared" si="2"/>
        <v>153</v>
      </c>
      <c r="B164" s="35" t="s">
        <v>47</v>
      </c>
      <c r="C164" s="35" t="s">
        <v>122</v>
      </c>
      <c r="D164" s="35" t="s">
        <v>398</v>
      </c>
      <c r="E164" s="60" t="s">
        <v>399</v>
      </c>
      <c r="F164" s="35"/>
      <c r="G164" s="5" t="s">
        <v>20</v>
      </c>
      <c r="H164" s="5" t="s">
        <v>300</v>
      </c>
      <c r="I164" s="5"/>
      <c r="J164" s="5"/>
      <c r="K164" s="5" t="s">
        <v>149</v>
      </c>
    </row>
    <row r="165" spans="1:11">
      <c r="A165" s="53">
        <f t="shared" si="2"/>
        <v>154</v>
      </c>
      <c r="B165" s="35" t="s">
        <v>47</v>
      </c>
      <c r="C165" s="35" t="s">
        <v>122</v>
      </c>
      <c r="D165" s="35" t="s">
        <v>400</v>
      </c>
      <c r="E165" s="60" t="s">
        <v>401</v>
      </c>
      <c r="F165" s="35"/>
      <c r="G165" s="5" t="s">
        <v>20</v>
      </c>
      <c r="H165" s="5" t="s">
        <v>300</v>
      </c>
      <c r="I165" s="5"/>
      <c r="J165" s="5"/>
      <c r="K165" s="5"/>
    </row>
    <row r="166" spans="1:11">
      <c r="A166" s="53">
        <f t="shared" si="2"/>
        <v>155</v>
      </c>
      <c r="B166" s="35" t="s">
        <v>47</v>
      </c>
      <c r="C166" s="35" t="s">
        <v>130</v>
      </c>
      <c r="D166" s="35" t="s">
        <v>402</v>
      </c>
      <c r="E166" s="60" t="s">
        <v>403</v>
      </c>
      <c r="F166" s="35"/>
      <c r="G166" s="5" t="s">
        <v>57</v>
      </c>
      <c r="H166" s="5" t="s">
        <v>364</v>
      </c>
      <c r="I166" s="5"/>
      <c r="J166" s="5"/>
      <c r="K166" s="5"/>
    </row>
    <row r="167" spans="1:11">
      <c r="A167" s="53">
        <f t="shared" si="2"/>
        <v>156</v>
      </c>
      <c r="B167" s="35" t="s">
        <v>47</v>
      </c>
      <c r="C167" s="35" t="s">
        <v>130</v>
      </c>
      <c r="D167" s="35" t="s">
        <v>404</v>
      </c>
      <c r="E167" s="60" t="s">
        <v>405</v>
      </c>
      <c r="F167" s="35"/>
      <c r="G167" s="5" t="s">
        <v>20</v>
      </c>
      <c r="H167" s="5" t="s">
        <v>336</v>
      </c>
      <c r="I167" s="5"/>
      <c r="J167" s="5"/>
      <c r="K167" s="5"/>
    </row>
    <row r="168" spans="1:11">
      <c r="A168" s="54">
        <f t="shared" si="2"/>
        <v>157</v>
      </c>
      <c r="B168" s="36" t="s">
        <v>47</v>
      </c>
      <c r="C168" s="36" t="s">
        <v>406</v>
      </c>
      <c r="D168" s="36" t="s">
        <v>407</v>
      </c>
      <c r="E168" s="61" t="s">
        <v>408</v>
      </c>
      <c r="F168" s="36"/>
      <c r="G168" s="28" t="s">
        <v>57</v>
      </c>
      <c r="H168" s="28" t="s">
        <v>364</v>
      </c>
      <c r="I168" s="28"/>
      <c r="J168" s="28"/>
      <c r="K168" s="28"/>
    </row>
    <row r="169" spans="1:11">
      <c r="A169" s="52">
        <f t="shared" si="2"/>
        <v>158</v>
      </c>
      <c r="B169" s="37" t="s">
        <v>136</v>
      </c>
      <c r="C169" s="37" t="s">
        <v>409</v>
      </c>
      <c r="D169" s="37" t="s">
        <v>410</v>
      </c>
      <c r="E169" s="62" t="s">
        <v>411</v>
      </c>
      <c r="F169" s="37"/>
      <c r="G169" s="7" t="s">
        <v>20</v>
      </c>
      <c r="H169" s="7" t="s">
        <v>300</v>
      </c>
      <c r="I169" s="7"/>
      <c r="J169" s="7"/>
      <c r="K169" s="7"/>
    </row>
    <row r="170" spans="1:11">
      <c r="A170" s="53">
        <f t="shared" si="2"/>
        <v>159</v>
      </c>
      <c r="B170" s="35" t="s">
        <v>136</v>
      </c>
      <c r="C170" s="35" t="s">
        <v>137</v>
      </c>
      <c r="D170" s="35" t="s">
        <v>412</v>
      </c>
      <c r="E170" s="60" t="s">
        <v>413</v>
      </c>
      <c r="F170" s="35"/>
      <c r="G170" s="5" t="s">
        <v>57</v>
      </c>
      <c r="H170" s="5" t="s">
        <v>300</v>
      </c>
      <c r="I170" s="5"/>
      <c r="J170" s="5"/>
      <c r="K170" s="5"/>
    </row>
    <row r="171" spans="1:11">
      <c r="A171" s="54">
        <f t="shared" si="2"/>
        <v>160</v>
      </c>
      <c r="B171" s="36" t="s">
        <v>136</v>
      </c>
      <c r="C171" s="36" t="s">
        <v>140</v>
      </c>
      <c r="D171" s="36" t="s">
        <v>414</v>
      </c>
      <c r="E171" s="61" t="s">
        <v>415</v>
      </c>
      <c r="F171" s="36"/>
      <c r="G171" s="28" t="s">
        <v>20</v>
      </c>
      <c r="H171" s="28" t="s">
        <v>300</v>
      </c>
      <c r="I171" s="28" t="s">
        <v>26</v>
      </c>
      <c r="J171" s="28"/>
      <c r="K171" s="28"/>
    </row>
    <row r="172" spans="1:11">
      <c r="A172" s="52">
        <f t="shared" si="2"/>
        <v>161</v>
      </c>
      <c r="B172" s="37" t="s">
        <v>153</v>
      </c>
      <c r="C172" s="37" t="s">
        <v>416</v>
      </c>
      <c r="D172" s="37" t="s">
        <v>417</v>
      </c>
      <c r="E172" s="62" t="s">
        <v>418</v>
      </c>
      <c r="F172" s="37"/>
      <c r="G172" s="7" t="s">
        <v>20</v>
      </c>
      <c r="H172" s="7" t="s">
        <v>304</v>
      </c>
      <c r="I172" s="7"/>
      <c r="J172" s="7"/>
      <c r="K172" s="7"/>
    </row>
    <row r="173" spans="1:11" ht="32.4">
      <c r="A173" s="53">
        <f t="shared" si="2"/>
        <v>162</v>
      </c>
      <c r="B173" s="35" t="s">
        <v>153</v>
      </c>
      <c r="C173" s="35" t="s">
        <v>156</v>
      </c>
      <c r="D173" s="38" t="s">
        <v>1589</v>
      </c>
      <c r="E173" s="60" t="s">
        <v>419</v>
      </c>
      <c r="F173" s="35"/>
      <c r="G173" s="5" t="s">
        <v>20</v>
      </c>
      <c r="H173" s="5" t="s">
        <v>300</v>
      </c>
      <c r="I173" s="5" t="s">
        <v>26</v>
      </c>
      <c r="J173" s="5" t="s">
        <v>149</v>
      </c>
      <c r="K173" s="5"/>
    </row>
    <row r="174" spans="1:11">
      <c r="A174" s="53">
        <f t="shared" si="2"/>
        <v>163</v>
      </c>
      <c r="B174" s="35" t="s">
        <v>153</v>
      </c>
      <c r="C174" s="35" t="s">
        <v>160</v>
      </c>
      <c r="D174" s="35" t="s">
        <v>420</v>
      </c>
      <c r="E174" s="60" t="s">
        <v>421</v>
      </c>
      <c r="F174" s="35"/>
      <c r="G174" s="5" t="s">
        <v>20</v>
      </c>
      <c r="H174" s="5" t="s">
        <v>304</v>
      </c>
      <c r="I174" s="5" t="s">
        <v>334</v>
      </c>
      <c r="J174" s="5" t="s">
        <v>149</v>
      </c>
      <c r="K174" s="5"/>
    </row>
    <row r="175" spans="1:11" ht="21.6">
      <c r="A175" s="54">
        <f t="shared" si="2"/>
        <v>164</v>
      </c>
      <c r="B175" s="36" t="s">
        <v>153</v>
      </c>
      <c r="C175" s="36" t="s">
        <v>169</v>
      </c>
      <c r="D175" s="78" t="s">
        <v>1590</v>
      </c>
      <c r="E175" s="61" t="s">
        <v>422</v>
      </c>
      <c r="F175" s="36"/>
      <c r="G175" s="28" t="s">
        <v>20</v>
      </c>
      <c r="H175" s="28" t="s">
        <v>364</v>
      </c>
      <c r="I175" s="28"/>
      <c r="J175" s="28" t="s">
        <v>149</v>
      </c>
      <c r="K175" s="28"/>
    </row>
    <row r="176" spans="1:11">
      <c r="A176" s="52">
        <f t="shared" si="2"/>
        <v>165</v>
      </c>
      <c r="B176" s="37" t="s">
        <v>171</v>
      </c>
      <c r="C176" s="37" t="s">
        <v>423</v>
      </c>
      <c r="D176" s="37" t="s">
        <v>424</v>
      </c>
      <c r="E176" s="62" t="s">
        <v>425</v>
      </c>
      <c r="F176" s="37"/>
      <c r="G176" s="7" t="s">
        <v>20</v>
      </c>
      <c r="H176" s="7" t="s">
        <v>304</v>
      </c>
      <c r="I176" s="7"/>
      <c r="J176" s="7"/>
      <c r="K176" s="7"/>
    </row>
    <row r="177" spans="1:11">
      <c r="A177" s="53">
        <f t="shared" si="2"/>
        <v>166</v>
      </c>
      <c r="B177" s="35" t="s">
        <v>171</v>
      </c>
      <c r="C177" s="35" t="s">
        <v>426</v>
      </c>
      <c r="D177" s="35" t="s">
        <v>427</v>
      </c>
      <c r="E177" s="60" t="s">
        <v>428</v>
      </c>
      <c r="F177" s="35"/>
      <c r="G177" s="5" t="s">
        <v>20</v>
      </c>
      <c r="H177" s="5" t="s">
        <v>300</v>
      </c>
      <c r="I177" s="5"/>
      <c r="J177" s="5"/>
      <c r="K177" s="5"/>
    </row>
    <row r="178" spans="1:11">
      <c r="A178" s="53">
        <f t="shared" si="2"/>
        <v>167</v>
      </c>
      <c r="B178" s="35" t="s">
        <v>171</v>
      </c>
      <c r="C178" s="35" t="s">
        <v>174</v>
      </c>
      <c r="D178" s="35" t="s">
        <v>429</v>
      </c>
      <c r="E178" s="60" t="s">
        <v>430</v>
      </c>
      <c r="F178" s="35"/>
      <c r="G178" s="7" t="s">
        <v>1651</v>
      </c>
      <c r="H178" s="5" t="s">
        <v>300</v>
      </c>
      <c r="I178" s="5"/>
      <c r="J178" s="5"/>
      <c r="K178" s="5"/>
    </row>
    <row r="179" spans="1:11">
      <c r="A179" s="53">
        <f t="shared" si="2"/>
        <v>168</v>
      </c>
      <c r="B179" s="35" t="s">
        <v>171</v>
      </c>
      <c r="C179" s="35" t="s">
        <v>431</v>
      </c>
      <c r="D179" s="35" t="s">
        <v>432</v>
      </c>
      <c r="E179" s="60" t="s">
        <v>433</v>
      </c>
      <c r="F179" s="35"/>
      <c r="G179" s="5" t="s">
        <v>20</v>
      </c>
      <c r="H179" s="5" t="s">
        <v>304</v>
      </c>
      <c r="I179" s="5"/>
      <c r="J179" s="5"/>
      <c r="K179" s="5"/>
    </row>
    <row r="180" spans="1:11">
      <c r="A180" s="53">
        <f t="shared" si="2"/>
        <v>169</v>
      </c>
      <c r="B180" s="35" t="s">
        <v>171</v>
      </c>
      <c r="C180" s="35" t="s">
        <v>181</v>
      </c>
      <c r="D180" s="35" t="s">
        <v>434</v>
      </c>
      <c r="E180" s="60" t="s">
        <v>435</v>
      </c>
      <c r="F180" s="35"/>
      <c r="G180" s="5" t="s">
        <v>20</v>
      </c>
      <c r="H180" s="5" t="s">
        <v>304</v>
      </c>
      <c r="I180" s="5" t="s">
        <v>26</v>
      </c>
      <c r="J180" s="5"/>
      <c r="K180" s="5"/>
    </row>
    <row r="181" spans="1:11">
      <c r="A181" s="54">
        <f t="shared" si="2"/>
        <v>170</v>
      </c>
      <c r="B181" s="36" t="s">
        <v>171</v>
      </c>
      <c r="C181" s="36" t="s">
        <v>181</v>
      </c>
      <c r="D181" s="36" t="s">
        <v>436</v>
      </c>
      <c r="E181" s="61" t="s">
        <v>437</v>
      </c>
      <c r="F181" s="36"/>
      <c r="G181" s="28" t="s">
        <v>20</v>
      </c>
      <c r="H181" s="28" t="s">
        <v>304</v>
      </c>
      <c r="I181" s="28" t="s">
        <v>26</v>
      </c>
      <c r="J181" s="28" t="s">
        <v>149</v>
      </c>
      <c r="K181" s="28"/>
    </row>
    <row r="182" spans="1:11">
      <c r="A182" s="52">
        <f t="shared" si="2"/>
        <v>171</v>
      </c>
      <c r="B182" s="37" t="s">
        <v>184</v>
      </c>
      <c r="C182" s="37" t="s">
        <v>185</v>
      </c>
      <c r="D182" s="37" t="s">
        <v>438</v>
      </c>
      <c r="E182" s="62" t="s">
        <v>439</v>
      </c>
      <c r="F182" s="37" t="s">
        <v>440</v>
      </c>
      <c r="G182" s="7" t="s">
        <v>20</v>
      </c>
      <c r="H182" s="7" t="s">
        <v>304</v>
      </c>
      <c r="I182" s="7"/>
      <c r="J182" s="7" t="s">
        <v>149</v>
      </c>
      <c r="K182" s="7" t="s">
        <v>149</v>
      </c>
    </row>
    <row r="183" spans="1:11">
      <c r="A183" s="53">
        <f t="shared" si="2"/>
        <v>172</v>
      </c>
      <c r="B183" s="35" t="s">
        <v>184</v>
      </c>
      <c r="C183" s="35" t="s">
        <v>441</v>
      </c>
      <c r="D183" s="35" t="s">
        <v>442</v>
      </c>
      <c r="E183" s="60" t="s">
        <v>443</v>
      </c>
      <c r="F183" s="35"/>
      <c r="G183" s="5" t="s">
        <v>57</v>
      </c>
      <c r="H183" s="5" t="s">
        <v>300</v>
      </c>
      <c r="I183" s="5"/>
      <c r="J183" s="5"/>
      <c r="K183" s="5"/>
    </row>
    <row r="184" spans="1:11">
      <c r="A184" s="53">
        <f t="shared" si="2"/>
        <v>173</v>
      </c>
      <c r="B184" s="35" t="s">
        <v>184</v>
      </c>
      <c r="C184" s="35" t="s">
        <v>444</v>
      </c>
      <c r="D184" s="35" t="s">
        <v>445</v>
      </c>
      <c r="E184" s="60" t="s">
        <v>446</v>
      </c>
      <c r="F184" s="35"/>
      <c r="G184" s="5" t="s">
        <v>57</v>
      </c>
      <c r="H184" s="5" t="s">
        <v>304</v>
      </c>
      <c r="I184" s="5"/>
      <c r="J184" s="5"/>
      <c r="K184" s="5"/>
    </row>
    <row r="185" spans="1:11">
      <c r="A185" s="53">
        <f t="shared" ref="A185:A204" si="3">IF(ISNUMBER(A184),A184+1,A183+1)</f>
        <v>174</v>
      </c>
      <c r="B185" s="35" t="s">
        <v>184</v>
      </c>
      <c r="C185" s="35" t="s">
        <v>447</v>
      </c>
      <c r="D185" s="35" t="s">
        <v>448</v>
      </c>
      <c r="E185" s="60" t="s">
        <v>449</v>
      </c>
      <c r="F185" s="35"/>
      <c r="G185" s="5" t="s">
        <v>20</v>
      </c>
      <c r="H185" s="5" t="s">
        <v>304</v>
      </c>
      <c r="I185" s="5"/>
      <c r="J185" s="5"/>
      <c r="K185" s="5"/>
    </row>
    <row r="186" spans="1:11">
      <c r="A186" s="53">
        <f t="shared" si="3"/>
        <v>175</v>
      </c>
      <c r="B186" s="35" t="s">
        <v>184</v>
      </c>
      <c r="C186" s="35" t="s">
        <v>450</v>
      </c>
      <c r="D186" s="35" t="s">
        <v>451</v>
      </c>
      <c r="E186" s="60" t="s">
        <v>452</v>
      </c>
      <c r="F186" s="35"/>
      <c r="G186" s="5" t="s">
        <v>20</v>
      </c>
      <c r="H186" s="5" t="s">
        <v>304</v>
      </c>
      <c r="I186" s="5"/>
      <c r="J186" s="5"/>
      <c r="K186" s="5"/>
    </row>
    <row r="187" spans="1:11">
      <c r="A187" s="53">
        <f t="shared" si="3"/>
        <v>176</v>
      </c>
      <c r="B187" s="35" t="s">
        <v>184</v>
      </c>
      <c r="C187" s="35" t="s">
        <v>453</v>
      </c>
      <c r="D187" s="35" t="s">
        <v>454</v>
      </c>
      <c r="E187" s="60" t="s">
        <v>455</v>
      </c>
      <c r="F187" s="35"/>
      <c r="G187" s="5" t="s">
        <v>456</v>
      </c>
      <c r="H187" s="5" t="s">
        <v>364</v>
      </c>
      <c r="I187" s="5"/>
      <c r="J187" s="5"/>
      <c r="K187" s="5"/>
    </row>
    <row r="188" spans="1:11">
      <c r="A188" s="53">
        <f t="shared" si="3"/>
        <v>177</v>
      </c>
      <c r="B188" s="35" t="s">
        <v>184</v>
      </c>
      <c r="C188" s="35" t="s">
        <v>457</v>
      </c>
      <c r="D188" s="35" t="s">
        <v>458</v>
      </c>
      <c r="E188" s="60" t="s">
        <v>459</v>
      </c>
      <c r="F188" s="35"/>
      <c r="G188" s="5" t="s">
        <v>20</v>
      </c>
      <c r="H188" s="5" t="s">
        <v>300</v>
      </c>
      <c r="I188" s="5"/>
      <c r="J188" s="5"/>
      <c r="K188" s="5"/>
    </row>
    <row r="189" spans="1:11">
      <c r="A189" s="53">
        <f t="shared" si="3"/>
        <v>178</v>
      </c>
      <c r="B189" s="35" t="s">
        <v>184</v>
      </c>
      <c r="C189" s="35" t="s">
        <v>457</v>
      </c>
      <c r="D189" s="35" t="s">
        <v>460</v>
      </c>
      <c r="E189" s="60" t="s">
        <v>461</v>
      </c>
      <c r="F189" s="35"/>
      <c r="G189" s="5" t="s">
        <v>20</v>
      </c>
      <c r="H189" s="5" t="s">
        <v>300</v>
      </c>
      <c r="I189" s="5"/>
      <c r="J189" s="5"/>
      <c r="K189" s="5"/>
    </row>
    <row r="190" spans="1:11">
      <c r="A190" s="53">
        <f t="shared" si="3"/>
        <v>179</v>
      </c>
      <c r="B190" s="35" t="s">
        <v>184</v>
      </c>
      <c r="C190" s="35" t="s">
        <v>462</v>
      </c>
      <c r="D190" s="35" t="s">
        <v>463</v>
      </c>
      <c r="E190" s="60" t="s">
        <v>464</v>
      </c>
      <c r="F190" s="35"/>
      <c r="G190" s="5" t="s">
        <v>20</v>
      </c>
      <c r="H190" s="5" t="s">
        <v>304</v>
      </c>
      <c r="I190" s="5"/>
      <c r="J190" s="5" t="s">
        <v>149</v>
      </c>
      <c r="K190" s="5"/>
    </row>
    <row r="191" spans="1:11">
      <c r="A191" s="53">
        <f t="shared" si="3"/>
        <v>180</v>
      </c>
      <c r="B191" s="35" t="s">
        <v>184</v>
      </c>
      <c r="C191" s="35" t="s">
        <v>465</v>
      </c>
      <c r="D191" s="35" t="s">
        <v>466</v>
      </c>
      <c r="E191" s="60" t="s">
        <v>467</v>
      </c>
      <c r="F191" s="35"/>
      <c r="G191" s="5" t="s">
        <v>20</v>
      </c>
      <c r="H191" s="5" t="s">
        <v>304</v>
      </c>
      <c r="I191" s="5"/>
      <c r="J191" s="5"/>
      <c r="K191" s="5"/>
    </row>
    <row r="192" spans="1:11">
      <c r="A192" s="53">
        <f t="shared" si="3"/>
        <v>181</v>
      </c>
      <c r="B192" s="35" t="s">
        <v>184</v>
      </c>
      <c r="C192" s="35" t="s">
        <v>1685</v>
      </c>
      <c r="D192" s="35" t="s">
        <v>468</v>
      </c>
      <c r="E192" s="60" t="s">
        <v>469</v>
      </c>
      <c r="F192" s="35"/>
      <c r="G192" s="5" t="s">
        <v>20</v>
      </c>
      <c r="H192" s="5" t="s">
        <v>300</v>
      </c>
      <c r="I192" s="5"/>
      <c r="J192" s="5"/>
      <c r="K192" s="5"/>
    </row>
    <row r="193" spans="1:11">
      <c r="A193" s="53">
        <f t="shared" si="3"/>
        <v>182</v>
      </c>
      <c r="B193" s="35" t="s">
        <v>184</v>
      </c>
      <c r="C193" s="35" t="s">
        <v>470</v>
      </c>
      <c r="D193" s="35" t="s">
        <v>471</v>
      </c>
      <c r="E193" s="60" t="s">
        <v>472</v>
      </c>
      <c r="F193" s="35"/>
      <c r="G193" s="5" t="s">
        <v>20</v>
      </c>
      <c r="H193" s="5" t="s">
        <v>300</v>
      </c>
      <c r="I193" s="5"/>
      <c r="J193" s="5"/>
      <c r="K193" s="5"/>
    </row>
    <row r="194" spans="1:11">
      <c r="A194" s="53">
        <f t="shared" si="3"/>
        <v>183</v>
      </c>
      <c r="B194" s="35" t="s">
        <v>184</v>
      </c>
      <c r="C194" s="35" t="s">
        <v>470</v>
      </c>
      <c r="D194" s="35" t="s">
        <v>473</v>
      </c>
      <c r="E194" s="60" t="s">
        <v>474</v>
      </c>
      <c r="F194" s="35"/>
      <c r="G194" s="5" t="s">
        <v>20</v>
      </c>
      <c r="H194" s="5" t="s">
        <v>304</v>
      </c>
      <c r="I194" s="5"/>
      <c r="J194" s="5" t="s">
        <v>149</v>
      </c>
      <c r="K194" s="5"/>
    </row>
    <row r="195" spans="1:11">
      <c r="A195" s="53">
        <f t="shared" si="3"/>
        <v>184</v>
      </c>
      <c r="B195" s="35" t="s">
        <v>184</v>
      </c>
      <c r="C195" s="35" t="s">
        <v>1686</v>
      </c>
      <c r="D195" s="35" t="s">
        <v>475</v>
      </c>
      <c r="E195" s="60" t="s">
        <v>476</v>
      </c>
      <c r="F195" s="35"/>
      <c r="G195" s="5" t="s">
        <v>57</v>
      </c>
      <c r="H195" s="5" t="s">
        <v>300</v>
      </c>
      <c r="I195" s="5"/>
      <c r="J195" s="5"/>
      <c r="K195" s="5"/>
    </row>
    <row r="196" spans="1:11">
      <c r="A196" s="53">
        <f t="shared" si="3"/>
        <v>185</v>
      </c>
      <c r="B196" s="35" t="s">
        <v>184</v>
      </c>
      <c r="C196" s="35" t="s">
        <v>477</v>
      </c>
      <c r="D196" s="35" t="s">
        <v>478</v>
      </c>
      <c r="E196" s="60" t="s">
        <v>479</v>
      </c>
      <c r="F196" s="35"/>
      <c r="G196" s="5" t="s">
        <v>20</v>
      </c>
      <c r="H196" s="5" t="s">
        <v>300</v>
      </c>
      <c r="I196" s="5"/>
      <c r="J196" s="5"/>
      <c r="K196" s="5"/>
    </row>
    <row r="197" spans="1:11">
      <c r="A197" s="53">
        <f t="shared" si="3"/>
        <v>186</v>
      </c>
      <c r="B197" s="35" t="s">
        <v>184</v>
      </c>
      <c r="C197" s="35" t="s">
        <v>480</v>
      </c>
      <c r="D197" s="35" t="s">
        <v>481</v>
      </c>
      <c r="E197" s="60" t="s">
        <v>482</v>
      </c>
      <c r="F197" s="35"/>
      <c r="G197" s="5" t="s">
        <v>20</v>
      </c>
      <c r="H197" s="5" t="s">
        <v>300</v>
      </c>
      <c r="I197" s="5"/>
      <c r="J197" s="5" t="s">
        <v>149</v>
      </c>
      <c r="K197" s="5"/>
    </row>
    <row r="198" spans="1:11" ht="19.5" customHeight="1">
      <c r="A198" s="53">
        <f t="shared" si="3"/>
        <v>187</v>
      </c>
      <c r="B198" s="35" t="s">
        <v>184</v>
      </c>
      <c r="C198" s="35" t="s">
        <v>480</v>
      </c>
      <c r="D198" s="35" t="s">
        <v>483</v>
      </c>
      <c r="E198" s="60" t="s">
        <v>484</v>
      </c>
      <c r="F198" s="35"/>
      <c r="G198" s="5" t="s">
        <v>20</v>
      </c>
      <c r="H198" s="5" t="s">
        <v>304</v>
      </c>
      <c r="I198" s="5"/>
      <c r="J198" s="5" t="s">
        <v>149</v>
      </c>
      <c r="K198" s="5"/>
    </row>
    <row r="199" spans="1:11">
      <c r="A199" s="53">
        <f t="shared" si="3"/>
        <v>188</v>
      </c>
      <c r="B199" s="35" t="s">
        <v>184</v>
      </c>
      <c r="C199" s="35" t="s">
        <v>485</v>
      </c>
      <c r="D199" s="35" t="s">
        <v>486</v>
      </c>
      <c r="E199" s="60" t="s">
        <v>487</v>
      </c>
      <c r="F199" s="35"/>
      <c r="G199" s="5" t="s">
        <v>20</v>
      </c>
      <c r="H199" s="5" t="s">
        <v>304</v>
      </c>
      <c r="I199" s="5"/>
      <c r="J199" s="5" t="s">
        <v>149</v>
      </c>
      <c r="K199" s="5" t="s">
        <v>149</v>
      </c>
    </row>
    <row r="200" spans="1:11">
      <c r="A200" s="53">
        <f t="shared" si="3"/>
        <v>189</v>
      </c>
      <c r="B200" s="35" t="s">
        <v>184</v>
      </c>
      <c r="C200" s="35" t="s">
        <v>485</v>
      </c>
      <c r="D200" s="35" t="s">
        <v>488</v>
      </c>
      <c r="E200" s="60" t="s">
        <v>489</v>
      </c>
      <c r="F200" s="35"/>
      <c r="G200" s="5" t="s">
        <v>20</v>
      </c>
      <c r="H200" s="5" t="s">
        <v>304</v>
      </c>
      <c r="I200" s="5"/>
      <c r="J200" s="5"/>
      <c r="K200" s="5"/>
    </row>
    <row r="201" spans="1:11">
      <c r="A201" s="53">
        <f t="shared" si="3"/>
        <v>190</v>
      </c>
      <c r="B201" s="35" t="s">
        <v>184</v>
      </c>
      <c r="C201" s="35" t="s">
        <v>197</v>
      </c>
      <c r="D201" s="35" t="s">
        <v>490</v>
      </c>
      <c r="E201" s="60" t="s">
        <v>491</v>
      </c>
      <c r="F201" s="35"/>
      <c r="G201" s="5" t="s">
        <v>20</v>
      </c>
      <c r="H201" s="5" t="s">
        <v>304</v>
      </c>
      <c r="I201" s="5"/>
      <c r="J201" s="5"/>
      <c r="K201" s="5"/>
    </row>
    <row r="202" spans="1:11">
      <c r="A202" s="53">
        <f t="shared" si="3"/>
        <v>191</v>
      </c>
      <c r="B202" s="35" t="s">
        <v>184</v>
      </c>
      <c r="C202" s="35" t="s">
        <v>492</v>
      </c>
      <c r="D202" s="35" t="s">
        <v>493</v>
      </c>
      <c r="E202" s="60" t="s">
        <v>494</v>
      </c>
      <c r="F202" s="35"/>
      <c r="G202" s="5" t="s">
        <v>20</v>
      </c>
      <c r="H202" s="5" t="s">
        <v>300</v>
      </c>
      <c r="I202" s="5"/>
      <c r="J202" s="5"/>
      <c r="K202" s="5"/>
    </row>
    <row r="203" spans="1:11">
      <c r="A203" s="53">
        <f t="shared" si="3"/>
        <v>192</v>
      </c>
      <c r="B203" s="35" t="s">
        <v>184</v>
      </c>
      <c r="C203" s="35" t="s">
        <v>492</v>
      </c>
      <c r="D203" s="35" t="s">
        <v>495</v>
      </c>
      <c r="E203" s="60" t="s">
        <v>496</v>
      </c>
      <c r="F203" s="35"/>
      <c r="G203" s="5" t="s">
        <v>20</v>
      </c>
      <c r="H203" s="5" t="s">
        <v>300</v>
      </c>
      <c r="I203" s="5"/>
      <c r="J203" s="5" t="s">
        <v>149</v>
      </c>
      <c r="K203" s="5"/>
    </row>
    <row r="204" spans="1:11">
      <c r="A204" s="53">
        <f t="shared" si="3"/>
        <v>193</v>
      </c>
      <c r="B204" s="35" t="s">
        <v>184</v>
      </c>
      <c r="C204" s="35" t="s">
        <v>497</v>
      </c>
      <c r="D204" s="35" t="s">
        <v>498</v>
      </c>
      <c r="E204" s="64" t="s">
        <v>499</v>
      </c>
      <c r="F204" s="35"/>
      <c r="G204" s="5" t="s">
        <v>20</v>
      </c>
      <c r="H204" s="5" t="s">
        <v>304</v>
      </c>
      <c r="I204" s="5"/>
      <c r="J204" s="5"/>
      <c r="K204" s="5"/>
    </row>
    <row r="205" spans="1:11">
      <c r="A205" s="31"/>
      <c r="B205" s="16" t="s">
        <v>500</v>
      </c>
      <c r="C205" s="17"/>
      <c r="D205" s="17"/>
      <c r="E205" s="65"/>
      <c r="F205" s="17"/>
      <c r="G205" s="32"/>
      <c r="H205" s="32"/>
      <c r="I205" s="32"/>
      <c r="J205" s="32"/>
      <c r="K205" s="33"/>
    </row>
    <row r="206" spans="1:11">
      <c r="A206" s="75">
        <f t="shared" ref="A206:A255" si="4">IF(ISNUMBER(A205),A205+1,A204+1)</f>
        <v>194</v>
      </c>
      <c r="B206" s="41" t="s">
        <v>15</v>
      </c>
      <c r="C206" s="40" t="s">
        <v>501</v>
      </c>
      <c r="D206" s="40" t="s">
        <v>502</v>
      </c>
      <c r="E206" s="59" t="s">
        <v>503</v>
      </c>
      <c r="F206" s="40" t="s">
        <v>504</v>
      </c>
      <c r="G206" s="3" t="s">
        <v>20</v>
      </c>
      <c r="H206" s="3" t="s">
        <v>300</v>
      </c>
      <c r="I206" s="3"/>
      <c r="J206" s="3" t="s">
        <v>505</v>
      </c>
      <c r="K206" s="3" t="s">
        <v>149</v>
      </c>
    </row>
    <row r="207" spans="1:11">
      <c r="A207" s="52">
        <f t="shared" si="4"/>
        <v>195</v>
      </c>
      <c r="B207" s="37" t="s">
        <v>318</v>
      </c>
      <c r="C207" s="37" t="s">
        <v>506</v>
      </c>
      <c r="D207" s="37" t="s">
        <v>507</v>
      </c>
      <c r="E207" s="62" t="s">
        <v>508</v>
      </c>
      <c r="F207" s="37" t="s">
        <v>509</v>
      </c>
      <c r="G207" s="7" t="s">
        <v>20</v>
      </c>
      <c r="H207" s="7" t="s">
        <v>304</v>
      </c>
      <c r="I207" s="7"/>
      <c r="J207" s="7" t="s">
        <v>149</v>
      </c>
      <c r="K207" s="7"/>
    </row>
    <row r="208" spans="1:11">
      <c r="A208" s="53">
        <f t="shared" si="4"/>
        <v>196</v>
      </c>
      <c r="B208" s="37" t="s">
        <v>318</v>
      </c>
      <c r="C208" s="35" t="s">
        <v>510</v>
      </c>
      <c r="D208" s="35" t="s">
        <v>511</v>
      </c>
      <c r="E208" s="60" t="s">
        <v>512</v>
      </c>
      <c r="F208" s="35"/>
      <c r="G208" s="5" t="s">
        <v>20</v>
      </c>
      <c r="H208" s="5" t="s">
        <v>304</v>
      </c>
      <c r="I208" s="5"/>
      <c r="J208" s="5"/>
      <c r="K208" s="5"/>
    </row>
    <row r="209" spans="1:11">
      <c r="A209" s="53">
        <f t="shared" si="4"/>
        <v>197</v>
      </c>
      <c r="B209" s="37" t="s">
        <v>318</v>
      </c>
      <c r="C209" s="35" t="s">
        <v>513</v>
      </c>
      <c r="D209" s="35" t="s">
        <v>514</v>
      </c>
      <c r="E209" s="60" t="s">
        <v>515</v>
      </c>
      <c r="F209" s="35"/>
      <c r="G209" s="5" t="s">
        <v>20</v>
      </c>
      <c r="H209" s="25" t="s">
        <v>304</v>
      </c>
      <c r="I209" s="5" t="s">
        <v>26</v>
      </c>
      <c r="J209" s="5" t="s">
        <v>149</v>
      </c>
      <c r="K209" s="5"/>
    </row>
    <row r="210" spans="1:11">
      <c r="A210" s="53">
        <f t="shared" si="4"/>
        <v>198</v>
      </c>
      <c r="B210" s="35" t="s">
        <v>318</v>
      </c>
      <c r="C210" s="35" t="s">
        <v>516</v>
      </c>
      <c r="D210" s="35" t="s">
        <v>517</v>
      </c>
      <c r="E210" s="60" t="s">
        <v>518</v>
      </c>
      <c r="F210" s="35"/>
      <c r="G210" s="5" t="s">
        <v>20</v>
      </c>
      <c r="H210" s="5" t="s">
        <v>304</v>
      </c>
      <c r="I210" s="5" t="s">
        <v>26</v>
      </c>
      <c r="J210" s="5"/>
      <c r="K210" s="5"/>
    </row>
    <row r="211" spans="1:11">
      <c r="A211" s="54">
        <f t="shared" si="4"/>
        <v>199</v>
      </c>
      <c r="B211" s="36" t="s">
        <v>318</v>
      </c>
      <c r="C211" s="36" t="s">
        <v>516</v>
      </c>
      <c r="D211" s="36" t="s">
        <v>519</v>
      </c>
      <c r="E211" s="61" t="s">
        <v>520</v>
      </c>
      <c r="F211" s="36"/>
      <c r="G211" s="28" t="s">
        <v>20</v>
      </c>
      <c r="H211" s="28" t="s">
        <v>304</v>
      </c>
      <c r="I211" s="28" t="s">
        <v>26</v>
      </c>
      <c r="J211" s="28" t="s">
        <v>149</v>
      </c>
      <c r="K211" s="28"/>
    </row>
    <row r="212" spans="1:11">
      <c r="A212" s="52">
        <f t="shared" si="4"/>
        <v>200</v>
      </c>
      <c r="B212" s="56" t="s">
        <v>215</v>
      </c>
      <c r="C212" s="35" t="s">
        <v>521</v>
      </c>
      <c r="D212" s="35" t="s">
        <v>522</v>
      </c>
      <c r="E212" s="60" t="s">
        <v>523</v>
      </c>
      <c r="F212" s="35"/>
      <c r="G212" s="5" t="s">
        <v>57</v>
      </c>
      <c r="H212" s="5" t="s">
        <v>300</v>
      </c>
      <c r="I212" s="5"/>
      <c r="J212" s="5"/>
      <c r="K212" s="5"/>
    </row>
    <row r="213" spans="1:11">
      <c r="A213" s="54">
        <f>IF(ISNUMBER(A212),A212+1,A210+1)</f>
        <v>201</v>
      </c>
      <c r="B213" s="36" t="s">
        <v>215</v>
      </c>
      <c r="C213" s="36" t="s">
        <v>341</v>
      </c>
      <c r="D213" s="36" t="s">
        <v>524</v>
      </c>
      <c r="E213" s="61" t="s">
        <v>525</v>
      </c>
      <c r="F213" s="36"/>
      <c r="G213" s="28" t="s">
        <v>57</v>
      </c>
      <c r="H213" s="28" t="s">
        <v>300</v>
      </c>
      <c r="I213" s="28"/>
      <c r="J213" s="28"/>
      <c r="K213" s="28"/>
    </row>
    <row r="214" spans="1:11">
      <c r="A214" s="52">
        <f t="shared" si="4"/>
        <v>202</v>
      </c>
      <c r="B214" s="37" t="s">
        <v>47</v>
      </c>
      <c r="C214" s="37" t="s">
        <v>223</v>
      </c>
      <c r="D214" s="37" t="s">
        <v>526</v>
      </c>
      <c r="E214" s="62" t="s">
        <v>527</v>
      </c>
      <c r="F214" s="37" t="s">
        <v>528</v>
      </c>
      <c r="G214" s="7" t="s">
        <v>57</v>
      </c>
      <c r="H214" s="7" t="s">
        <v>300</v>
      </c>
      <c r="I214" s="7"/>
      <c r="J214" s="7"/>
      <c r="K214" s="7"/>
    </row>
    <row r="215" spans="1:11">
      <c r="A215" s="53">
        <f>IF(ISNUMBER(A214),A214+1,A210+1)</f>
        <v>203</v>
      </c>
      <c r="B215" s="35" t="s">
        <v>47</v>
      </c>
      <c r="C215" s="35" t="s">
        <v>231</v>
      </c>
      <c r="D215" s="35" t="s">
        <v>529</v>
      </c>
      <c r="E215" s="60" t="s">
        <v>530</v>
      </c>
      <c r="F215" s="35"/>
      <c r="G215" s="5" t="s">
        <v>57</v>
      </c>
      <c r="H215" s="5" t="s">
        <v>300</v>
      </c>
      <c r="I215" s="5"/>
      <c r="J215" s="5"/>
      <c r="K215" s="5"/>
    </row>
    <row r="216" spans="1:11">
      <c r="A216" s="53">
        <f t="shared" si="4"/>
        <v>204</v>
      </c>
      <c r="B216" s="35" t="s">
        <v>47</v>
      </c>
      <c r="C216" s="35" t="s">
        <v>231</v>
      </c>
      <c r="D216" s="35" t="s">
        <v>531</v>
      </c>
      <c r="E216" s="60" t="s">
        <v>532</v>
      </c>
      <c r="F216" s="35"/>
      <c r="G216" s="5" t="s">
        <v>57</v>
      </c>
      <c r="H216" s="5" t="s">
        <v>300</v>
      </c>
      <c r="I216" s="5"/>
      <c r="J216" s="5"/>
      <c r="K216" s="5"/>
    </row>
    <row r="217" spans="1:11">
      <c r="A217" s="53">
        <f t="shared" si="4"/>
        <v>205</v>
      </c>
      <c r="B217" s="35" t="s">
        <v>47</v>
      </c>
      <c r="C217" s="35" t="s">
        <v>231</v>
      </c>
      <c r="D217" s="35" t="s">
        <v>533</v>
      </c>
      <c r="E217" s="60" t="s">
        <v>534</v>
      </c>
      <c r="F217" s="35"/>
      <c r="G217" s="5" t="s">
        <v>57</v>
      </c>
      <c r="H217" s="5" t="s">
        <v>300</v>
      </c>
      <c r="I217" s="5"/>
      <c r="J217" s="5"/>
      <c r="K217" s="5"/>
    </row>
    <row r="218" spans="1:11">
      <c r="A218" s="53">
        <f t="shared" si="4"/>
        <v>206</v>
      </c>
      <c r="B218" s="35" t="s">
        <v>47</v>
      </c>
      <c r="C218" s="35" t="s">
        <v>231</v>
      </c>
      <c r="D218" s="35" t="s">
        <v>535</v>
      </c>
      <c r="E218" s="60" t="s">
        <v>536</v>
      </c>
      <c r="F218" s="35"/>
      <c r="G218" s="5" t="s">
        <v>57</v>
      </c>
      <c r="H218" s="5" t="s">
        <v>300</v>
      </c>
      <c r="I218" s="5"/>
      <c r="J218" s="5"/>
      <c r="K218" s="5"/>
    </row>
    <row r="219" spans="1:11">
      <c r="A219" s="53">
        <f t="shared" si="4"/>
        <v>207</v>
      </c>
      <c r="B219" s="35" t="s">
        <v>47</v>
      </c>
      <c r="C219" s="35" t="s">
        <v>231</v>
      </c>
      <c r="D219" s="35" t="s">
        <v>537</v>
      </c>
      <c r="E219" s="60" t="s">
        <v>538</v>
      </c>
      <c r="F219" s="35"/>
      <c r="G219" s="5" t="s">
        <v>57</v>
      </c>
      <c r="H219" s="5" t="s">
        <v>304</v>
      </c>
      <c r="I219" s="5"/>
      <c r="J219" s="5"/>
      <c r="K219" s="5"/>
    </row>
    <row r="220" spans="1:11">
      <c r="A220" s="53">
        <f t="shared" si="4"/>
        <v>208</v>
      </c>
      <c r="B220" s="35" t="s">
        <v>47</v>
      </c>
      <c r="C220" s="35" t="s">
        <v>81</v>
      </c>
      <c r="D220" s="35" t="s">
        <v>539</v>
      </c>
      <c r="E220" s="60" t="s">
        <v>540</v>
      </c>
      <c r="F220" s="35"/>
      <c r="G220" s="5" t="s">
        <v>20</v>
      </c>
      <c r="H220" s="5" t="s">
        <v>300</v>
      </c>
      <c r="I220" s="5"/>
      <c r="J220" s="5"/>
      <c r="K220" s="5"/>
    </row>
    <row r="221" spans="1:11">
      <c r="A221" s="53">
        <f t="shared" si="4"/>
        <v>209</v>
      </c>
      <c r="B221" s="35" t="s">
        <v>47</v>
      </c>
      <c r="C221" s="35" t="s">
        <v>81</v>
      </c>
      <c r="D221" s="35" t="s">
        <v>541</v>
      </c>
      <c r="E221" s="60" t="s">
        <v>542</v>
      </c>
      <c r="F221" s="35"/>
      <c r="G221" s="5" t="s">
        <v>57</v>
      </c>
      <c r="H221" s="5" t="s">
        <v>300</v>
      </c>
      <c r="I221" s="5"/>
      <c r="J221" s="5"/>
      <c r="K221" s="5"/>
    </row>
    <row r="222" spans="1:11">
      <c r="A222" s="53">
        <f t="shared" si="4"/>
        <v>210</v>
      </c>
      <c r="B222" s="35" t="s">
        <v>47</v>
      </c>
      <c r="C222" s="35" t="s">
        <v>543</v>
      </c>
      <c r="D222" s="35" t="s">
        <v>544</v>
      </c>
      <c r="E222" s="60" t="s">
        <v>545</v>
      </c>
      <c r="F222" s="35"/>
      <c r="G222" s="5" t="s">
        <v>20</v>
      </c>
      <c r="H222" s="5" t="s">
        <v>300</v>
      </c>
      <c r="I222" s="5"/>
      <c r="J222" s="5"/>
      <c r="K222" s="5"/>
    </row>
    <row r="223" spans="1:11">
      <c r="A223" s="54">
        <f t="shared" si="4"/>
        <v>211</v>
      </c>
      <c r="B223" s="36" t="s">
        <v>47</v>
      </c>
      <c r="C223" s="36" t="s">
        <v>546</v>
      </c>
      <c r="D223" s="36" t="s">
        <v>547</v>
      </c>
      <c r="E223" s="61" t="s">
        <v>548</v>
      </c>
      <c r="F223" s="36"/>
      <c r="G223" s="28" t="s">
        <v>20</v>
      </c>
      <c r="H223" s="28" t="s">
        <v>300</v>
      </c>
      <c r="I223" s="28"/>
      <c r="J223" s="28"/>
      <c r="K223" s="28"/>
    </row>
    <row r="224" spans="1:11">
      <c r="A224" s="52">
        <f t="shared" si="4"/>
        <v>212</v>
      </c>
      <c r="B224" s="37" t="s">
        <v>136</v>
      </c>
      <c r="C224" s="37" t="s">
        <v>549</v>
      </c>
      <c r="D224" s="37" t="s">
        <v>550</v>
      </c>
      <c r="E224" s="62" t="s">
        <v>551</v>
      </c>
      <c r="F224" s="37"/>
      <c r="G224" s="7" t="s">
        <v>20</v>
      </c>
      <c r="H224" s="7" t="s">
        <v>300</v>
      </c>
      <c r="I224" s="7"/>
      <c r="J224" s="7"/>
      <c r="K224" s="7"/>
    </row>
    <row r="225" spans="1:11">
      <c r="A225" s="53">
        <f t="shared" si="4"/>
        <v>213</v>
      </c>
      <c r="B225" s="37" t="s">
        <v>136</v>
      </c>
      <c r="C225" s="37" t="s">
        <v>549</v>
      </c>
      <c r="D225" s="37" t="s">
        <v>552</v>
      </c>
      <c r="E225" s="62" t="s">
        <v>553</v>
      </c>
      <c r="F225" s="37"/>
      <c r="G225" s="7" t="s">
        <v>20</v>
      </c>
      <c r="H225" s="5" t="s">
        <v>300</v>
      </c>
      <c r="I225" s="7"/>
      <c r="J225" s="7"/>
      <c r="K225" s="7"/>
    </row>
    <row r="226" spans="1:11">
      <c r="A226" s="53">
        <f t="shared" si="4"/>
        <v>214</v>
      </c>
      <c r="B226" s="37" t="s">
        <v>136</v>
      </c>
      <c r="C226" s="37" t="s">
        <v>549</v>
      </c>
      <c r="D226" s="37" t="s">
        <v>554</v>
      </c>
      <c r="E226" s="62" t="s">
        <v>555</v>
      </c>
      <c r="F226" s="37"/>
      <c r="G226" s="7" t="s">
        <v>20</v>
      </c>
      <c r="H226" s="5" t="s">
        <v>304</v>
      </c>
      <c r="I226" s="7"/>
      <c r="J226" s="7"/>
      <c r="K226" s="7"/>
    </row>
    <row r="227" spans="1:11">
      <c r="A227" s="53">
        <f t="shared" si="4"/>
        <v>215</v>
      </c>
      <c r="B227" s="37" t="s">
        <v>136</v>
      </c>
      <c r="C227" s="37" t="s">
        <v>1695</v>
      </c>
      <c r="D227" s="37" t="s">
        <v>556</v>
      </c>
      <c r="E227" s="62" t="s">
        <v>557</v>
      </c>
      <c r="F227" s="37"/>
      <c r="G227" s="7" t="s">
        <v>57</v>
      </c>
      <c r="H227" s="5" t="s">
        <v>300</v>
      </c>
      <c r="I227" s="7"/>
      <c r="J227" s="7"/>
      <c r="K227" s="7"/>
    </row>
    <row r="228" spans="1:11">
      <c r="A228" s="53">
        <f t="shared" si="4"/>
        <v>216</v>
      </c>
      <c r="B228" s="37" t="s">
        <v>136</v>
      </c>
      <c r="C228" s="37" t="s">
        <v>1696</v>
      </c>
      <c r="D228" s="37" t="s">
        <v>560</v>
      </c>
      <c r="E228" s="62" t="s">
        <v>561</v>
      </c>
      <c r="F228" s="37"/>
      <c r="G228" s="7" t="s">
        <v>20</v>
      </c>
      <c r="H228" s="5" t="s">
        <v>304</v>
      </c>
      <c r="I228" s="7"/>
      <c r="J228" s="7"/>
      <c r="K228" s="7"/>
    </row>
    <row r="229" spans="1:11">
      <c r="A229" s="53">
        <f t="shared" si="4"/>
        <v>217</v>
      </c>
      <c r="B229" s="37" t="s">
        <v>136</v>
      </c>
      <c r="C229" s="37" t="s">
        <v>1696</v>
      </c>
      <c r="D229" s="37" t="s">
        <v>558</v>
      </c>
      <c r="E229" s="62" t="s">
        <v>559</v>
      </c>
      <c r="F229" s="37"/>
      <c r="G229" s="7" t="s">
        <v>20</v>
      </c>
      <c r="H229" s="5" t="s">
        <v>300</v>
      </c>
      <c r="I229" s="7"/>
      <c r="J229" s="7"/>
      <c r="K229" s="7"/>
    </row>
    <row r="230" spans="1:11" ht="21.6">
      <c r="A230" s="53">
        <f t="shared" si="4"/>
        <v>218</v>
      </c>
      <c r="B230" s="37" t="s">
        <v>136</v>
      </c>
      <c r="C230" s="37" t="s">
        <v>562</v>
      </c>
      <c r="D230" s="37" t="s">
        <v>563</v>
      </c>
      <c r="E230" s="62" t="s">
        <v>564</v>
      </c>
      <c r="F230" s="43" t="s">
        <v>1644</v>
      </c>
      <c r="G230" s="7" t="s">
        <v>20</v>
      </c>
      <c r="H230" s="5" t="s">
        <v>304</v>
      </c>
      <c r="I230" s="7"/>
      <c r="J230" s="7"/>
      <c r="K230" s="7"/>
    </row>
    <row r="231" spans="1:11">
      <c r="A231" s="53">
        <f>IF(ISNUMBER(A230),A230+1,A228+1)</f>
        <v>219</v>
      </c>
      <c r="B231" s="37" t="s">
        <v>136</v>
      </c>
      <c r="C231" s="37" t="s">
        <v>565</v>
      </c>
      <c r="D231" s="37" t="s">
        <v>566</v>
      </c>
      <c r="E231" s="62" t="s">
        <v>567</v>
      </c>
      <c r="F231" s="37"/>
      <c r="G231" s="7" t="s">
        <v>20</v>
      </c>
      <c r="H231" s="5" t="s">
        <v>304</v>
      </c>
      <c r="I231" s="7"/>
      <c r="J231" s="7"/>
      <c r="K231" s="7"/>
    </row>
    <row r="232" spans="1:11">
      <c r="A232" s="53">
        <f t="shared" si="4"/>
        <v>220</v>
      </c>
      <c r="B232" s="37" t="s">
        <v>136</v>
      </c>
      <c r="C232" s="35" t="s">
        <v>568</v>
      </c>
      <c r="D232" s="35" t="s">
        <v>569</v>
      </c>
      <c r="E232" s="60" t="s">
        <v>570</v>
      </c>
      <c r="F232" s="35"/>
      <c r="G232" s="5" t="s">
        <v>20</v>
      </c>
      <c r="H232" s="5" t="s">
        <v>300</v>
      </c>
      <c r="I232" s="5"/>
      <c r="J232" s="5"/>
      <c r="K232" s="5"/>
    </row>
    <row r="233" spans="1:11">
      <c r="A233" s="53">
        <f t="shared" si="4"/>
        <v>221</v>
      </c>
      <c r="B233" s="37" t="s">
        <v>136</v>
      </c>
      <c r="C233" s="35" t="s">
        <v>571</v>
      </c>
      <c r="D233" s="35" t="s">
        <v>572</v>
      </c>
      <c r="E233" s="60" t="s">
        <v>573</v>
      </c>
      <c r="F233" s="35"/>
      <c r="G233" s="5" t="s">
        <v>20</v>
      </c>
      <c r="H233" s="5" t="s">
        <v>304</v>
      </c>
      <c r="I233" s="5"/>
      <c r="J233" s="5"/>
      <c r="K233" s="5"/>
    </row>
    <row r="234" spans="1:11">
      <c r="A234" s="53">
        <f t="shared" si="4"/>
        <v>222</v>
      </c>
      <c r="B234" s="37" t="s">
        <v>136</v>
      </c>
      <c r="C234" s="35" t="s">
        <v>571</v>
      </c>
      <c r="D234" s="35" t="s">
        <v>574</v>
      </c>
      <c r="E234" s="60" t="s">
        <v>575</v>
      </c>
      <c r="F234" s="35"/>
      <c r="G234" s="5" t="s">
        <v>20</v>
      </c>
      <c r="H234" s="5" t="s">
        <v>304</v>
      </c>
      <c r="I234" s="5"/>
      <c r="J234" s="5"/>
      <c r="K234" s="5"/>
    </row>
    <row r="235" spans="1:11">
      <c r="A235" s="53">
        <f t="shared" si="4"/>
        <v>223</v>
      </c>
      <c r="B235" s="37" t="s">
        <v>136</v>
      </c>
      <c r="C235" s="35" t="s">
        <v>576</v>
      </c>
      <c r="D235" s="35" t="s">
        <v>577</v>
      </c>
      <c r="E235" s="60" t="s">
        <v>578</v>
      </c>
      <c r="F235" s="35"/>
      <c r="G235" s="5" t="s">
        <v>20</v>
      </c>
      <c r="H235" s="5" t="s">
        <v>304</v>
      </c>
      <c r="I235" s="5"/>
      <c r="J235" s="5"/>
      <c r="K235" s="5"/>
    </row>
    <row r="236" spans="1:11">
      <c r="A236" s="53">
        <f t="shared" si="4"/>
        <v>224</v>
      </c>
      <c r="B236" s="37" t="s">
        <v>136</v>
      </c>
      <c r="C236" s="35" t="s">
        <v>579</v>
      </c>
      <c r="D236" s="35" t="s">
        <v>580</v>
      </c>
      <c r="E236" s="60" t="s">
        <v>581</v>
      </c>
      <c r="F236" s="35"/>
      <c r="G236" s="5" t="s">
        <v>20</v>
      </c>
      <c r="H236" s="5" t="s">
        <v>300</v>
      </c>
      <c r="I236" s="5"/>
      <c r="J236" s="5"/>
      <c r="K236" s="5"/>
    </row>
    <row r="237" spans="1:11">
      <c r="A237" s="53">
        <f t="shared" si="4"/>
        <v>225</v>
      </c>
      <c r="B237" s="37" t="s">
        <v>136</v>
      </c>
      <c r="C237" s="35" t="s">
        <v>582</v>
      </c>
      <c r="D237" s="35" t="s">
        <v>583</v>
      </c>
      <c r="E237" s="60" t="s">
        <v>584</v>
      </c>
      <c r="F237" s="35"/>
      <c r="G237" s="5" t="s">
        <v>20</v>
      </c>
      <c r="H237" s="5" t="s">
        <v>304</v>
      </c>
      <c r="I237" s="5"/>
      <c r="J237" s="5"/>
      <c r="K237" s="5"/>
    </row>
    <row r="238" spans="1:11">
      <c r="A238" s="53">
        <f t="shared" si="4"/>
        <v>226</v>
      </c>
      <c r="B238" s="37" t="s">
        <v>136</v>
      </c>
      <c r="C238" s="35" t="s">
        <v>585</v>
      </c>
      <c r="D238" s="35" t="s">
        <v>586</v>
      </c>
      <c r="E238" s="60" t="s">
        <v>587</v>
      </c>
      <c r="F238" s="35"/>
      <c r="G238" s="5" t="s">
        <v>20</v>
      </c>
      <c r="H238" s="5" t="s">
        <v>304</v>
      </c>
      <c r="I238" s="5"/>
      <c r="J238" s="5"/>
      <c r="K238" s="5"/>
    </row>
    <row r="239" spans="1:11">
      <c r="A239" s="53">
        <f t="shared" si="4"/>
        <v>227</v>
      </c>
      <c r="B239" s="37" t="s">
        <v>136</v>
      </c>
      <c r="C239" s="35" t="s">
        <v>137</v>
      </c>
      <c r="D239" s="35" t="s">
        <v>588</v>
      </c>
      <c r="E239" s="60" t="s">
        <v>589</v>
      </c>
      <c r="F239" s="35"/>
      <c r="G239" s="5" t="s">
        <v>57</v>
      </c>
      <c r="H239" s="5" t="s">
        <v>304</v>
      </c>
      <c r="I239" s="5"/>
      <c r="J239" s="5"/>
      <c r="K239" s="5"/>
    </row>
    <row r="240" spans="1:11">
      <c r="A240" s="53">
        <f t="shared" si="4"/>
        <v>228</v>
      </c>
      <c r="B240" s="37" t="s">
        <v>136</v>
      </c>
      <c r="C240" s="35" t="s">
        <v>140</v>
      </c>
      <c r="D240" s="35" t="s">
        <v>590</v>
      </c>
      <c r="E240" s="60" t="s">
        <v>591</v>
      </c>
      <c r="F240" s="35"/>
      <c r="G240" s="5" t="s">
        <v>20</v>
      </c>
      <c r="H240" s="5" t="s">
        <v>300</v>
      </c>
      <c r="I240" s="5" t="s">
        <v>26</v>
      </c>
      <c r="J240" s="5"/>
      <c r="K240" s="5" t="s">
        <v>149</v>
      </c>
    </row>
    <row r="241" spans="1:11">
      <c r="A241" s="53">
        <f t="shared" si="4"/>
        <v>229</v>
      </c>
      <c r="B241" s="37" t="s">
        <v>136</v>
      </c>
      <c r="C241" s="35" t="s">
        <v>140</v>
      </c>
      <c r="D241" s="35" t="s">
        <v>592</v>
      </c>
      <c r="E241" s="60" t="s">
        <v>593</v>
      </c>
      <c r="F241" s="35"/>
      <c r="G241" s="5" t="s">
        <v>20</v>
      </c>
      <c r="H241" s="5" t="s">
        <v>304</v>
      </c>
      <c r="I241" s="5"/>
      <c r="J241" s="5"/>
      <c r="K241" s="5"/>
    </row>
    <row r="242" spans="1:11">
      <c r="A242" s="53">
        <f t="shared" si="4"/>
        <v>230</v>
      </c>
      <c r="B242" s="37" t="s">
        <v>136</v>
      </c>
      <c r="C242" s="35" t="s">
        <v>140</v>
      </c>
      <c r="D242" s="35" t="s">
        <v>594</v>
      </c>
      <c r="E242" s="60" t="s">
        <v>1680</v>
      </c>
      <c r="F242" s="35"/>
      <c r="G242" s="5" t="s">
        <v>595</v>
      </c>
      <c r="H242" s="5" t="s">
        <v>304</v>
      </c>
      <c r="I242" s="5"/>
      <c r="J242" s="5"/>
      <c r="K242" s="5"/>
    </row>
    <row r="243" spans="1:11">
      <c r="A243" s="53">
        <f t="shared" si="4"/>
        <v>231</v>
      </c>
      <c r="B243" s="37" t="s">
        <v>136</v>
      </c>
      <c r="C243" s="35" t="s">
        <v>596</v>
      </c>
      <c r="D243" s="35" t="s">
        <v>597</v>
      </c>
      <c r="E243" s="60" t="s">
        <v>598</v>
      </c>
      <c r="F243" s="35"/>
      <c r="G243" s="5" t="s">
        <v>20</v>
      </c>
      <c r="H243" s="5" t="s">
        <v>304</v>
      </c>
      <c r="I243" s="5"/>
      <c r="J243" s="5"/>
      <c r="K243" s="5"/>
    </row>
    <row r="244" spans="1:11">
      <c r="A244" s="53">
        <f t="shared" si="4"/>
        <v>232</v>
      </c>
      <c r="B244" s="37" t="s">
        <v>136</v>
      </c>
      <c r="C244" s="35" t="s">
        <v>599</v>
      </c>
      <c r="D244" s="35" t="s">
        <v>600</v>
      </c>
      <c r="E244" s="60" t="s">
        <v>601</v>
      </c>
      <c r="F244" s="35"/>
      <c r="G244" s="5" t="s">
        <v>20</v>
      </c>
      <c r="H244" s="5" t="s">
        <v>304</v>
      </c>
      <c r="I244" s="5"/>
      <c r="J244" s="5" t="s">
        <v>149</v>
      </c>
      <c r="K244" s="5"/>
    </row>
    <row r="245" spans="1:11">
      <c r="A245" s="53">
        <f t="shared" si="4"/>
        <v>233</v>
      </c>
      <c r="B245" s="37" t="s">
        <v>136</v>
      </c>
      <c r="C245" s="35" t="s">
        <v>602</v>
      </c>
      <c r="D245" s="35" t="s">
        <v>603</v>
      </c>
      <c r="E245" s="60" t="s">
        <v>604</v>
      </c>
      <c r="F245" s="35"/>
      <c r="G245" s="5" t="s">
        <v>20</v>
      </c>
      <c r="H245" s="5" t="s">
        <v>300</v>
      </c>
      <c r="I245" s="5"/>
      <c r="J245" s="5"/>
      <c r="K245" s="5"/>
    </row>
    <row r="246" spans="1:11">
      <c r="A246" s="53">
        <f t="shared" si="4"/>
        <v>234</v>
      </c>
      <c r="B246" s="37" t="s">
        <v>136</v>
      </c>
      <c r="C246" s="35" t="s">
        <v>605</v>
      </c>
      <c r="D246" s="35" t="s">
        <v>606</v>
      </c>
      <c r="E246" s="60" t="s">
        <v>607</v>
      </c>
      <c r="F246" s="35"/>
      <c r="G246" s="5" t="s">
        <v>20</v>
      </c>
      <c r="H246" s="5" t="s">
        <v>304</v>
      </c>
      <c r="I246" s="5" t="s">
        <v>26</v>
      </c>
      <c r="J246" s="5"/>
      <c r="K246" s="5"/>
    </row>
    <row r="247" spans="1:11">
      <c r="A247" s="54">
        <f t="shared" si="4"/>
        <v>235</v>
      </c>
      <c r="B247" s="36" t="s">
        <v>136</v>
      </c>
      <c r="C247" s="36" t="s">
        <v>608</v>
      </c>
      <c r="D247" s="36" t="s">
        <v>609</v>
      </c>
      <c r="E247" s="61" t="s">
        <v>610</v>
      </c>
      <c r="F247" s="36"/>
      <c r="G247" s="28" t="s">
        <v>20</v>
      </c>
      <c r="H247" s="28" t="s">
        <v>304</v>
      </c>
      <c r="I247" s="28"/>
      <c r="J247" s="28" t="s">
        <v>149</v>
      </c>
      <c r="K247" s="28"/>
    </row>
    <row r="248" spans="1:11">
      <c r="A248" s="52">
        <f t="shared" si="4"/>
        <v>236</v>
      </c>
      <c r="B248" s="37" t="s">
        <v>153</v>
      </c>
      <c r="C248" s="37" t="s">
        <v>616</v>
      </c>
      <c r="D248" s="37" t="s">
        <v>617</v>
      </c>
      <c r="E248" s="62" t="s">
        <v>618</v>
      </c>
      <c r="F248" s="37"/>
      <c r="G248" s="7" t="s">
        <v>20</v>
      </c>
      <c r="H248" s="7" t="s">
        <v>304</v>
      </c>
      <c r="I248" s="7"/>
      <c r="J248" s="7"/>
      <c r="K248" s="7"/>
    </row>
    <row r="249" spans="1:11">
      <c r="A249" s="53">
        <f t="shared" si="4"/>
        <v>237</v>
      </c>
      <c r="B249" s="37" t="s">
        <v>153</v>
      </c>
      <c r="C249" s="35" t="s">
        <v>616</v>
      </c>
      <c r="D249" s="35" t="s">
        <v>619</v>
      </c>
      <c r="E249" s="60" t="s">
        <v>620</v>
      </c>
      <c r="F249" s="35"/>
      <c r="G249" s="5" t="s">
        <v>20</v>
      </c>
      <c r="H249" s="5" t="s">
        <v>304</v>
      </c>
      <c r="I249" s="5"/>
      <c r="J249" s="5"/>
      <c r="K249" s="5"/>
    </row>
    <row r="250" spans="1:11">
      <c r="A250" s="53">
        <f t="shared" si="4"/>
        <v>238</v>
      </c>
      <c r="B250" s="37" t="s">
        <v>153</v>
      </c>
      <c r="C250" s="35" t="s">
        <v>616</v>
      </c>
      <c r="D250" s="35" t="s">
        <v>621</v>
      </c>
      <c r="E250" s="60" t="s">
        <v>622</v>
      </c>
      <c r="F250" s="35"/>
      <c r="G250" s="5" t="s">
        <v>20</v>
      </c>
      <c r="H250" s="5" t="s">
        <v>304</v>
      </c>
      <c r="I250" s="5"/>
      <c r="J250" s="5"/>
      <c r="K250" s="5"/>
    </row>
    <row r="251" spans="1:11">
      <c r="A251" s="53">
        <f t="shared" si="4"/>
        <v>239</v>
      </c>
      <c r="B251" s="37" t="s">
        <v>153</v>
      </c>
      <c r="C251" s="35" t="s">
        <v>616</v>
      </c>
      <c r="D251" s="35" t="s">
        <v>623</v>
      </c>
      <c r="E251" s="60" t="s">
        <v>624</v>
      </c>
      <c r="F251" s="35"/>
      <c r="G251" s="5" t="s">
        <v>20</v>
      </c>
      <c r="H251" s="5" t="s">
        <v>304</v>
      </c>
      <c r="I251" s="5"/>
      <c r="J251" s="5"/>
      <c r="K251" s="5"/>
    </row>
    <row r="252" spans="1:11">
      <c r="A252" s="53">
        <f t="shared" si="4"/>
        <v>240</v>
      </c>
      <c r="B252" s="37" t="s">
        <v>153</v>
      </c>
      <c r="C252" s="35" t="s">
        <v>616</v>
      </c>
      <c r="D252" s="35" t="s">
        <v>625</v>
      </c>
      <c r="E252" s="60" t="s">
        <v>626</v>
      </c>
      <c r="F252" s="35"/>
      <c r="G252" s="5" t="s">
        <v>20</v>
      </c>
      <c r="H252" s="5" t="s">
        <v>304</v>
      </c>
      <c r="I252" s="5"/>
      <c r="J252" s="5"/>
      <c r="K252" s="5"/>
    </row>
    <row r="253" spans="1:11">
      <c r="A253" s="53">
        <f t="shared" si="4"/>
        <v>241</v>
      </c>
      <c r="B253" s="37" t="s">
        <v>153</v>
      </c>
      <c r="C253" s="35" t="s">
        <v>627</v>
      </c>
      <c r="D253" s="35" t="s">
        <v>628</v>
      </c>
      <c r="E253" s="60" t="s">
        <v>1656</v>
      </c>
      <c r="F253" s="35"/>
      <c r="G253" s="5" t="s">
        <v>20</v>
      </c>
      <c r="H253" s="5" t="s">
        <v>304</v>
      </c>
      <c r="I253" s="5"/>
      <c r="J253" s="5"/>
      <c r="K253" s="5"/>
    </row>
    <row r="254" spans="1:11" ht="21.6">
      <c r="A254" s="53">
        <f t="shared" si="4"/>
        <v>242</v>
      </c>
      <c r="B254" s="37" t="s">
        <v>153</v>
      </c>
      <c r="C254" s="35" t="s">
        <v>416</v>
      </c>
      <c r="D254" s="38" t="s">
        <v>1591</v>
      </c>
      <c r="E254" s="64" t="s">
        <v>629</v>
      </c>
      <c r="F254" s="35"/>
      <c r="G254" s="5" t="s">
        <v>20</v>
      </c>
      <c r="H254" s="5" t="s">
        <v>304</v>
      </c>
      <c r="I254" s="5"/>
      <c r="J254" s="5"/>
      <c r="K254" s="5"/>
    </row>
    <row r="255" spans="1:11">
      <c r="A255" s="53">
        <f t="shared" si="4"/>
        <v>243</v>
      </c>
      <c r="B255" s="37" t="s">
        <v>153</v>
      </c>
      <c r="C255" s="35" t="s">
        <v>630</v>
      </c>
      <c r="D255" s="35" t="s">
        <v>631</v>
      </c>
      <c r="E255" s="60" t="s">
        <v>632</v>
      </c>
      <c r="F255" s="35"/>
      <c r="G255" s="5" t="s">
        <v>20</v>
      </c>
      <c r="H255" s="5" t="s">
        <v>304</v>
      </c>
      <c r="I255" s="5"/>
      <c r="J255" s="5"/>
      <c r="K255" s="5"/>
    </row>
    <row r="256" spans="1:11">
      <c r="A256" s="13" t="s">
        <v>633</v>
      </c>
      <c r="B256" s="30"/>
      <c r="C256" s="14"/>
      <c r="D256" s="14"/>
      <c r="E256" s="73"/>
      <c r="F256" s="14"/>
      <c r="G256" s="26"/>
      <c r="H256" s="26"/>
      <c r="I256" s="26"/>
      <c r="J256" s="26"/>
      <c r="K256" s="27"/>
    </row>
    <row r="257" spans="1:11">
      <c r="A257" s="53">
        <f t="shared" ref="A257:A260" si="5">IF(ISNUMBER(A256),A256+1,A255+1)</f>
        <v>244</v>
      </c>
      <c r="B257" s="37" t="s">
        <v>47</v>
      </c>
      <c r="C257" s="37" t="s">
        <v>634</v>
      </c>
      <c r="D257" s="37" t="s">
        <v>635</v>
      </c>
      <c r="E257" s="62" t="s">
        <v>636</v>
      </c>
      <c r="F257" s="37"/>
      <c r="G257" s="7" t="s">
        <v>57</v>
      </c>
      <c r="H257" s="4" t="s">
        <v>300</v>
      </c>
      <c r="I257" s="7"/>
      <c r="J257" s="7"/>
      <c r="K257" s="7"/>
    </row>
    <row r="258" spans="1:11">
      <c r="A258" s="53">
        <f t="shared" si="5"/>
        <v>245</v>
      </c>
      <c r="B258" s="37" t="s">
        <v>47</v>
      </c>
      <c r="C258" s="37" t="s">
        <v>98</v>
      </c>
      <c r="D258" s="37" t="s">
        <v>637</v>
      </c>
      <c r="E258" s="62" t="s">
        <v>638</v>
      </c>
      <c r="F258" s="37"/>
      <c r="G258" s="7" t="s">
        <v>20</v>
      </c>
      <c r="H258" s="7" t="s">
        <v>194</v>
      </c>
      <c r="I258" s="7"/>
      <c r="J258" s="7" t="s">
        <v>149</v>
      </c>
      <c r="K258" s="7" t="s">
        <v>149</v>
      </c>
    </row>
    <row r="259" spans="1:11">
      <c r="A259" s="53">
        <f t="shared" si="5"/>
        <v>246</v>
      </c>
      <c r="B259" s="37" t="s">
        <v>47</v>
      </c>
      <c r="C259" s="37" t="s">
        <v>98</v>
      </c>
      <c r="D259" s="37" t="s">
        <v>639</v>
      </c>
      <c r="E259" s="62" t="s">
        <v>640</v>
      </c>
      <c r="F259" s="37"/>
      <c r="G259" s="7" t="s">
        <v>20</v>
      </c>
      <c r="H259" s="7" t="s">
        <v>21</v>
      </c>
      <c r="I259" s="7"/>
      <c r="J259" s="7" t="s">
        <v>149</v>
      </c>
      <c r="K259" s="7" t="s">
        <v>149</v>
      </c>
    </row>
    <row r="260" spans="1:11">
      <c r="A260" s="53">
        <f t="shared" si="5"/>
        <v>247</v>
      </c>
      <c r="B260" s="37" t="s">
        <v>47</v>
      </c>
      <c r="C260" s="37" t="s">
        <v>98</v>
      </c>
      <c r="D260" s="37" t="s">
        <v>641</v>
      </c>
      <c r="E260" s="62" t="s">
        <v>642</v>
      </c>
      <c r="F260" s="37"/>
      <c r="G260" s="7" t="s">
        <v>20</v>
      </c>
      <c r="H260" s="7" t="s">
        <v>21</v>
      </c>
      <c r="I260" s="7"/>
      <c r="J260" s="7"/>
      <c r="K260" s="7"/>
    </row>
    <row r="261" spans="1:11">
      <c r="A261" s="54">
        <f>IF(ISNUMBER(A260),A260+1,A259+1)</f>
        <v>248</v>
      </c>
      <c r="B261" s="36" t="s">
        <v>47</v>
      </c>
      <c r="C261" s="36" t="s">
        <v>98</v>
      </c>
      <c r="D261" s="36" t="s">
        <v>643</v>
      </c>
      <c r="E261" s="61" t="s">
        <v>644</v>
      </c>
      <c r="F261" s="36"/>
      <c r="G261" s="28" t="s">
        <v>29</v>
      </c>
      <c r="H261" s="28" t="s">
        <v>21</v>
      </c>
      <c r="I261" s="28"/>
      <c r="J261" s="28"/>
      <c r="K261" s="28"/>
    </row>
    <row r="262" spans="1:11">
      <c r="A262" s="52">
        <f t="shared" ref="A262:A263" si="6">IF(ISNUMBER(A261),A261+1,A260+1)</f>
        <v>249</v>
      </c>
      <c r="B262" s="37" t="s">
        <v>136</v>
      </c>
      <c r="C262" s="37" t="s">
        <v>611</v>
      </c>
      <c r="D262" s="37" t="s">
        <v>612</v>
      </c>
      <c r="E262" s="62" t="s">
        <v>613</v>
      </c>
      <c r="F262" s="37"/>
      <c r="G262" s="7" t="s">
        <v>57</v>
      </c>
      <c r="H262" s="7" t="s">
        <v>300</v>
      </c>
      <c r="I262" s="7"/>
      <c r="J262" s="7"/>
      <c r="K262" s="7"/>
    </row>
    <row r="263" spans="1:11">
      <c r="A263" s="54">
        <f t="shared" si="6"/>
        <v>250</v>
      </c>
      <c r="B263" s="36" t="s">
        <v>136</v>
      </c>
      <c r="C263" s="36" t="s">
        <v>611</v>
      </c>
      <c r="D263" s="36" t="s">
        <v>614</v>
      </c>
      <c r="E263" s="61" t="s">
        <v>615</v>
      </c>
      <c r="F263" s="36"/>
      <c r="G263" s="28" t="s">
        <v>20</v>
      </c>
      <c r="H263" s="28" t="s">
        <v>21</v>
      </c>
      <c r="I263" s="28" t="s">
        <v>26</v>
      </c>
      <c r="J263" s="28" t="s">
        <v>149</v>
      </c>
      <c r="K263" s="28"/>
    </row>
    <row r="264" spans="1:11">
      <c r="A264" s="2" t="s">
        <v>1671</v>
      </c>
      <c r="B264" s="2"/>
      <c r="C264" s="2"/>
      <c r="D264" s="2"/>
      <c r="E264" s="2"/>
      <c r="F264" s="2"/>
      <c r="G264" s="2"/>
      <c r="H264" s="93"/>
      <c r="I264" s="2"/>
      <c r="J264" s="2"/>
      <c r="K264" s="2"/>
    </row>
    <row r="265" spans="1:11">
      <c r="A265" s="2" t="s">
        <v>645</v>
      </c>
      <c r="B265" s="2"/>
      <c r="C265" s="2"/>
      <c r="D265" s="2"/>
      <c r="E265" s="2"/>
      <c r="F265" s="2"/>
      <c r="G265" s="2"/>
      <c r="H265" s="93"/>
      <c r="I265" s="2"/>
      <c r="J265" s="2"/>
      <c r="K265" s="2"/>
    </row>
    <row r="266" spans="1:11">
      <c r="A266" s="2" t="s">
        <v>646</v>
      </c>
      <c r="B266" s="2"/>
      <c r="C266" s="2"/>
      <c r="D266" s="2"/>
      <c r="E266" s="2"/>
      <c r="F266" s="2"/>
      <c r="G266" s="2"/>
      <c r="H266" s="93"/>
      <c r="I266" s="2"/>
      <c r="J266" s="2"/>
      <c r="K266" s="2"/>
    </row>
    <row r="267" spans="1:11">
      <c r="A267" s="2" t="s">
        <v>647</v>
      </c>
      <c r="B267" s="2"/>
      <c r="C267" s="2"/>
      <c r="D267" s="2"/>
      <c r="E267" s="2"/>
      <c r="F267" s="2"/>
      <c r="G267" s="2"/>
      <c r="H267" s="93"/>
      <c r="I267" s="2"/>
      <c r="J267" s="2"/>
      <c r="K267" s="2"/>
    </row>
    <row r="268" spans="1:11">
      <c r="A268" s="2" t="s">
        <v>1672</v>
      </c>
      <c r="B268" s="2"/>
      <c r="C268" s="2"/>
      <c r="D268" s="2"/>
      <c r="E268" s="2"/>
      <c r="F268" s="2"/>
      <c r="G268" s="2"/>
      <c r="H268" s="93"/>
      <c r="I268" s="2"/>
      <c r="J268" s="2"/>
      <c r="K268" s="2"/>
    </row>
    <row r="269" spans="1:11">
      <c r="A269" s="2" t="s">
        <v>1673</v>
      </c>
    </row>
  </sheetData>
  <mergeCells count="3">
    <mergeCell ref="A1:K1"/>
    <mergeCell ref="A2:K2"/>
    <mergeCell ref="A3:K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E1741-0AB3-40D6-B9CC-EC5F6FC03D5D}">
  <dimension ref="A1:K121"/>
  <sheetViews>
    <sheetView zoomScaleNormal="100" workbookViewId="0">
      <selection sqref="A1:K1"/>
    </sheetView>
  </sheetViews>
  <sheetFormatPr defaultColWidth="8.8984375" defaultRowHeight="18"/>
  <cols>
    <col min="1" max="1" width="6.3984375" customWidth="1"/>
    <col min="2" max="2" width="7.19921875" customWidth="1"/>
    <col min="3" max="3" width="16" customWidth="1"/>
    <col min="4" max="4" width="25.3984375" bestFit="1" customWidth="1"/>
    <col min="5" max="5" width="34.19921875" bestFit="1" customWidth="1"/>
    <col min="6" max="6" width="13" customWidth="1"/>
    <col min="8" max="8" width="17.19921875" style="98" bestFit="1" customWidth="1"/>
    <col min="9" max="9" width="18.8984375" bestFit="1" customWidth="1"/>
  </cols>
  <sheetData>
    <row r="1" spans="1:11" ht="21.6">
      <c r="A1" s="104" t="s">
        <v>0</v>
      </c>
      <c r="B1" s="104"/>
      <c r="C1" s="104"/>
      <c r="D1" s="104"/>
      <c r="E1" s="104"/>
      <c r="F1" s="104"/>
      <c r="G1" s="104"/>
      <c r="H1" s="104"/>
      <c r="I1" s="104"/>
      <c r="J1" s="104"/>
      <c r="K1" s="104"/>
    </row>
    <row r="2" spans="1:11" ht="21.6">
      <c r="A2" s="104"/>
      <c r="B2" s="104"/>
      <c r="C2" s="104"/>
      <c r="D2" s="104"/>
      <c r="E2" s="104"/>
      <c r="F2" s="104"/>
      <c r="G2" s="104"/>
      <c r="H2" s="104"/>
      <c r="I2" s="104"/>
      <c r="J2" s="104"/>
      <c r="K2" s="104"/>
    </row>
    <row r="3" spans="1:11" ht="21.6">
      <c r="A3" s="104" t="s">
        <v>1</v>
      </c>
      <c r="B3" s="104"/>
      <c r="C3" s="104"/>
      <c r="D3" s="104"/>
      <c r="E3" s="104"/>
      <c r="F3" s="104"/>
      <c r="G3" s="104"/>
      <c r="H3" s="104"/>
      <c r="I3" s="104"/>
      <c r="J3" s="104"/>
      <c r="K3" s="104"/>
    </row>
    <row r="4" spans="1:11">
      <c r="A4" s="1"/>
      <c r="B4" s="1"/>
      <c r="C4" s="1"/>
      <c r="D4" s="1"/>
      <c r="E4" s="1"/>
      <c r="F4" s="1"/>
      <c r="G4" s="1"/>
      <c r="H4" s="97"/>
      <c r="I4" s="1"/>
      <c r="J4" s="1"/>
      <c r="K4" s="1"/>
    </row>
    <row r="5" spans="1:11">
      <c r="A5" s="6" t="s">
        <v>648</v>
      </c>
      <c r="B5" s="6"/>
      <c r="C5" s="2"/>
      <c r="D5" s="2"/>
      <c r="E5" s="2"/>
      <c r="F5" s="2"/>
      <c r="G5" s="2"/>
      <c r="H5" s="93"/>
      <c r="I5" s="2"/>
      <c r="J5" s="2"/>
      <c r="K5" s="2"/>
    </row>
    <row r="6" spans="1:11" ht="54">
      <c r="A6" s="11" t="s">
        <v>3</v>
      </c>
      <c r="B6" s="11" t="s">
        <v>4</v>
      </c>
      <c r="C6" s="12" t="s">
        <v>5</v>
      </c>
      <c r="D6" s="12" t="s">
        <v>6</v>
      </c>
      <c r="E6" s="12" t="s">
        <v>7</v>
      </c>
      <c r="F6" s="11" t="s">
        <v>8</v>
      </c>
      <c r="G6" s="12" t="s">
        <v>9</v>
      </c>
      <c r="H6" s="12" t="s">
        <v>10</v>
      </c>
      <c r="I6" s="11" t="s">
        <v>1649</v>
      </c>
      <c r="J6" s="11" t="s">
        <v>11</v>
      </c>
      <c r="K6" s="11" t="s">
        <v>12</v>
      </c>
    </row>
    <row r="7" spans="1:11">
      <c r="A7" s="13" t="s">
        <v>13</v>
      </c>
      <c r="B7" s="30"/>
      <c r="C7" s="14"/>
      <c r="D7" s="14"/>
      <c r="E7" s="14"/>
      <c r="F7" s="14"/>
      <c r="G7" s="14"/>
      <c r="H7" s="26"/>
      <c r="I7" s="14"/>
      <c r="J7" s="14"/>
      <c r="K7" s="15"/>
    </row>
    <row r="8" spans="1:11">
      <c r="A8" s="31"/>
      <c r="B8" s="16" t="s">
        <v>14</v>
      </c>
      <c r="C8" s="17"/>
      <c r="D8" s="17"/>
      <c r="E8" s="17"/>
      <c r="F8" s="17"/>
      <c r="G8" s="17"/>
      <c r="H8" s="32"/>
      <c r="I8" s="17"/>
      <c r="J8" s="17"/>
      <c r="K8" s="29"/>
    </row>
    <row r="9" spans="1:11">
      <c r="A9" s="55">
        <v>1</v>
      </c>
      <c r="B9" s="40" t="s">
        <v>15</v>
      </c>
      <c r="C9" s="40" t="s">
        <v>315</v>
      </c>
      <c r="D9" s="40" t="s">
        <v>316</v>
      </c>
      <c r="E9" s="59" t="s">
        <v>317</v>
      </c>
      <c r="F9" s="40"/>
      <c r="G9" s="3" t="s">
        <v>20</v>
      </c>
      <c r="H9" s="3" t="s">
        <v>21</v>
      </c>
      <c r="I9" s="3" t="s">
        <v>26</v>
      </c>
      <c r="J9" s="3" t="s">
        <v>505</v>
      </c>
      <c r="K9" s="3"/>
    </row>
    <row r="10" spans="1:11" ht="21.6">
      <c r="A10" s="53">
        <f t="shared" ref="A10:A63" si="0">IF(ISNUMBER(A9),A9+1,A8+1)</f>
        <v>2</v>
      </c>
      <c r="B10" s="37" t="s">
        <v>47</v>
      </c>
      <c r="C10" s="37" t="s">
        <v>219</v>
      </c>
      <c r="D10" s="43" t="s">
        <v>1585</v>
      </c>
      <c r="E10" s="63" t="s">
        <v>220</v>
      </c>
      <c r="F10" s="37"/>
      <c r="G10" s="7" t="s">
        <v>20</v>
      </c>
      <c r="H10" s="7" t="s">
        <v>21</v>
      </c>
      <c r="I10" s="7" t="s">
        <v>26</v>
      </c>
      <c r="J10" s="7"/>
      <c r="K10" s="7"/>
    </row>
    <row r="11" spans="1:11">
      <c r="A11" s="53">
        <f t="shared" si="0"/>
        <v>3</v>
      </c>
      <c r="B11" s="37" t="s">
        <v>47</v>
      </c>
      <c r="C11" s="35" t="s">
        <v>219</v>
      </c>
      <c r="D11" s="35" t="s">
        <v>221</v>
      </c>
      <c r="E11" s="64" t="s">
        <v>649</v>
      </c>
      <c r="F11" s="35"/>
      <c r="G11" s="5" t="s">
        <v>20</v>
      </c>
      <c r="H11" s="5" t="s">
        <v>21</v>
      </c>
      <c r="I11" s="5" t="s">
        <v>26</v>
      </c>
      <c r="J11" s="5"/>
      <c r="K11" s="5"/>
    </row>
    <row r="12" spans="1:11">
      <c r="A12" s="53">
        <f t="shared" si="0"/>
        <v>4</v>
      </c>
      <c r="B12" s="37" t="s">
        <v>47</v>
      </c>
      <c r="C12" s="35" t="s">
        <v>650</v>
      </c>
      <c r="D12" s="35" t="s">
        <v>77</v>
      </c>
      <c r="E12" s="60" t="s">
        <v>78</v>
      </c>
      <c r="F12" s="35"/>
      <c r="G12" s="5" t="s">
        <v>20</v>
      </c>
      <c r="H12" s="5" t="s">
        <v>21</v>
      </c>
      <c r="I12" s="5"/>
      <c r="J12" s="5"/>
      <c r="K12" s="5"/>
    </row>
    <row r="13" spans="1:11">
      <c r="A13" s="53">
        <f t="shared" si="0"/>
        <v>5</v>
      </c>
      <c r="B13" s="37" t="s">
        <v>47</v>
      </c>
      <c r="C13" s="35" t="s">
        <v>93</v>
      </c>
      <c r="D13" s="35" t="s">
        <v>94</v>
      </c>
      <c r="E13" s="60" t="s">
        <v>95</v>
      </c>
      <c r="F13" s="35"/>
      <c r="G13" s="5" t="s">
        <v>20</v>
      </c>
      <c r="H13" s="5" t="s">
        <v>21</v>
      </c>
      <c r="I13" s="5"/>
      <c r="J13" s="5"/>
      <c r="K13" s="5"/>
    </row>
    <row r="14" spans="1:11">
      <c r="A14" s="53">
        <f t="shared" si="0"/>
        <v>6</v>
      </c>
      <c r="B14" s="37" t="s">
        <v>47</v>
      </c>
      <c r="C14" s="35" t="s">
        <v>93</v>
      </c>
      <c r="D14" s="35" t="s">
        <v>96</v>
      </c>
      <c r="E14" s="60" t="s">
        <v>97</v>
      </c>
      <c r="F14" s="35"/>
      <c r="G14" s="5" t="s">
        <v>20</v>
      </c>
      <c r="H14" s="5" t="s">
        <v>21</v>
      </c>
      <c r="I14" s="5"/>
      <c r="J14" s="5"/>
      <c r="K14" s="5"/>
    </row>
    <row r="15" spans="1:11">
      <c r="A15" s="53">
        <f t="shared" si="0"/>
        <v>7</v>
      </c>
      <c r="B15" s="37" t="s">
        <v>47</v>
      </c>
      <c r="C15" s="35" t="s">
        <v>98</v>
      </c>
      <c r="D15" s="35" t="s">
        <v>250</v>
      </c>
      <c r="E15" s="60" t="s">
        <v>251</v>
      </c>
      <c r="F15" s="35"/>
      <c r="G15" s="5" t="s">
        <v>20</v>
      </c>
      <c r="H15" s="5" t="s">
        <v>21</v>
      </c>
      <c r="I15" s="5"/>
      <c r="J15" s="5"/>
      <c r="K15" s="5"/>
    </row>
    <row r="16" spans="1:11">
      <c r="A16" s="53">
        <f t="shared" si="0"/>
        <v>8</v>
      </c>
      <c r="B16" s="37" t="s">
        <v>47</v>
      </c>
      <c r="C16" s="35" t="s">
        <v>252</v>
      </c>
      <c r="D16" s="35" t="s">
        <v>253</v>
      </c>
      <c r="E16" s="60" t="s">
        <v>254</v>
      </c>
      <c r="F16" s="35"/>
      <c r="G16" s="5" t="s">
        <v>57</v>
      </c>
      <c r="H16" s="5" t="s">
        <v>194</v>
      </c>
      <c r="I16" s="5"/>
      <c r="J16" s="5"/>
      <c r="K16" s="5"/>
    </row>
    <row r="17" spans="1:11">
      <c r="A17" s="53">
        <f t="shared" si="0"/>
        <v>9</v>
      </c>
      <c r="B17" s="37" t="s">
        <v>47</v>
      </c>
      <c r="C17" s="35" t="s">
        <v>651</v>
      </c>
      <c r="D17" s="35" t="s">
        <v>652</v>
      </c>
      <c r="E17" s="60" t="s">
        <v>653</v>
      </c>
      <c r="F17" s="35" t="s">
        <v>654</v>
      </c>
      <c r="G17" s="5" t="s">
        <v>29</v>
      </c>
      <c r="H17" s="5" t="s">
        <v>21</v>
      </c>
      <c r="I17" s="5"/>
      <c r="J17" s="5"/>
      <c r="K17" s="5"/>
    </row>
    <row r="18" spans="1:11">
      <c r="A18" s="53">
        <f t="shared" si="0"/>
        <v>10</v>
      </c>
      <c r="B18" s="37" t="s">
        <v>47</v>
      </c>
      <c r="C18" s="35" t="s">
        <v>651</v>
      </c>
      <c r="D18" s="35" t="s">
        <v>655</v>
      </c>
      <c r="E18" s="60" t="s">
        <v>656</v>
      </c>
      <c r="F18" s="35"/>
      <c r="G18" s="5" t="s">
        <v>29</v>
      </c>
      <c r="H18" s="5" t="s">
        <v>21</v>
      </c>
      <c r="I18" s="5"/>
      <c r="J18" s="5"/>
      <c r="K18" s="5"/>
    </row>
    <row r="19" spans="1:11">
      <c r="A19" s="54">
        <f t="shared" si="0"/>
        <v>11</v>
      </c>
      <c r="B19" s="36" t="s">
        <v>47</v>
      </c>
      <c r="C19" s="36" t="s">
        <v>122</v>
      </c>
      <c r="D19" s="36" t="s">
        <v>396</v>
      </c>
      <c r="E19" s="61" t="s">
        <v>397</v>
      </c>
      <c r="F19" s="36"/>
      <c r="G19" s="28" t="s">
        <v>20</v>
      </c>
      <c r="H19" s="28" t="s">
        <v>21</v>
      </c>
      <c r="I19" s="28"/>
      <c r="J19" s="28"/>
      <c r="K19" s="28"/>
    </row>
    <row r="20" spans="1:11">
      <c r="A20" s="52">
        <f t="shared" si="0"/>
        <v>12</v>
      </c>
      <c r="B20" s="37" t="s">
        <v>136</v>
      </c>
      <c r="C20" s="37" t="s">
        <v>258</v>
      </c>
      <c r="D20" s="37" t="s">
        <v>259</v>
      </c>
      <c r="E20" s="62" t="s">
        <v>260</v>
      </c>
      <c r="F20" s="37"/>
      <c r="G20" s="7" t="s">
        <v>57</v>
      </c>
      <c r="H20" s="7" t="s">
        <v>21</v>
      </c>
      <c r="I20" s="7"/>
      <c r="J20" s="7"/>
      <c r="K20" s="7"/>
    </row>
    <row r="21" spans="1:11">
      <c r="A21" s="53">
        <f t="shared" si="0"/>
        <v>13</v>
      </c>
      <c r="B21" s="37" t="s">
        <v>136</v>
      </c>
      <c r="C21" s="37" t="s">
        <v>263</v>
      </c>
      <c r="D21" s="37" t="s">
        <v>264</v>
      </c>
      <c r="E21" s="63" t="s">
        <v>1700</v>
      </c>
      <c r="F21" s="37"/>
      <c r="G21" s="7" t="s">
        <v>20</v>
      </c>
      <c r="H21" s="7" t="s">
        <v>21</v>
      </c>
      <c r="I21" s="7"/>
      <c r="J21" s="7"/>
      <c r="K21" s="7"/>
    </row>
    <row r="22" spans="1:11">
      <c r="A22" s="53">
        <f>IF(ISNUMBER(A21),A21+1,A19+1)</f>
        <v>14</v>
      </c>
      <c r="B22" s="37" t="s">
        <v>136</v>
      </c>
      <c r="C22" s="37" t="s">
        <v>137</v>
      </c>
      <c r="D22" s="37" t="s">
        <v>265</v>
      </c>
      <c r="E22" s="62" t="s">
        <v>266</v>
      </c>
      <c r="F22" s="37" t="s">
        <v>267</v>
      </c>
      <c r="G22" s="7" t="s">
        <v>20</v>
      </c>
      <c r="H22" s="7" t="s">
        <v>21</v>
      </c>
      <c r="I22" s="7"/>
      <c r="J22" s="7"/>
      <c r="K22" s="7"/>
    </row>
    <row r="23" spans="1:11" ht="21.6">
      <c r="A23" s="53">
        <v>15</v>
      </c>
      <c r="B23" s="37" t="s">
        <v>136</v>
      </c>
      <c r="C23" s="37" t="s">
        <v>137</v>
      </c>
      <c r="D23" s="43" t="s">
        <v>1586</v>
      </c>
      <c r="E23" s="62" t="s">
        <v>1699</v>
      </c>
      <c r="F23" s="37"/>
      <c r="G23" s="7" t="s">
        <v>20</v>
      </c>
      <c r="H23" s="7" t="s">
        <v>21</v>
      </c>
      <c r="I23" s="7"/>
      <c r="J23" s="7"/>
      <c r="K23" s="7"/>
    </row>
    <row r="24" spans="1:11">
      <c r="A24" s="54">
        <f>IF(ISNUMBER(#REF!),#REF!+1,A23+1)</f>
        <v>16</v>
      </c>
      <c r="B24" s="36" t="s">
        <v>136</v>
      </c>
      <c r="C24" s="36" t="s">
        <v>137</v>
      </c>
      <c r="D24" s="36" t="s">
        <v>138</v>
      </c>
      <c r="E24" s="61" t="s">
        <v>1718</v>
      </c>
      <c r="F24" s="36"/>
      <c r="G24" s="28" t="s">
        <v>20</v>
      </c>
      <c r="H24" s="28" t="s">
        <v>21</v>
      </c>
      <c r="I24" s="28"/>
      <c r="J24" s="28"/>
      <c r="K24" s="28"/>
    </row>
    <row r="25" spans="1:11">
      <c r="A25" s="52">
        <f>IF(ISNUMBER(A24),A24+1,#REF!+1)</f>
        <v>17</v>
      </c>
      <c r="B25" s="37" t="s">
        <v>153</v>
      </c>
      <c r="C25" s="37" t="s">
        <v>616</v>
      </c>
      <c r="D25" s="37" t="s">
        <v>619</v>
      </c>
      <c r="E25" s="62" t="s">
        <v>620</v>
      </c>
      <c r="F25" s="37"/>
      <c r="G25" s="7" t="s">
        <v>20</v>
      </c>
      <c r="H25" s="7" t="s">
        <v>21</v>
      </c>
      <c r="I25" s="7"/>
      <c r="J25" s="7"/>
      <c r="K25" s="7"/>
    </row>
    <row r="26" spans="1:11">
      <c r="A26" s="53">
        <f t="shared" si="0"/>
        <v>18</v>
      </c>
      <c r="B26" s="37" t="s">
        <v>153</v>
      </c>
      <c r="C26" s="37" t="s">
        <v>616</v>
      </c>
      <c r="D26" s="37" t="s">
        <v>621</v>
      </c>
      <c r="E26" s="62" t="s">
        <v>622</v>
      </c>
      <c r="F26" s="37"/>
      <c r="G26" s="7" t="s">
        <v>20</v>
      </c>
      <c r="H26" s="7" t="s">
        <v>21</v>
      </c>
      <c r="I26" s="7"/>
      <c r="J26" s="7"/>
      <c r="K26" s="7"/>
    </row>
    <row r="27" spans="1:11">
      <c r="A27" s="53">
        <f t="shared" si="0"/>
        <v>19</v>
      </c>
      <c r="B27" s="37" t="s">
        <v>153</v>
      </c>
      <c r="C27" s="37" t="s">
        <v>616</v>
      </c>
      <c r="D27" s="37" t="s">
        <v>623</v>
      </c>
      <c r="E27" s="62" t="s">
        <v>624</v>
      </c>
      <c r="F27" s="37"/>
      <c r="G27" s="7" t="s">
        <v>20</v>
      </c>
      <c r="H27" s="7" t="s">
        <v>21</v>
      </c>
      <c r="I27" s="7"/>
      <c r="J27" s="7"/>
      <c r="K27" s="7"/>
    </row>
    <row r="28" spans="1:11">
      <c r="A28" s="53">
        <f t="shared" si="0"/>
        <v>20</v>
      </c>
      <c r="B28" s="37" t="s">
        <v>153</v>
      </c>
      <c r="C28" s="37" t="s">
        <v>616</v>
      </c>
      <c r="D28" s="37" t="s">
        <v>625</v>
      </c>
      <c r="E28" s="62" t="s">
        <v>626</v>
      </c>
      <c r="F28" s="37"/>
      <c r="G28" s="7" t="s">
        <v>20</v>
      </c>
      <c r="H28" s="7" t="s">
        <v>21</v>
      </c>
      <c r="I28" s="7"/>
      <c r="J28" s="7"/>
      <c r="K28" s="7"/>
    </row>
    <row r="29" spans="1:11">
      <c r="A29" s="53">
        <f t="shared" si="0"/>
        <v>21</v>
      </c>
      <c r="B29" s="37" t="s">
        <v>153</v>
      </c>
      <c r="C29" s="37" t="s">
        <v>154</v>
      </c>
      <c r="D29" s="37" t="s">
        <v>155</v>
      </c>
      <c r="E29" s="62" t="s">
        <v>1654</v>
      </c>
      <c r="F29" s="37"/>
      <c r="G29" s="7" t="s">
        <v>20</v>
      </c>
      <c r="H29" s="7" t="s">
        <v>21</v>
      </c>
      <c r="I29" s="5" t="s">
        <v>26</v>
      </c>
      <c r="J29" s="7"/>
      <c r="K29" s="7"/>
    </row>
    <row r="30" spans="1:11">
      <c r="A30" s="53">
        <f t="shared" si="0"/>
        <v>22</v>
      </c>
      <c r="B30" s="37" t="s">
        <v>153</v>
      </c>
      <c r="C30" s="37" t="s">
        <v>627</v>
      </c>
      <c r="D30" s="37" t="s">
        <v>628</v>
      </c>
      <c r="E30" s="62" t="s">
        <v>1656</v>
      </c>
      <c r="F30" s="37"/>
      <c r="G30" s="7" t="s">
        <v>20</v>
      </c>
      <c r="H30" s="7" t="s">
        <v>21</v>
      </c>
      <c r="I30" s="7"/>
      <c r="J30" s="7"/>
      <c r="K30" s="7"/>
    </row>
    <row r="31" spans="1:11">
      <c r="A31" s="53">
        <f t="shared" si="0"/>
        <v>23</v>
      </c>
      <c r="B31" s="37" t="s">
        <v>153</v>
      </c>
      <c r="C31" s="37" t="s">
        <v>416</v>
      </c>
      <c r="D31" s="37" t="s">
        <v>417</v>
      </c>
      <c r="E31" s="62" t="s">
        <v>418</v>
      </c>
      <c r="F31" s="37"/>
      <c r="G31" s="7" t="s">
        <v>20</v>
      </c>
      <c r="H31" s="7" t="s">
        <v>21</v>
      </c>
      <c r="I31" s="7"/>
      <c r="J31" s="7"/>
      <c r="K31" s="7"/>
    </row>
    <row r="32" spans="1:11" ht="21.6">
      <c r="A32" s="53">
        <f t="shared" si="0"/>
        <v>24</v>
      </c>
      <c r="B32" s="37" t="s">
        <v>153</v>
      </c>
      <c r="C32" s="37" t="s">
        <v>416</v>
      </c>
      <c r="D32" s="43" t="s">
        <v>1591</v>
      </c>
      <c r="E32" s="63" t="s">
        <v>657</v>
      </c>
      <c r="F32" s="37"/>
      <c r="G32" s="7" t="s">
        <v>20</v>
      </c>
      <c r="H32" s="7" t="s">
        <v>21</v>
      </c>
      <c r="I32" s="7"/>
      <c r="J32" s="7"/>
      <c r="K32" s="7"/>
    </row>
    <row r="33" spans="1:11">
      <c r="A33" s="53">
        <f t="shared" si="0"/>
        <v>25</v>
      </c>
      <c r="B33" s="37" t="s">
        <v>153</v>
      </c>
      <c r="C33" s="37" t="s">
        <v>630</v>
      </c>
      <c r="D33" s="37" t="s">
        <v>631</v>
      </c>
      <c r="E33" s="62" t="s">
        <v>632</v>
      </c>
      <c r="F33" s="37"/>
      <c r="G33" s="7" t="s">
        <v>20</v>
      </c>
      <c r="H33" s="7" t="s">
        <v>21</v>
      </c>
      <c r="I33" s="7"/>
      <c r="J33" s="7"/>
      <c r="K33" s="7"/>
    </row>
    <row r="34" spans="1:11" ht="32.4">
      <c r="A34" s="53">
        <f t="shared" si="0"/>
        <v>26</v>
      </c>
      <c r="B34" s="37" t="s">
        <v>153</v>
      </c>
      <c r="C34" s="37" t="s">
        <v>156</v>
      </c>
      <c r="D34" s="43" t="s">
        <v>1592</v>
      </c>
      <c r="E34" s="63" t="s">
        <v>658</v>
      </c>
      <c r="F34" s="37"/>
      <c r="G34" s="7" t="s">
        <v>20</v>
      </c>
      <c r="H34" s="7" t="s">
        <v>21</v>
      </c>
      <c r="I34" s="5" t="s">
        <v>26</v>
      </c>
      <c r="J34" s="7"/>
      <c r="K34" s="7"/>
    </row>
    <row r="35" spans="1:11" ht="32.4">
      <c r="A35" s="53">
        <f t="shared" si="0"/>
        <v>27</v>
      </c>
      <c r="B35" s="37" t="s">
        <v>153</v>
      </c>
      <c r="C35" s="37" t="s">
        <v>156</v>
      </c>
      <c r="D35" s="43" t="s">
        <v>1589</v>
      </c>
      <c r="E35" s="62" t="s">
        <v>419</v>
      </c>
      <c r="F35" s="37"/>
      <c r="G35" s="7" t="s">
        <v>20</v>
      </c>
      <c r="H35" s="7" t="s">
        <v>21</v>
      </c>
      <c r="I35" s="5" t="s">
        <v>26</v>
      </c>
      <c r="J35" s="7" t="s">
        <v>149</v>
      </c>
      <c r="K35" s="7"/>
    </row>
    <row r="36" spans="1:11" ht="32.4">
      <c r="A36" s="53">
        <f t="shared" si="0"/>
        <v>28</v>
      </c>
      <c r="B36" s="37" t="s">
        <v>153</v>
      </c>
      <c r="C36" s="37" t="s">
        <v>160</v>
      </c>
      <c r="D36" s="43" t="s">
        <v>1593</v>
      </c>
      <c r="E36" s="62" t="s">
        <v>159</v>
      </c>
      <c r="F36" s="37"/>
      <c r="G36" s="7" t="s">
        <v>20</v>
      </c>
      <c r="H36" s="7" t="s">
        <v>21</v>
      </c>
      <c r="I36" s="5" t="s">
        <v>26</v>
      </c>
      <c r="J36" s="7"/>
      <c r="K36" s="7"/>
    </row>
    <row r="37" spans="1:11" ht="32.4">
      <c r="A37" s="53">
        <f t="shared" si="0"/>
        <v>29</v>
      </c>
      <c r="B37" s="37" t="s">
        <v>153</v>
      </c>
      <c r="C37" s="37" t="s">
        <v>160</v>
      </c>
      <c r="D37" s="43" t="s">
        <v>1594</v>
      </c>
      <c r="E37" s="63" t="s">
        <v>659</v>
      </c>
      <c r="F37" s="37"/>
      <c r="G37" s="7" t="s">
        <v>20</v>
      </c>
      <c r="H37" s="7" t="s">
        <v>21</v>
      </c>
      <c r="I37" s="5" t="s">
        <v>26</v>
      </c>
      <c r="J37" s="7"/>
      <c r="K37" s="7"/>
    </row>
    <row r="38" spans="1:11" ht="24">
      <c r="A38" s="53">
        <f t="shared" si="0"/>
        <v>30</v>
      </c>
      <c r="B38" s="37" t="s">
        <v>153</v>
      </c>
      <c r="C38" s="37" t="s">
        <v>162</v>
      </c>
      <c r="D38" s="43" t="s">
        <v>1582</v>
      </c>
      <c r="E38" s="81" t="s">
        <v>1599</v>
      </c>
      <c r="F38" s="37"/>
      <c r="G38" s="7" t="s">
        <v>20</v>
      </c>
      <c r="H38" s="7" t="s">
        <v>21</v>
      </c>
      <c r="I38" s="5" t="s">
        <v>26</v>
      </c>
      <c r="J38" s="7"/>
      <c r="K38" s="7"/>
    </row>
    <row r="39" spans="1:11">
      <c r="A39" s="53">
        <f t="shared" si="0"/>
        <v>31</v>
      </c>
      <c r="B39" s="37" t="s">
        <v>153</v>
      </c>
      <c r="C39" s="37" t="s">
        <v>163</v>
      </c>
      <c r="D39" s="37" t="s">
        <v>164</v>
      </c>
      <c r="E39" s="63" t="s">
        <v>165</v>
      </c>
      <c r="F39" s="37"/>
      <c r="G39" s="7" t="s">
        <v>20</v>
      </c>
      <c r="H39" s="7" t="s">
        <v>21</v>
      </c>
      <c r="I39" s="5" t="s">
        <v>26</v>
      </c>
      <c r="J39" s="7"/>
      <c r="K39" s="7"/>
    </row>
    <row r="40" spans="1:11">
      <c r="A40" s="53">
        <f t="shared" si="0"/>
        <v>32</v>
      </c>
      <c r="B40" s="37" t="s">
        <v>153</v>
      </c>
      <c r="C40" s="37" t="s">
        <v>166</v>
      </c>
      <c r="D40" s="37" t="s">
        <v>167</v>
      </c>
      <c r="E40" s="63" t="s">
        <v>660</v>
      </c>
      <c r="F40" s="37"/>
      <c r="G40" s="7" t="s">
        <v>20</v>
      </c>
      <c r="H40" s="7" t="s">
        <v>21</v>
      </c>
      <c r="I40" s="5" t="s">
        <v>26</v>
      </c>
      <c r="J40" s="7"/>
      <c r="K40" s="7" t="s">
        <v>149</v>
      </c>
    </row>
    <row r="41" spans="1:11" ht="21.6">
      <c r="A41" s="53">
        <f t="shared" si="0"/>
        <v>33</v>
      </c>
      <c r="B41" s="37" t="s">
        <v>153</v>
      </c>
      <c r="C41" s="37" t="s">
        <v>169</v>
      </c>
      <c r="D41" s="43" t="s">
        <v>1590</v>
      </c>
      <c r="E41" s="62" t="s">
        <v>422</v>
      </c>
      <c r="F41" s="37"/>
      <c r="G41" s="7" t="s">
        <v>20</v>
      </c>
      <c r="H41" s="7" t="s">
        <v>21</v>
      </c>
      <c r="I41" s="7"/>
      <c r="J41" s="7" t="s">
        <v>149</v>
      </c>
      <c r="K41" s="7"/>
    </row>
    <row r="42" spans="1:11">
      <c r="A42" s="54">
        <f t="shared" si="0"/>
        <v>34</v>
      </c>
      <c r="B42" s="36" t="s">
        <v>153</v>
      </c>
      <c r="C42" s="36" t="s">
        <v>169</v>
      </c>
      <c r="D42" s="36" t="s">
        <v>170</v>
      </c>
      <c r="E42" s="61" t="s">
        <v>1655</v>
      </c>
      <c r="F42" s="36"/>
      <c r="G42" s="28" t="s">
        <v>20</v>
      </c>
      <c r="H42" s="28" t="s">
        <v>21</v>
      </c>
      <c r="I42" s="28"/>
      <c r="J42" s="28"/>
      <c r="K42" s="28" t="s">
        <v>149</v>
      </c>
    </row>
    <row r="43" spans="1:11" ht="21.6">
      <c r="A43" s="52">
        <f t="shared" si="0"/>
        <v>35</v>
      </c>
      <c r="B43" s="37" t="s">
        <v>171</v>
      </c>
      <c r="C43" s="37" t="s">
        <v>172</v>
      </c>
      <c r="D43" s="43" t="s">
        <v>1595</v>
      </c>
      <c r="E43" s="63" t="s">
        <v>173</v>
      </c>
      <c r="F43" s="37"/>
      <c r="G43" s="7" t="s">
        <v>20</v>
      </c>
      <c r="H43" s="7" t="s">
        <v>21</v>
      </c>
      <c r="I43" s="7" t="s">
        <v>26</v>
      </c>
      <c r="J43" s="7"/>
      <c r="K43" s="7"/>
    </row>
    <row r="44" spans="1:11">
      <c r="A44" s="53">
        <f t="shared" si="0"/>
        <v>36</v>
      </c>
      <c r="B44" s="37" t="s">
        <v>171</v>
      </c>
      <c r="C44" s="37" t="s">
        <v>174</v>
      </c>
      <c r="D44" s="37" t="s">
        <v>175</v>
      </c>
      <c r="E44" s="62" t="s">
        <v>176</v>
      </c>
      <c r="F44" s="37"/>
      <c r="G44" s="7" t="s">
        <v>20</v>
      </c>
      <c r="H44" s="7" t="s">
        <v>21</v>
      </c>
      <c r="I44" s="5" t="s">
        <v>26</v>
      </c>
      <c r="J44" s="7"/>
      <c r="K44" s="7"/>
    </row>
    <row r="45" spans="1:11">
      <c r="A45" s="53">
        <f t="shared" si="0"/>
        <v>37</v>
      </c>
      <c r="B45" s="37" t="s">
        <v>171</v>
      </c>
      <c r="C45" s="37" t="s">
        <v>174</v>
      </c>
      <c r="D45" s="37" t="s">
        <v>177</v>
      </c>
      <c r="E45" s="62" t="s">
        <v>178</v>
      </c>
      <c r="F45" s="37"/>
      <c r="G45" s="7" t="s">
        <v>20</v>
      </c>
      <c r="H45" s="7" t="s">
        <v>21</v>
      </c>
      <c r="I45" s="5" t="s">
        <v>26</v>
      </c>
      <c r="J45" s="7"/>
      <c r="K45" s="7"/>
    </row>
    <row r="46" spans="1:11">
      <c r="A46" s="54">
        <f t="shared" si="0"/>
        <v>38</v>
      </c>
      <c r="B46" s="36" t="s">
        <v>171</v>
      </c>
      <c r="C46" s="36" t="s">
        <v>181</v>
      </c>
      <c r="D46" s="36" t="s">
        <v>182</v>
      </c>
      <c r="E46" s="61" t="s">
        <v>183</v>
      </c>
      <c r="F46" s="36"/>
      <c r="G46" s="28" t="s">
        <v>20</v>
      </c>
      <c r="H46" s="28" t="s">
        <v>21</v>
      </c>
      <c r="I46" s="28" t="s">
        <v>26</v>
      </c>
      <c r="J46" s="28"/>
      <c r="K46" s="28"/>
    </row>
    <row r="47" spans="1:11" ht="158.4">
      <c r="A47" s="52">
        <f t="shared" si="0"/>
        <v>39</v>
      </c>
      <c r="B47" s="37" t="s">
        <v>184</v>
      </c>
      <c r="C47" s="37" t="s">
        <v>665</v>
      </c>
      <c r="D47" s="43" t="s">
        <v>192</v>
      </c>
      <c r="E47" s="63" t="s">
        <v>193</v>
      </c>
      <c r="F47" s="37"/>
      <c r="G47" s="7" t="s">
        <v>20</v>
      </c>
      <c r="H47" s="7" t="s">
        <v>194</v>
      </c>
      <c r="I47" s="7" t="s">
        <v>121</v>
      </c>
      <c r="J47" s="7"/>
      <c r="K47" s="7"/>
    </row>
    <row r="48" spans="1:11">
      <c r="A48" s="53">
        <f t="shared" si="0"/>
        <v>40</v>
      </c>
      <c r="B48" s="37" t="s">
        <v>184</v>
      </c>
      <c r="C48" s="37" t="s">
        <v>195</v>
      </c>
      <c r="D48" s="37" t="s">
        <v>195</v>
      </c>
      <c r="E48" s="63" t="s">
        <v>666</v>
      </c>
      <c r="F48" s="37"/>
      <c r="G48" s="7" t="s">
        <v>20</v>
      </c>
      <c r="H48" s="7" t="s">
        <v>194</v>
      </c>
      <c r="I48" s="5" t="s">
        <v>121</v>
      </c>
      <c r="J48" s="7"/>
      <c r="K48" s="7"/>
    </row>
    <row r="49" spans="1:11">
      <c r="A49" s="31"/>
      <c r="B49" s="16" t="s">
        <v>202</v>
      </c>
      <c r="C49" s="17"/>
      <c r="D49" s="17"/>
      <c r="E49" s="65"/>
      <c r="F49" s="17"/>
      <c r="G49" s="32"/>
      <c r="H49" s="32"/>
      <c r="I49" s="32"/>
      <c r="J49" s="32"/>
      <c r="K49" s="33"/>
    </row>
    <row r="50" spans="1:11">
      <c r="A50" s="55">
        <f>IF(ISNUMBER(A49),A49+1,A48+1)</f>
        <v>41</v>
      </c>
      <c r="B50" s="40" t="s">
        <v>15</v>
      </c>
      <c r="C50" s="40" t="s">
        <v>661</v>
      </c>
      <c r="D50" s="40" t="s">
        <v>662</v>
      </c>
      <c r="E50" s="59" t="s">
        <v>663</v>
      </c>
      <c r="F50" s="40"/>
      <c r="G50" s="3" t="s">
        <v>20</v>
      </c>
      <c r="H50" s="3" t="s">
        <v>21</v>
      </c>
      <c r="I50" s="3"/>
      <c r="J50" s="3" t="s">
        <v>505</v>
      </c>
      <c r="K50" s="3" t="s">
        <v>149</v>
      </c>
    </row>
    <row r="51" spans="1:11" ht="43.2">
      <c r="A51" s="75">
        <f t="shared" si="0"/>
        <v>42</v>
      </c>
      <c r="B51" s="41" t="s">
        <v>40</v>
      </c>
      <c r="C51" s="41" t="s">
        <v>208</v>
      </c>
      <c r="D51" s="41" t="s">
        <v>332</v>
      </c>
      <c r="E51" s="66" t="s">
        <v>333</v>
      </c>
      <c r="F51" s="80" t="s">
        <v>1646</v>
      </c>
      <c r="G51" s="42" t="s">
        <v>20</v>
      </c>
      <c r="H51" s="42" t="s">
        <v>21</v>
      </c>
      <c r="I51" s="28" t="s">
        <v>334</v>
      </c>
      <c r="J51" s="42" t="s">
        <v>149</v>
      </c>
      <c r="K51" s="42" t="s">
        <v>149</v>
      </c>
    </row>
    <row r="52" spans="1:11">
      <c r="A52" s="52">
        <f t="shared" si="0"/>
        <v>43</v>
      </c>
      <c r="B52" s="37" t="s">
        <v>47</v>
      </c>
      <c r="C52" s="37" t="s">
        <v>238</v>
      </c>
      <c r="D52" s="37" t="s">
        <v>377</v>
      </c>
      <c r="E52" s="62" t="s">
        <v>378</v>
      </c>
      <c r="F52" s="37"/>
      <c r="G52" s="7" t="s">
        <v>20</v>
      </c>
      <c r="H52" s="7" t="s">
        <v>21</v>
      </c>
      <c r="I52" s="7" t="s">
        <v>26</v>
      </c>
      <c r="J52" s="7"/>
      <c r="K52" s="7"/>
    </row>
    <row r="53" spans="1:11">
      <c r="A53" s="54">
        <f t="shared" si="0"/>
        <v>44</v>
      </c>
      <c r="B53" s="36" t="s">
        <v>47</v>
      </c>
      <c r="C53" s="36" t="s">
        <v>93</v>
      </c>
      <c r="D53" s="36" t="s">
        <v>379</v>
      </c>
      <c r="E53" s="61" t="s">
        <v>380</v>
      </c>
      <c r="F53" s="36"/>
      <c r="G53" s="28" t="s">
        <v>20</v>
      </c>
      <c r="H53" s="28" t="s">
        <v>21</v>
      </c>
      <c r="I53" s="28"/>
      <c r="J53" s="28"/>
      <c r="K53" s="28"/>
    </row>
    <row r="54" spans="1:11" ht="23.4">
      <c r="A54" s="55">
        <f t="shared" si="0"/>
        <v>45</v>
      </c>
      <c r="B54" s="40" t="s">
        <v>136</v>
      </c>
      <c r="C54" s="40" t="s">
        <v>150</v>
      </c>
      <c r="D54" s="79" t="s">
        <v>1663</v>
      </c>
      <c r="E54" s="59" t="s">
        <v>664</v>
      </c>
      <c r="F54" s="40"/>
      <c r="G54" s="3" t="s">
        <v>57</v>
      </c>
      <c r="H54" s="3" t="s">
        <v>194</v>
      </c>
      <c r="I54" s="3"/>
      <c r="J54" s="3"/>
      <c r="K54" s="3"/>
    </row>
    <row r="55" spans="1:11">
      <c r="A55" s="52">
        <f t="shared" si="0"/>
        <v>46</v>
      </c>
      <c r="B55" s="37" t="s">
        <v>171</v>
      </c>
      <c r="C55" s="37" t="s">
        <v>172</v>
      </c>
      <c r="D55" s="37" t="s">
        <v>282</v>
      </c>
      <c r="E55" s="62" t="s">
        <v>283</v>
      </c>
      <c r="F55" s="37"/>
      <c r="G55" s="7" t="s">
        <v>20</v>
      </c>
      <c r="H55" s="7" t="s">
        <v>21</v>
      </c>
      <c r="I55" s="7" t="s">
        <v>26</v>
      </c>
      <c r="J55" s="7"/>
      <c r="K55" s="7"/>
    </row>
    <row r="56" spans="1:11">
      <c r="A56" s="53">
        <f t="shared" si="0"/>
        <v>47</v>
      </c>
      <c r="B56" s="37" t="s">
        <v>171</v>
      </c>
      <c r="C56" s="37" t="s">
        <v>172</v>
      </c>
      <c r="D56" s="37" t="s">
        <v>284</v>
      </c>
      <c r="E56" s="62" t="s">
        <v>285</v>
      </c>
      <c r="F56" s="37"/>
      <c r="G56" s="7" t="s">
        <v>20</v>
      </c>
      <c r="H56" s="7" t="s">
        <v>21</v>
      </c>
      <c r="I56" s="5" t="s">
        <v>26</v>
      </c>
      <c r="J56" s="7"/>
      <c r="K56" s="7"/>
    </row>
    <row r="57" spans="1:11">
      <c r="A57" s="53">
        <f t="shared" si="0"/>
        <v>48</v>
      </c>
      <c r="B57" s="37" t="s">
        <v>171</v>
      </c>
      <c r="C57" s="37" t="s">
        <v>423</v>
      </c>
      <c r="D57" s="37" t="s">
        <v>424</v>
      </c>
      <c r="E57" s="62" t="s">
        <v>425</v>
      </c>
      <c r="F57" s="37"/>
      <c r="G57" s="7" t="s">
        <v>20</v>
      </c>
      <c r="H57" s="7" t="s">
        <v>21</v>
      </c>
      <c r="I57" s="7"/>
      <c r="J57" s="7"/>
      <c r="K57" s="7"/>
    </row>
    <row r="58" spans="1:11">
      <c r="A58" s="53">
        <f t="shared" si="0"/>
        <v>49</v>
      </c>
      <c r="B58" s="37" t="s">
        <v>171</v>
      </c>
      <c r="C58" s="37" t="s">
        <v>174</v>
      </c>
      <c r="D58" s="37" t="s">
        <v>179</v>
      </c>
      <c r="E58" s="62" t="s">
        <v>180</v>
      </c>
      <c r="F58" s="37"/>
      <c r="G58" s="7" t="s">
        <v>20</v>
      </c>
      <c r="H58" s="7" t="s">
        <v>21</v>
      </c>
      <c r="I58" s="5" t="s">
        <v>26</v>
      </c>
      <c r="J58" s="7"/>
      <c r="K58" s="7"/>
    </row>
    <row r="59" spans="1:11">
      <c r="A59" s="53">
        <f t="shared" si="0"/>
        <v>50</v>
      </c>
      <c r="B59" s="37" t="s">
        <v>171</v>
      </c>
      <c r="C59" s="37" t="s">
        <v>181</v>
      </c>
      <c r="D59" s="37" t="s">
        <v>286</v>
      </c>
      <c r="E59" s="62" t="s">
        <v>287</v>
      </c>
      <c r="F59" s="37"/>
      <c r="G59" s="7" t="s">
        <v>20</v>
      </c>
      <c r="H59" s="7" t="s">
        <v>21</v>
      </c>
      <c r="I59" s="7"/>
      <c r="J59" s="7"/>
      <c r="K59" s="7"/>
    </row>
    <row r="60" spans="1:11">
      <c r="A60" s="53">
        <f t="shared" si="0"/>
        <v>51</v>
      </c>
      <c r="B60" s="37" t="s">
        <v>171</v>
      </c>
      <c r="C60" s="37" t="s">
        <v>181</v>
      </c>
      <c r="D60" s="37" t="s">
        <v>434</v>
      </c>
      <c r="E60" s="62" t="s">
        <v>435</v>
      </c>
      <c r="F60" s="37"/>
      <c r="G60" s="7" t="s">
        <v>20</v>
      </c>
      <c r="H60" s="7" t="s">
        <v>21</v>
      </c>
      <c r="I60" s="5" t="s">
        <v>26</v>
      </c>
      <c r="J60" s="7"/>
      <c r="K60" s="7"/>
    </row>
    <row r="61" spans="1:11">
      <c r="A61" s="53">
        <f t="shared" si="0"/>
        <v>52</v>
      </c>
      <c r="B61" s="37" t="s">
        <v>171</v>
      </c>
      <c r="C61" s="37" t="s">
        <v>181</v>
      </c>
      <c r="D61" s="37" t="s">
        <v>436</v>
      </c>
      <c r="E61" s="62" t="s">
        <v>437</v>
      </c>
      <c r="F61" s="37"/>
      <c r="G61" s="7" t="s">
        <v>20</v>
      </c>
      <c r="H61" s="7" t="s">
        <v>21</v>
      </c>
      <c r="I61" s="5" t="s">
        <v>26</v>
      </c>
      <c r="J61" s="7" t="s">
        <v>149</v>
      </c>
      <c r="K61" s="7"/>
    </row>
    <row r="62" spans="1:11">
      <c r="A62" s="53">
        <f t="shared" si="0"/>
        <v>53</v>
      </c>
      <c r="B62" s="37" t="s">
        <v>171</v>
      </c>
      <c r="C62" s="37" t="s">
        <v>181</v>
      </c>
      <c r="D62" s="37" t="s">
        <v>288</v>
      </c>
      <c r="E62" s="62" t="s">
        <v>289</v>
      </c>
      <c r="F62" s="37"/>
      <c r="G62" s="7" t="s">
        <v>20</v>
      </c>
      <c r="H62" s="7" t="s">
        <v>21</v>
      </c>
      <c r="I62" s="5" t="s">
        <v>26</v>
      </c>
      <c r="J62" s="7"/>
      <c r="K62" s="7"/>
    </row>
    <row r="63" spans="1:11">
      <c r="A63" s="54">
        <f t="shared" si="0"/>
        <v>54</v>
      </c>
      <c r="B63" s="36" t="s">
        <v>171</v>
      </c>
      <c r="C63" s="36" t="s">
        <v>181</v>
      </c>
      <c r="D63" s="36" t="s">
        <v>290</v>
      </c>
      <c r="E63" s="61" t="s">
        <v>291</v>
      </c>
      <c r="F63" s="36"/>
      <c r="G63" s="28" t="s">
        <v>20</v>
      </c>
      <c r="H63" s="28" t="s">
        <v>21</v>
      </c>
      <c r="I63" s="28" t="s">
        <v>26</v>
      </c>
      <c r="J63" s="28"/>
      <c r="K63" s="28"/>
    </row>
    <row r="64" spans="1:11">
      <c r="A64" s="13" t="s">
        <v>295</v>
      </c>
      <c r="B64" s="44"/>
      <c r="C64" s="45"/>
      <c r="D64" s="45"/>
      <c r="E64" s="67"/>
      <c r="F64" s="45"/>
      <c r="G64" s="46"/>
      <c r="H64" s="46"/>
      <c r="I64" s="46"/>
      <c r="J64" s="46"/>
      <c r="K64" s="47"/>
    </row>
    <row r="65" spans="1:11">
      <c r="A65" s="48"/>
      <c r="B65" s="16" t="s">
        <v>296</v>
      </c>
      <c r="C65" s="49"/>
      <c r="D65" s="49"/>
      <c r="E65" s="68"/>
      <c r="F65" s="49"/>
      <c r="G65" s="50"/>
      <c r="H65" s="50"/>
      <c r="I65" s="50"/>
      <c r="J65" s="50"/>
      <c r="K65" s="51"/>
    </row>
    <row r="66" spans="1:11">
      <c r="A66" s="53">
        <f>IF(ISNUMBER(#REF!),#REF!+1,A63+1)</f>
        <v>55</v>
      </c>
      <c r="B66" s="35" t="s">
        <v>15</v>
      </c>
      <c r="C66" s="35" t="s">
        <v>22</v>
      </c>
      <c r="D66" s="35" t="s">
        <v>667</v>
      </c>
      <c r="E66" s="60" t="s">
        <v>668</v>
      </c>
      <c r="F66" s="35"/>
      <c r="G66" s="5" t="s">
        <v>20</v>
      </c>
      <c r="H66" s="5" t="s">
        <v>25</v>
      </c>
      <c r="I66" s="5" t="s">
        <v>26</v>
      </c>
      <c r="J66" s="5" t="s">
        <v>505</v>
      </c>
      <c r="K66" s="5"/>
    </row>
    <row r="67" spans="1:11">
      <c r="A67" s="53">
        <f>IF(ISNUMBER(A66),A66+1,#REF!+1)</f>
        <v>56</v>
      </c>
      <c r="B67" s="35" t="s">
        <v>15</v>
      </c>
      <c r="C67" s="35" t="s">
        <v>30</v>
      </c>
      <c r="D67" s="35" t="s">
        <v>203</v>
      </c>
      <c r="E67" s="60" t="s">
        <v>204</v>
      </c>
      <c r="F67" s="35" t="s">
        <v>205</v>
      </c>
      <c r="G67" s="5" t="s">
        <v>20</v>
      </c>
      <c r="H67" s="5" t="s">
        <v>25</v>
      </c>
      <c r="I67" s="5" t="s">
        <v>26</v>
      </c>
      <c r="J67" s="5"/>
      <c r="K67" s="5"/>
    </row>
    <row r="68" spans="1:11">
      <c r="A68" s="53">
        <f>IF(ISNUMBER(A67),A67+1,#REF!+1)</f>
        <v>57</v>
      </c>
      <c r="B68" s="35" t="s">
        <v>15</v>
      </c>
      <c r="C68" s="35" t="s">
        <v>301</v>
      </c>
      <c r="D68" s="35" t="s">
        <v>302</v>
      </c>
      <c r="E68" s="60" t="s">
        <v>303</v>
      </c>
      <c r="F68" s="35"/>
      <c r="G68" s="5" t="s">
        <v>20</v>
      </c>
      <c r="H68" s="5" t="s">
        <v>25</v>
      </c>
      <c r="I68" s="5"/>
      <c r="J68" s="5"/>
      <c r="K68" s="5" t="s">
        <v>505</v>
      </c>
    </row>
    <row r="69" spans="1:11">
      <c r="A69" s="53">
        <f t="shared" ref="A69:A103" si="1">IF(ISNUMBER(A68),A68+1,A66+1)</f>
        <v>58</v>
      </c>
      <c r="B69" s="35" t="s">
        <v>15</v>
      </c>
      <c r="C69" s="35" t="s">
        <v>301</v>
      </c>
      <c r="D69" s="35" t="s">
        <v>305</v>
      </c>
      <c r="E69" s="60" t="s">
        <v>306</v>
      </c>
      <c r="F69" s="35"/>
      <c r="G69" s="5" t="s">
        <v>20</v>
      </c>
      <c r="H69" s="5" t="s">
        <v>25</v>
      </c>
      <c r="I69" s="5"/>
      <c r="J69" s="5"/>
      <c r="K69" s="5"/>
    </row>
    <row r="70" spans="1:11">
      <c r="A70" s="53">
        <f t="shared" si="1"/>
        <v>59</v>
      </c>
      <c r="B70" s="35" t="s">
        <v>15</v>
      </c>
      <c r="C70" s="35" t="s">
        <v>301</v>
      </c>
      <c r="D70" s="35" t="s">
        <v>307</v>
      </c>
      <c r="E70" s="60" t="s">
        <v>308</v>
      </c>
      <c r="F70" s="35"/>
      <c r="G70" s="5" t="s">
        <v>20</v>
      </c>
      <c r="H70" s="5" t="s">
        <v>25</v>
      </c>
      <c r="I70" s="5"/>
      <c r="J70" s="5"/>
      <c r="K70" s="5" t="s">
        <v>505</v>
      </c>
    </row>
    <row r="71" spans="1:11">
      <c r="A71" s="53">
        <f t="shared" si="1"/>
        <v>60</v>
      </c>
      <c r="B71" s="35" t="s">
        <v>15</v>
      </c>
      <c r="C71" s="35" t="s">
        <v>501</v>
      </c>
      <c r="D71" s="35" t="s">
        <v>502</v>
      </c>
      <c r="E71" s="60" t="s">
        <v>503</v>
      </c>
      <c r="F71" s="35" t="s">
        <v>504</v>
      </c>
      <c r="G71" s="5" t="s">
        <v>20</v>
      </c>
      <c r="H71" s="5" t="s">
        <v>324</v>
      </c>
      <c r="I71" s="5"/>
      <c r="J71" s="5" t="s">
        <v>149</v>
      </c>
      <c r="K71" s="5" t="s">
        <v>149</v>
      </c>
    </row>
    <row r="72" spans="1:11">
      <c r="A72" s="53">
        <f t="shared" si="1"/>
        <v>61</v>
      </c>
      <c r="B72" s="35" t="s">
        <v>15</v>
      </c>
      <c r="C72" s="35" t="s">
        <v>309</v>
      </c>
      <c r="D72" s="35" t="s">
        <v>310</v>
      </c>
      <c r="E72" s="60" t="s">
        <v>311</v>
      </c>
      <c r="F72" s="35"/>
      <c r="G72" s="5" t="s">
        <v>20</v>
      </c>
      <c r="H72" s="5" t="s">
        <v>25</v>
      </c>
      <c r="I72" s="5"/>
      <c r="J72" s="5" t="s">
        <v>149</v>
      </c>
      <c r="K72" s="5" t="s">
        <v>149</v>
      </c>
    </row>
    <row r="73" spans="1:11">
      <c r="A73" s="53">
        <f t="shared" si="1"/>
        <v>62</v>
      </c>
      <c r="B73" s="35" t="s">
        <v>15</v>
      </c>
      <c r="C73" s="35" t="s">
        <v>669</v>
      </c>
      <c r="D73" s="35" t="s">
        <v>670</v>
      </c>
      <c r="E73" s="60" t="s">
        <v>671</v>
      </c>
      <c r="F73" s="35"/>
      <c r="G73" s="5" t="s">
        <v>20</v>
      </c>
      <c r="H73" s="5" t="s">
        <v>324</v>
      </c>
      <c r="I73" s="5"/>
      <c r="J73" s="5"/>
      <c r="K73" s="5"/>
    </row>
    <row r="74" spans="1:11">
      <c r="A74" s="53">
        <f t="shared" si="1"/>
        <v>63</v>
      </c>
      <c r="B74" s="35" t="s">
        <v>15</v>
      </c>
      <c r="C74" s="35" t="s">
        <v>33</v>
      </c>
      <c r="D74" s="35" t="s">
        <v>672</v>
      </c>
      <c r="E74" s="60" t="s">
        <v>673</v>
      </c>
      <c r="F74" s="35" t="s">
        <v>674</v>
      </c>
      <c r="G74" s="5" t="s">
        <v>57</v>
      </c>
      <c r="H74" s="5" t="s">
        <v>25</v>
      </c>
      <c r="I74" s="5"/>
      <c r="J74" s="5" t="s">
        <v>505</v>
      </c>
      <c r="K74" s="5"/>
    </row>
    <row r="75" spans="1:11">
      <c r="A75" s="53">
        <f t="shared" si="1"/>
        <v>64</v>
      </c>
      <c r="B75" s="39" t="s">
        <v>15</v>
      </c>
      <c r="C75" s="39" t="s">
        <v>37</v>
      </c>
      <c r="D75" s="39" t="s">
        <v>675</v>
      </c>
      <c r="E75" s="71" t="s">
        <v>676</v>
      </c>
      <c r="F75" s="39"/>
      <c r="G75" s="25" t="s">
        <v>57</v>
      </c>
      <c r="H75" s="25" t="s">
        <v>25</v>
      </c>
      <c r="I75" s="25"/>
      <c r="J75" s="25"/>
      <c r="K75" s="25"/>
    </row>
    <row r="76" spans="1:11">
      <c r="A76" s="54">
        <f t="shared" si="1"/>
        <v>65</v>
      </c>
      <c r="B76" s="36" t="s">
        <v>15</v>
      </c>
      <c r="C76" s="36" t="s">
        <v>37</v>
      </c>
      <c r="D76" s="36" t="s">
        <v>38</v>
      </c>
      <c r="E76" s="61" t="s">
        <v>39</v>
      </c>
      <c r="F76" s="36"/>
      <c r="G76" s="28" t="s">
        <v>20</v>
      </c>
      <c r="H76" s="28" t="s">
        <v>25</v>
      </c>
      <c r="I76" s="28" t="s">
        <v>26</v>
      </c>
      <c r="J76" s="28"/>
      <c r="K76" s="28"/>
    </row>
    <row r="77" spans="1:11">
      <c r="A77" s="52">
        <f t="shared" si="1"/>
        <v>66</v>
      </c>
      <c r="B77" s="37" t="s">
        <v>318</v>
      </c>
      <c r="C77" s="37" t="s">
        <v>677</v>
      </c>
      <c r="D77" s="37" t="s">
        <v>678</v>
      </c>
      <c r="E77" s="62" t="s">
        <v>679</v>
      </c>
      <c r="F77" s="37"/>
      <c r="G77" s="7" t="s">
        <v>20</v>
      </c>
      <c r="H77" s="7" t="s">
        <v>300</v>
      </c>
      <c r="I77" s="7"/>
      <c r="J77" s="7"/>
      <c r="K77" s="7"/>
    </row>
    <row r="78" spans="1:11">
      <c r="A78" s="54">
        <f t="shared" si="1"/>
        <v>67</v>
      </c>
      <c r="B78" s="36" t="s">
        <v>318</v>
      </c>
      <c r="C78" s="36" t="s">
        <v>677</v>
      </c>
      <c r="D78" s="36" t="s">
        <v>680</v>
      </c>
      <c r="E78" s="61" t="s">
        <v>681</v>
      </c>
      <c r="F78" s="36"/>
      <c r="G78" s="28" t="s">
        <v>57</v>
      </c>
      <c r="H78" s="28" t="s">
        <v>300</v>
      </c>
      <c r="I78" s="28"/>
      <c r="J78" s="28"/>
      <c r="K78" s="28"/>
    </row>
    <row r="79" spans="1:11">
      <c r="A79" s="55">
        <f t="shared" si="1"/>
        <v>68</v>
      </c>
      <c r="B79" s="40" t="s">
        <v>40</v>
      </c>
      <c r="C79" s="40" t="s">
        <v>682</v>
      </c>
      <c r="D79" s="40" t="s">
        <v>683</v>
      </c>
      <c r="E79" s="59" t="s">
        <v>684</v>
      </c>
      <c r="F79" s="40"/>
      <c r="G79" s="3" t="s">
        <v>57</v>
      </c>
      <c r="H79" s="42" t="s">
        <v>300</v>
      </c>
      <c r="I79" s="42"/>
      <c r="J79" s="3"/>
      <c r="K79" s="3"/>
    </row>
    <row r="80" spans="1:11">
      <c r="A80" s="52">
        <f t="shared" si="1"/>
        <v>69</v>
      </c>
      <c r="B80" s="37" t="s">
        <v>215</v>
      </c>
      <c r="C80" s="37" t="s">
        <v>521</v>
      </c>
      <c r="D80" s="37" t="s">
        <v>685</v>
      </c>
      <c r="E80" s="62" t="s">
        <v>686</v>
      </c>
      <c r="F80" s="37"/>
      <c r="G80" s="7" t="s">
        <v>1683</v>
      </c>
      <c r="H80" s="7" t="s">
        <v>300</v>
      </c>
      <c r="I80" s="7"/>
      <c r="J80" s="7"/>
      <c r="K80" s="7"/>
    </row>
    <row r="81" spans="1:11" ht="21.6">
      <c r="A81" s="54">
        <f t="shared" si="1"/>
        <v>70</v>
      </c>
      <c r="B81" s="36" t="s">
        <v>215</v>
      </c>
      <c r="C81" s="36" t="s">
        <v>687</v>
      </c>
      <c r="D81" s="78" t="s">
        <v>1596</v>
      </c>
      <c r="E81" s="61" t="s">
        <v>688</v>
      </c>
      <c r="F81" s="36"/>
      <c r="G81" s="28" t="s">
        <v>57</v>
      </c>
      <c r="H81" s="28" t="s">
        <v>300</v>
      </c>
      <c r="I81" s="28"/>
      <c r="J81" s="28"/>
      <c r="K81" s="28"/>
    </row>
    <row r="82" spans="1:11">
      <c r="A82" s="52">
        <f t="shared" si="1"/>
        <v>71</v>
      </c>
      <c r="B82" s="35" t="s">
        <v>47</v>
      </c>
      <c r="C82" s="37" t="s">
        <v>689</v>
      </c>
      <c r="D82" s="37" t="s">
        <v>348</v>
      </c>
      <c r="E82" s="62" t="s">
        <v>349</v>
      </c>
      <c r="F82" s="37"/>
      <c r="G82" s="7" t="s">
        <v>29</v>
      </c>
      <c r="H82" s="7" t="s">
        <v>300</v>
      </c>
      <c r="I82" s="5"/>
      <c r="J82" s="7"/>
      <c r="K82" s="7" t="s">
        <v>149</v>
      </c>
    </row>
    <row r="83" spans="1:11">
      <c r="A83" s="53">
        <f t="shared" si="1"/>
        <v>72</v>
      </c>
      <c r="B83" s="35" t="s">
        <v>47</v>
      </c>
      <c r="C83" s="37" t="s">
        <v>381</v>
      </c>
      <c r="D83" s="37" t="s">
        <v>382</v>
      </c>
      <c r="E83" s="62" t="s">
        <v>383</v>
      </c>
      <c r="F83" s="37"/>
      <c r="G83" s="7" t="s">
        <v>20</v>
      </c>
      <c r="H83" s="5" t="s">
        <v>300</v>
      </c>
      <c r="I83" s="5" t="s">
        <v>26</v>
      </c>
      <c r="J83" s="7" t="s">
        <v>149</v>
      </c>
      <c r="K83" s="7" t="s">
        <v>149</v>
      </c>
    </row>
    <row r="84" spans="1:11">
      <c r="A84" s="53">
        <f t="shared" si="1"/>
        <v>73</v>
      </c>
      <c r="B84" s="35" t="s">
        <v>47</v>
      </c>
      <c r="C84" s="37" t="s">
        <v>381</v>
      </c>
      <c r="D84" s="37" t="s">
        <v>384</v>
      </c>
      <c r="E84" s="62" t="s">
        <v>385</v>
      </c>
      <c r="F84" s="37"/>
      <c r="G84" s="7" t="s">
        <v>20</v>
      </c>
      <c r="H84" s="5" t="s">
        <v>300</v>
      </c>
      <c r="I84" s="5"/>
      <c r="J84" s="7"/>
      <c r="K84" s="7"/>
    </row>
    <row r="85" spans="1:11">
      <c r="A85" s="54">
        <f t="shared" si="1"/>
        <v>74</v>
      </c>
      <c r="B85" s="36" t="s">
        <v>47</v>
      </c>
      <c r="C85" s="41" t="s">
        <v>252</v>
      </c>
      <c r="D85" s="41" t="s">
        <v>386</v>
      </c>
      <c r="E85" s="66" t="s">
        <v>387</v>
      </c>
      <c r="F85" s="41"/>
      <c r="G85" s="42" t="s">
        <v>29</v>
      </c>
      <c r="H85" s="28" t="s">
        <v>300</v>
      </c>
      <c r="I85" s="28"/>
      <c r="J85" s="42"/>
      <c r="K85" s="42"/>
    </row>
    <row r="86" spans="1:11">
      <c r="A86" s="52">
        <f t="shared" si="1"/>
        <v>75</v>
      </c>
      <c r="B86" s="37" t="s">
        <v>136</v>
      </c>
      <c r="C86" s="37" t="s">
        <v>137</v>
      </c>
      <c r="D86" s="37" t="s">
        <v>588</v>
      </c>
      <c r="E86" s="62" t="s">
        <v>1689</v>
      </c>
      <c r="F86" s="37"/>
      <c r="G86" s="7" t="s">
        <v>57</v>
      </c>
      <c r="H86" s="7" t="s">
        <v>304</v>
      </c>
      <c r="I86" s="7"/>
      <c r="J86" s="7"/>
      <c r="K86" s="7"/>
    </row>
    <row r="87" spans="1:11">
      <c r="A87" s="53">
        <f t="shared" si="1"/>
        <v>76</v>
      </c>
      <c r="B87" s="37" t="s">
        <v>136</v>
      </c>
      <c r="C87" s="37" t="s">
        <v>137</v>
      </c>
      <c r="D87" s="37" t="s">
        <v>412</v>
      </c>
      <c r="E87" s="62" t="s">
        <v>413</v>
      </c>
      <c r="F87" s="37"/>
      <c r="G87" s="7" t="s">
        <v>57</v>
      </c>
      <c r="H87" s="5" t="s">
        <v>304</v>
      </c>
      <c r="I87" s="5"/>
      <c r="J87" s="7"/>
      <c r="K87" s="7"/>
    </row>
    <row r="88" spans="1:11">
      <c r="A88" s="53">
        <f t="shared" si="1"/>
        <v>77</v>
      </c>
      <c r="B88" s="37" t="s">
        <v>136</v>
      </c>
      <c r="C88" s="37" t="s">
        <v>690</v>
      </c>
      <c r="D88" s="37" t="s">
        <v>691</v>
      </c>
      <c r="E88" s="62" t="s">
        <v>692</v>
      </c>
      <c r="F88" s="37"/>
      <c r="G88" s="7" t="s">
        <v>57</v>
      </c>
      <c r="H88" s="5" t="s">
        <v>300</v>
      </c>
      <c r="I88" s="5"/>
      <c r="J88" s="7"/>
      <c r="K88" s="7"/>
    </row>
    <row r="89" spans="1:11">
      <c r="A89" s="53">
        <f t="shared" si="1"/>
        <v>78</v>
      </c>
      <c r="B89" s="37" t="s">
        <v>136</v>
      </c>
      <c r="C89" s="37" t="s">
        <v>690</v>
      </c>
      <c r="D89" s="37" t="s">
        <v>693</v>
      </c>
      <c r="E89" s="62" t="s">
        <v>694</v>
      </c>
      <c r="F89" s="37"/>
      <c r="G89" s="7" t="s">
        <v>57</v>
      </c>
      <c r="H89" s="5" t="s">
        <v>300</v>
      </c>
      <c r="I89" s="5"/>
      <c r="J89" s="7"/>
      <c r="K89" s="7"/>
    </row>
    <row r="90" spans="1:11" ht="23.4">
      <c r="A90" s="53">
        <f t="shared" si="1"/>
        <v>79</v>
      </c>
      <c r="B90" s="37" t="s">
        <v>136</v>
      </c>
      <c r="C90" s="37" t="s">
        <v>140</v>
      </c>
      <c r="D90" s="43" t="s">
        <v>1664</v>
      </c>
      <c r="E90" s="62" t="s">
        <v>1680</v>
      </c>
      <c r="F90" s="37"/>
      <c r="G90" s="7" t="s">
        <v>595</v>
      </c>
      <c r="H90" s="5" t="s">
        <v>304</v>
      </c>
      <c r="I90" s="5"/>
      <c r="J90" s="7"/>
      <c r="K90" s="7"/>
    </row>
    <row r="91" spans="1:11">
      <c r="A91" s="54">
        <f t="shared" si="1"/>
        <v>80</v>
      </c>
      <c r="B91" s="36" t="s">
        <v>136</v>
      </c>
      <c r="C91" s="36" t="s">
        <v>146</v>
      </c>
      <c r="D91" s="36" t="s">
        <v>278</v>
      </c>
      <c r="E91" s="61" t="s">
        <v>695</v>
      </c>
      <c r="F91" s="36"/>
      <c r="G91" s="28" t="s">
        <v>20</v>
      </c>
      <c r="H91" s="28" t="s">
        <v>304</v>
      </c>
      <c r="I91" s="28"/>
      <c r="J91" s="28"/>
      <c r="K91" s="28"/>
    </row>
    <row r="92" spans="1:11">
      <c r="A92" s="55">
        <f t="shared" si="1"/>
        <v>81</v>
      </c>
      <c r="B92" s="40" t="s">
        <v>153</v>
      </c>
      <c r="C92" s="40" t="s">
        <v>160</v>
      </c>
      <c r="D92" s="40" t="s">
        <v>420</v>
      </c>
      <c r="E92" s="70" t="s">
        <v>421</v>
      </c>
      <c r="F92" s="99"/>
      <c r="G92" s="3" t="s">
        <v>20</v>
      </c>
      <c r="H92" s="42" t="s">
        <v>300</v>
      </c>
      <c r="I92" s="42" t="s">
        <v>334</v>
      </c>
      <c r="J92" s="3" t="s">
        <v>149</v>
      </c>
      <c r="K92" s="3"/>
    </row>
    <row r="93" spans="1:11">
      <c r="A93" s="52">
        <f t="shared" si="1"/>
        <v>82</v>
      </c>
      <c r="B93" s="37" t="s">
        <v>171</v>
      </c>
      <c r="C93" s="37" t="s">
        <v>696</v>
      </c>
      <c r="D93" s="37" t="s">
        <v>697</v>
      </c>
      <c r="E93" s="62" t="s">
        <v>698</v>
      </c>
      <c r="F93" s="37"/>
      <c r="G93" s="7" t="s">
        <v>57</v>
      </c>
      <c r="H93" s="7" t="s">
        <v>300</v>
      </c>
      <c r="I93" s="7"/>
      <c r="J93" s="7"/>
      <c r="K93" s="7"/>
    </row>
    <row r="94" spans="1:11">
      <c r="A94" s="53">
        <f t="shared" si="1"/>
        <v>83</v>
      </c>
      <c r="B94" s="37" t="s">
        <v>171</v>
      </c>
      <c r="C94" s="37" t="s">
        <v>699</v>
      </c>
      <c r="D94" s="37" t="s">
        <v>700</v>
      </c>
      <c r="E94" s="62" t="s">
        <v>701</v>
      </c>
      <c r="F94" s="37" t="s">
        <v>1598</v>
      </c>
      <c r="G94" s="7" t="s">
        <v>57</v>
      </c>
      <c r="H94" s="5" t="s">
        <v>300</v>
      </c>
      <c r="I94" s="5"/>
      <c r="J94" s="7"/>
      <c r="K94" s="7"/>
    </row>
    <row r="95" spans="1:11">
      <c r="A95" s="53">
        <f t="shared" si="1"/>
        <v>84</v>
      </c>
      <c r="B95" s="37" t="s">
        <v>171</v>
      </c>
      <c r="C95" s="37" t="s">
        <v>174</v>
      </c>
      <c r="D95" s="37" t="s">
        <v>429</v>
      </c>
      <c r="E95" s="62" t="s">
        <v>430</v>
      </c>
      <c r="F95" s="37"/>
      <c r="G95" s="7" t="s">
        <v>1651</v>
      </c>
      <c r="H95" s="5" t="s">
        <v>300</v>
      </c>
      <c r="I95" s="7"/>
      <c r="J95" s="7"/>
      <c r="K95" s="7"/>
    </row>
    <row r="96" spans="1:11">
      <c r="A96" s="53">
        <f t="shared" si="1"/>
        <v>85</v>
      </c>
      <c r="B96" s="37" t="s">
        <v>171</v>
      </c>
      <c r="C96" s="37" t="s">
        <v>431</v>
      </c>
      <c r="D96" s="37" t="s">
        <v>432</v>
      </c>
      <c r="E96" s="62" t="s">
        <v>433</v>
      </c>
      <c r="F96" s="37"/>
      <c r="G96" s="7" t="s">
        <v>20</v>
      </c>
      <c r="H96" s="5" t="s">
        <v>1665</v>
      </c>
      <c r="I96" s="7"/>
      <c r="J96" s="7"/>
      <c r="K96" s="7"/>
    </row>
    <row r="97" spans="1:11">
      <c r="A97" s="54">
        <f t="shared" si="1"/>
        <v>86</v>
      </c>
      <c r="B97" s="36" t="s">
        <v>171</v>
      </c>
      <c r="C97" s="36" t="s">
        <v>292</v>
      </c>
      <c r="D97" s="36" t="s">
        <v>293</v>
      </c>
      <c r="E97" s="61" t="s">
        <v>294</v>
      </c>
      <c r="F97" s="36"/>
      <c r="G97" s="28" t="s">
        <v>20</v>
      </c>
      <c r="H97" s="28" t="s">
        <v>304</v>
      </c>
      <c r="I97" s="28"/>
      <c r="J97" s="28"/>
      <c r="K97" s="28"/>
    </row>
    <row r="98" spans="1:11">
      <c r="A98" s="52">
        <f t="shared" si="1"/>
        <v>87</v>
      </c>
      <c r="B98" s="37" t="s">
        <v>184</v>
      </c>
      <c r="C98" s="37" t="s">
        <v>185</v>
      </c>
      <c r="D98" s="37" t="s">
        <v>438</v>
      </c>
      <c r="E98" s="62" t="s">
        <v>439</v>
      </c>
      <c r="F98" s="37" t="s">
        <v>440</v>
      </c>
      <c r="G98" s="7" t="s">
        <v>20</v>
      </c>
      <c r="H98" s="7" t="s">
        <v>300</v>
      </c>
      <c r="I98" s="7"/>
      <c r="J98" s="7" t="s">
        <v>149</v>
      </c>
      <c r="K98" s="7" t="s">
        <v>149</v>
      </c>
    </row>
    <row r="99" spans="1:11">
      <c r="A99" s="53">
        <f t="shared" si="1"/>
        <v>88</v>
      </c>
      <c r="B99" s="37" t="s">
        <v>184</v>
      </c>
      <c r="C99" s="37" t="s">
        <v>441</v>
      </c>
      <c r="D99" s="37" t="s">
        <v>442</v>
      </c>
      <c r="E99" s="62" t="s">
        <v>443</v>
      </c>
      <c r="F99" s="37"/>
      <c r="G99" s="7" t="s">
        <v>57</v>
      </c>
      <c r="H99" s="5" t="s">
        <v>300</v>
      </c>
      <c r="I99" s="7"/>
      <c r="J99" s="7"/>
      <c r="K99" s="7"/>
    </row>
    <row r="100" spans="1:11">
      <c r="A100" s="53">
        <f t="shared" si="1"/>
        <v>89</v>
      </c>
      <c r="B100" s="37" t="s">
        <v>184</v>
      </c>
      <c r="C100" s="37" t="s">
        <v>444</v>
      </c>
      <c r="D100" s="37" t="s">
        <v>445</v>
      </c>
      <c r="E100" s="62" t="s">
        <v>446</v>
      </c>
      <c r="F100" s="37"/>
      <c r="G100" s="7" t="s">
        <v>57</v>
      </c>
      <c r="H100" s="5" t="s">
        <v>304</v>
      </c>
      <c r="I100" s="7"/>
      <c r="J100" s="7"/>
      <c r="K100" s="7"/>
    </row>
    <row r="101" spans="1:11">
      <c r="A101" s="53">
        <f t="shared" si="1"/>
        <v>90</v>
      </c>
      <c r="B101" s="37" t="s">
        <v>184</v>
      </c>
      <c r="C101" s="37" t="s">
        <v>462</v>
      </c>
      <c r="D101" s="37" t="s">
        <v>463</v>
      </c>
      <c r="E101" s="62" t="s">
        <v>464</v>
      </c>
      <c r="F101" s="37"/>
      <c r="G101" s="7" t="s">
        <v>20</v>
      </c>
      <c r="H101" s="5" t="s">
        <v>300</v>
      </c>
      <c r="I101" s="7"/>
      <c r="J101" s="7" t="s">
        <v>149</v>
      </c>
      <c r="K101" s="7"/>
    </row>
    <row r="102" spans="1:11">
      <c r="A102" s="53">
        <f t="shared" si="1"/>
        <v>91</v>
      </c>
      <c r="B102" s="37" t="s">
        <v>184</v>
      </c>
      <c r="C102" s="37" t="s">
        <v>465</v>
      </c>
      <c r="D102" s="37" t="s">
        <v>466</v>
      </c>
      <c r="E102" s="62" t="s">
        <v>467</v>
      </c>
      <c r="F102" s="37"/>
      <c r="G102" s="7" t="s">
        <v>20</v>
      </c>
      <c r="H102" s="5" t="s">
        <v>300</v>
      </c>
      <c r="I102" s="7"/>
      <c r="J102" s="7"/>
      <c r="K102" s="7"/>
    </row>
    <row r="103" spans="1:11">
      <c r="A103" s="53">
        <f t="shared" si="1"/>
        <v>92</v>
      </c>
      <c r="B103" s="37" t="s">
        <v>184</v>
      </c>
      <c r="C103" s="37" t="s">
        <v>470</v>
      </c>
      <c r="D103" s="37" t="s">
        <v>473</v>
      </c>
      <c r="E103" s="62" t="s">
        <v>474</v>
      </c>
      <c r="F103" s="37"/>
      <c r="G103" s="7" t="s">
        <v>20</v>
      </c>
      <c r="H103" s="5" t="s">
        <v>304</v>
      </c>
      <c r="I103" s="7"/>
      <c r="J103" s="7" t="s">
        <v>149</v>
      </c>
      <c r="K103" s="7"/>
    </row>
    <row r="104" spans="1:11">
      <c r="A104" s="53">
        <f t="shared" ref="A104:A117" si="2">IF(ISNUMBER(A103),A103+1,A102+1)</f>
        <v>93</v>
      </c>
      <c r="B104" s="36" t="s">
        <v>184</v>
      </c>
      <c r="C104" s="36" t="s">
        <v>1686</v>
      </c>
      <c r="D104" s="36" t="s">
        <v>475</v>
      </c>
      <c r="E104" s="61" t="s">
        <v>476</v>
      </c>
      <c r="F104" s="36"/>
      <c r="G104" s="28" t="s">
        <v>57</v>
      </c>
      <c r="H104" s="5" t="s">
        <v>300</v>
      </c>
      <c r="I104" s="28"/>
      <c r="J104" s="28"/>
      <c r="K104" s="28"/>
    </row>
    <row r="105" spans="1:11">
      <c r="A105" s="31"/>
      <c r="B105" s="16" t="s">
        <v>500</v>
      </c>
      <c r="C105" s="17"/>
      <c r="D105" s="17"/>
      <c r="E105" s="17"/>
      <c r="F105" s="17"/>
      <c r="G105" s="32"/>
      <c r="H105" s="32"/>
      <c r="I105" s="32"/>
      <c r="J105" s="32"/>
      <c r="K105" s="33"/>
    </row>
    <row r="106" spans="1:11">
      <c r="A106" s="53">
        <f t="shared" si="2"/>
        <v>94</v>
      </c>
      <c r="B106" s="35" t="s">
        <v>40</v>
      </c>
      <c r="C106" s="35" t="s">
        <v>702</v>
      </c>
      <c r="D106" s="35" t="s">
        <v>703</v>
      </c>
      <c r="E106" s="60" t="s">
        <v>704</v>
      </c>
      <c r="F106" s="35"/>
      <c r="G106" s="5" t="s">
        <v>57</v>
      </c>
      <c r="H106" s="5" t="s">
        <v>300</v>
      </c>
      <c r="I106" s="5"/>
      <c r="J106" s="5"/>
      <c r="K106" s="5"/>
    </row>
    <row r="107" spans="1:11">
      <c r="A107" s="53">
        <f t="shared" si="2"/>
        <v>95</v>
      </c>
      <c r="B107" s="35" t="s">
        <v>40</v>
      </c>
      <c r="C107" s="35" t="s">
        <v>44</v>
      </c>
      <c r="D107" s="35" t="s">
        <v>705</v>
      </c>
      <c r="E107" s="60" t="s">
        <v>706</v>
      </c>
      <c r="F107" s="35"/>
      <c r="G107" s="5" t="s">
        <v>57</v>
      </c>
      <c r="H107" s="5" t="s">
        <v>300</v>
      </c>
      <c r="I107" s="5"/>
      <c r="J107" s="5"/>
      <c r="K107" s="5"/>
    </row>
    <row r="108" spans="1:11" ht="34.200000000000003">
      <c r="A108" s="54">
        <f t="shared" si="2"/>
        <v>96</v>
      </c>
      <c r="B108" s="36" t="s">
        <v>40</v>
      </c>
      <c r="C108" s="36" t="s">
        <v>707</v>
      </c>
      <c r="D108" s="78" t="s">
        <v>1666</v>
      </c>
      <c r="E108" s="61" t="s">
        <v>708</v>
      </c>
      <c r="F108" s="36"/>
      <c r="G108" s="28" t="s">
        <v>57</v>
      </c>
      <c r="H108" s="28" t="s">
        <v>300</v>
      </c>
      <c r="I108" s="28"/>
      <c r="J108" s="28"/>
      <c r="K108" s="28"/>
    </row>
    <row r="109" spans="1:11">
      <c r="A109" s="55">
        <f t="shared" si="2"/>
        <v>97</v>
      </c>
      <c r="B109" s="36" t="s">
        <v>215</v>
      </c>
      <c r="C109" s="36" t="s">
        <v>341</v>
      </c>
      <c r="D109" s="36" t="s">
        <v>709</v>
      </c>
      <c r="E109" s="61" t="s">
        <v>343</v>
      </c>
      <c r="F109" s="36"/>
      <c r="G109" s="28" t="s">
        <v>20</v>
      </c>
      <c r="H109" s="42" t="s">
        <v>300</v>
      </c>
      <c r="I109" s="28" t="s">
        <v>1690</v>
      </c>
      <c r="J109" s="28" t="s">
        <v>149</v>
      </c>
      <c r="K109" s="28" t="s">
        <v>149</v>
      </c>
    </row>
    <row r="110" spans="1:11">
      <c r="A110" s="52">
        <f t="shared" si="2"/>
        <v>98</v>
      </c>
      <c r="B110" s="37" t="s">
        <v>136</v>
      </c>
      <c r="C110" s="37" t="s">
        <v>549</v>
      </c>
      <c r="D110" s="37" t="s">
        <v>550</v>
      </c>
      <c r="E110" s="62" t="s">
        <v>1693</v>
      </c>
      <c r="F110" s="37"/>
      <c r="G110" s="7" t="s">
        <v>20</v>
      </c>
      <c r="H110" s="7" t="s">
        <v>304</v>
      </c>
      <c r="I110" s="7"/>
      <c r="J110" s="7"/>
      <c r="K110" s="7"/>
    </row>
    <row r="111" spans="1:11">
      <c r="A111" s="53">
        <f>IF(ISNUMBER(A110),A110+1,A108+1)</f>
        <v>99</v>
      </c>
      <c r="B111" s="37" t="s">
        <v>136</v>
      </c>
      <c r="C111" s="37" t="s">
        <v>549</v>
      </c>
      <c r="D111" s="37" t="s">
        <v>552</v>
      </c>
      <c r="E111" s="62" t="s">
        <v>1692</v>
      </c>
      <c r="F111" s="37"/>
      <c r="G111" s="7" t="s">
        <v>20</v>
      </c>
      <c r="H111" s="5" t="s">
        <v>304</v>
      </c>
      <c r="I111" s="7"/>
      <c r="J111" s="7"/>
      <c r="K111" s="7"/>
    </row>
    <row r="112" spans="1:11">
      <c r="A112" s="53">
        <f t="shared" si="2"/>
        <v>100</v>
      </c>
      <c r="B112" s="37" t="s">
        <v>136</v>
      </c>
      <c r="C112" s="37" t="s">
        <v>549</v>
      </c>
      <c r="D112" s="37" t="s">
        <v>554</v>
      </c>
      <c r="E112" s="62" t="s">
        <v>1691</v>
      </c>
      <c r="F112" s="37"/>
      <c r="G112" s="7" t="s">
        <v>20</v>
      </c>
      <c r="H112" s="5" t="s">
        <v>304</v>
      </c>
      <c r="I112" s="7"/>
      <c r="J112" s="7"/>
      <c r="K112" s="7"/>
    </row>
    <row r="113" spans="1:11">
      <c r="A113" s="53">
        <f t="shared" si="2"/>
        <v>101</v>
      </c>
      <c r="B113" s="37" t="s">
        <v>136</v>
      </c>
      <c r="C113" s="37" t="s">
        <v>1695</v>
      </c>
      <c r="D113" s="37" t="s">
        <v>556</v>
      </c>
      <c r="E113" s="62" t="s">
        <v>1694</v>
      </c>
      <c r="F113" s="37"/>
      <c r="G113" s="7" t="s">
        <v>57</v>
      </c>
      <c r="H113" s="5" t="s">
        <v>304</v>
      </c>
      <c r="I113" s="7"/>
      <c r="J113" s="7"/>
      <c r="K113" s="7"/>
    </row>
    <row r="114" spans="1:11">
      <c r="A114" s="54">
        <f t="shared" si="2"/>
        <v>102</v>
      </c>
      <c r="B114" s="36" t="s">
        <v>136</v>
      </c>
      <c r="C114" s="36" t="s">
        <v>1696</v>
      </c>
      <c r="D114" s="36" t="s">
        <v>558</v>
      </c>
      <c r="E114" s="61" t="s">
        <v>559</v>
      </c>
      <c r="F114" s="36"/>
      <c r="G114" s="28" t="s">
        <v>20</v>
      </c>
      <c r="H114" s="28" t="s">
        <v>304</v>
      </c>
      <c r="I114" s="28"/>
      <c r="J114" s="28"/>
      <c r="K114" s="28"/>
    </row>
    <row r="115" spans="1:11">
      <c r="A115" s="52">
        <f t="shared" si="2"/>
        <v>103</v>
      </c>
      <c r="B115" s="40" t="s">
        <v>153</v>
      </c>
      <c r="C115" s="40" t="s">
        <v>616</v>
      </c>
      <c r="D115" s="40" t="s">
        <v>617</v>
      </c>
      <c r="E115" s="59" t="s">
        <v>618</v>
      </c>
      <c r="F115" s="40"/>
      <c r="G115" s="3" t="s">
        <v>20</v>
      </c>
      <c r="H115" s="7" t="s">
        <v>304</v>
      </c>
      <c r="I115" s="3"/>
      <c r="J115" s="3"/>
      <c r="K115" s="3"/>
    </row>
    <row r="116" spans="1:11">
      <c r="A116" s="13" t="s">
        <v>633</v>
      </c>
      <c r="B116" s="30"/>
      <c r="C116" s="14"/>
      <c r="D116" s="14"/>
      <c r="E116" s="14"/>
      <c r="F116" s="14"/>
      <c r="G116" s="26"/>
      <c r="H116" s="26"/>
      <c r="I116" s="26"/>
      <c r="J116" s="26"/>
      <c r="K116" s="27"/>
    </row>
    <row r="117" spans="1:11">
      <c r="A117" s="55">
        <f t="shared" si="2"/>
        <v>104</v>
      </c>
      <c r="B117" s="40" t="s">
        <v>47</v>
      </c>
      <c r="C117" s="40" t="s">
        <v>98</v>
      </c>
      <c r="D117" s="40" t="s">
        <v>639</v>
      </c>
      <c r="E117" s="59" t="s">
        <v>640</v>
      </c>
      <c r="F117" s="40"/>
      <c r="G117" s="3" t="s">
        <v>20</v>
      </c>
      <c r="H117" s="3" t="s">
        <v>21</v>
      </c>
      <c r="I117" s="3"/>
      <c r="J117" s="3" t="s">
        <v>149</v>
      </c>
      <c r="K117" s="3" t="s">
        <v>149</v>
      </c>
    </row>
    <row r="118" spans="1:11">
      <c r="A118" s="2" t="s">
        <v>1668</v>
      </c>
    </row>
    <row r="119" spans="1:11">
      <c r="A119" s="2" t="s">
        <v>1669</v>
      </c>
    </row>
    <row r="120" spans="1:11">
      <c r="A120" s="2" t="s">
        <v>1670</v>
      </c>
    </row>
    <row r="121" spans="1:11">
      <c r="A121" s="2" t="s">
        <v>1667</v>
      </c>
    </row>
  </sheetData>
  <mergeCells count="3">
    <mergeCell ref="A1:K1"/>
    <mergeCell ref="A2:K2"/>
    <mergeCell ref="A3:K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植物(本土部)</vt:lpstr>
      <vt:lpstr>植物(伊豆諸島)</vt:lpstr>
      <vt:lpstr>動物(本土部)</vt:lpstr>
      <vt:lpstr>動物(伊豆諸島)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望月通人</dc:creator>
  <cp:keywords/>
  <dc:description/>
  <cp:lastModifiedBy>小林　未宇</cp:lastModifiedBy>
  <cp:revision/>
  <dcterms:created xsi:type="dcterms:W3CDTF">2015-06-05T18:19:34Z</dcterms:created>
  <dcterms:modified xsi:type="dcterms:W3CDTF">2025-12-09T08:57:44Z</dcterms:modified>
  <cp:category/>
  <cp:contentStatus/>
</cp:coreProperties>
</file>