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2\b31地域エネルギー係\10-1_太陽光\00_過去事業\04_R1太陽光現況調査\令和３年度現況調査データ公表\公開データ\01_公開用Excelデータ\"/>
    </mc:Choice>
  </mc:AlternateContent>
  <bookViews>
    <workbookView xWindow="0" yWindow="0" windowWidth="19416" windowHeight="6648" tabRatio="851"/>
  </bookViews>
  <sheets>
    <sheet name="区市町村別" sheetId="8" r:id="rId1"/>
  </sheets>
  <definedNames>
    <definedName name="_xlnm.Print_Titles" localSheetId="0">区市町村別!$1:$1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8" l="1"/>
  <c r="D66" i="8"/>
  <c r="C66" i="8"/>
  <c r="D57" i="8"/>
  <c r="E57" i="8" s="1"/>
  <c r="C57" i="8"/>
  <c r="D26" i="8"/>
  <c r="C26" i="8"/>
  <c r="E26" i="8" s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8" i="8"/>
  <c r="E59" i="8"/>
  <c r="E60" i="8"/>
  <c r="E61" i="8"/>
  <c r="E62" i="8"/>
  <c r="E63" i="8"/>
  <c r="E64" i="8"/>
  <c r="E65" i="8"/>
  <c r="E67" i="8"/>
  <c r="E3" i="8"/>
</calcChain>
</file>

<file path=xl/sharedStrings.xml><?xml version="1.0" encoding="utf-8"?>
<sst xmlns="http://schemas.openxmlformats.org/spreadsheetml/2006/main" count="71" uniqueCount="71">
  <si>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</si>
  <si>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</si>
  <si>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</si>
  <si>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</si>
  <si>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</si>
  <si>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</si>
  <si>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</si>
  <si>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</si>
  <si>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</si>
  <si>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</si>
  <si>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</si>
  <si>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</si>
  <si>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</si>
  <si>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</si>
  <si>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</si>
  <si>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</si>
  <si>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</si>
  <si>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</si>
  <si>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</si>
  <si>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</si>
  <si>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</si>
  <si>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</si>
  <si>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</si>
  <si>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</si>
  <si>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</si>
  <si>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</si>
  <si>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</si>
  <si>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</si>
  <si>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</si>
  <si>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</si>
  <si>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</si>
  <si>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</si>
  <si>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</si>
  <si>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</si>
  <si>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</si>
  <si>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</si>
  <si>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</si>
  <si>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</si>
  <si>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</si>
  <si>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</si>
  <si>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</si>
  <si>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</si>
  <si>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</si>
  <si>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</si>
  <si>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</si>
  <si>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</si>
  <si>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</si>
  <si>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</si>
  <si>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</si>
  <si>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</si>
  <si>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</si>
  <si>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</si>
  <si>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</si>
  <si>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</si>
  <si>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</si>
  <si>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</si>
  <si>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</si>
  <si>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三宅島　三宅村</t>
  </si>
  <si>
    <t>御蔵島村</t>
  </si>
  <si>
    <t>八丈島　八丈町</t>
  </si>
  <si>
    <t>青ヶ島村</t>
  </si>
  <si>
    <t>中央防波堤</t>
    <rPh sb="0" eb="5">
      <t>チュウオウボウハテイ</t>
    </rPh>
    <phoneticPr fontId="2"/>
  </si>
  <si>
    <t>区コード</t>
    <rPh sb="0" eb="1">
      <t>ク</t>
    </rPh>
    <phoneticPr fontId="2"/>
  </si>
  <si>
    <t>区市町村</t>
    <rPh sb="0" eb="4">
      <t>クシチョウソン</t>
    </rPh>
    <phoneticPr fontId="2"/>
  </si>
  <si>
    <t>パネル設置あり（棟）</t>
    <rPh sb="3" eb="5">
      <t>セッチ</t>
    </rPh>
    <rPh sb="8" eb="9">
      <t>トウ</t>
    </rPh>
    <phoneticPr fontId="2"/>
  </si>
  <si>
    <t>設置率（%）</t>
    <phoneticPr fontId="2"/>
  </si>
  <si>
    <t>総建物数（棟）</t>
    <rPh sb="0" eb="1">
      <t>ソウ</t>
    </rPh>
    <rPh sb="1" eb="3">
      <t>タテモノ</t>
    </rPh>
    <rPh sb="3" eb="4">
      <t>スウ</t>
    </rPh>
    <rPh sb="5" eb="6">
      <t>トウ</t>
    </rPh>
    <phoneticPr fontId="2"/>
  </si>
  <si>
    <t>23区合計</t>
    <rPh sb="2" eb="3">
      <t>ク</t>
    </rPh>
    <rPh sb="3" eb="5">
      <t>ゴウケイ</t>
    </rPh>
    <phoneticPr fontId="2"/>
  </si>
  <si>
    <t>多摩部合計</t>
    <rPh sb="0" eb="2">
      <t>タマ</t>
    </rPh>
    <rPh sb="2" eb="3">
      <t>ブ</t>
    </rPh>
    <rPh sb="3" eb="5">
      <t>ゴウケイ</t>
    </rPh>
    <phoneticPr fontId="2"/>
  </si>
  <si>
    <t>島しょ部合計</t>
    <rPh sb="0" eb="1">
      <t>トウ</t>
    </rPh>
    <rPh sb="3" eb="4">
      <t>ブ</t>
    </rPh>
    <rPh sb="4" eb="6">
      <t>ゴウケイ</t>
    </rPh>
    <phoneticPr fontId="2"/>
  </si>
  <si>
    <t>二次集計結果　区市町村別集計</t>
    <rPh sb="0" eb="2">
      <t>ニジ</t>
    </rPh>
    <rPh sb="2" eb="4">
      <t>シュウケイ</t>
    </rPh>
    <rPh sb="4" eb="6">
      <t>ケッカ</t>
    </rPh>
    <rPh sb="7" eb="8">
      <t>ク</t>
    </rPh>
    <rPh sb="8" eb="11">
      <t>シチョウソン</t>
    </rPh>
    <rPh sb="11" eb="12">
      <t>ベツ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</si>
</sst>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8E4B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0" fontId="3" fillId="3" borderId="1" xfId="2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10" fontId="4" fillId="0" borderId="9" xfId="2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10" fontId="4" fillId="0" borderId="10" xfId="2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10" fontId="4" fillId="0" borderId="16" xfId="2" applyNumberFormat="1" applyFont="1" applyBorder="1" applyAlignment="1">
      <alignment horizontal="right" vertical="center"/>
    </xf>
    <xf numFmtId="38" fontId="4" fillId="4" borderId="1" xfId="1" applyFont="1" applyFill="1" applyBorder="1" applyAlignment="1">
      <alignment horizontal="right" vertical="center"/>
    </xf>
    <xf numFmtId="10" fontId="4" fillId="4" borderId="1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10" fontId="4" fillId="0" borderId="8" xfId="2" applyNumberFormat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10" fontId="4" fillId="0" borderId="0" xfId="2" applyNumberFormat="1" applyFont="1" applyAlignment="1">
      <alignment horizontal="right" vertical="center"/>
    </xf>
    <xf numFmtId="38" fontId="4" fillId="5" borderId="1" xfId="1" applyFont="1" applyFill="1" applyBorder="1" applyAlignment="1">
      <alignment horizontal="right" vertical="center"/>
    </xf>
    <xf numFmtId="10" fontId="4" fillId="5" borderId="1" xfId="2" applyNumberFormat="1" applyFont="1" applyFill="1" applyBorder="1" applyAlignment="1">
      <alignment horizontal="right" vertical="center"/>
    </xf>
    <xf numFmtId="38" fontId="4" fillId="6" borderId="1" xfId="1" applyFont="1" applyFill="1" applyBorder="1" applyAlignment="1">
      <alignment horizontal="right" vertical="center"/>
    </xf>
    <xf numFmtId="10" fontId="4" fillId="6" borderId="1" xfId="2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8E4BC"/>
      <color rgb="FFCCC0DA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view="pageBreakPreview" zoomScaleNormal="100" zoomScaleSheetLayoutView="100" workbookViewId="0">
      <pane ySplit="2" topLeftCell="A3" activePane="bottomLeft" state="frozen"/>
      <selection pane="bottomLeft" activeCell="A89" sqref="A89"/>
    </sheetView>
  </sheetViews>
  <sheetFormatPr defaultColWidth="9" defaultRowHeight="10.8" x14ac:dyDescent="0.45"/>
  <cols>
    <col min="1" max="1" width="7.5" style="5" bestFit="1" customWidth="1"/>
    <col min="2" max="2" width="12.19921875" style="5" bestFit="1" customWidth="1"/>
    <col min="3" max="3" width="10.5" style="27" bestFit="1" customWidth="1"/>
    <col min="4" max="4" width="14.8984375" style="27" customWidth="1"/>
    <col min="5" max="5" width="8.19921875" style="28" bestFit="1" customWidth="1"/>
    <col min="6" max="16384" width="9" style="5"/>
  </cols>
  <sheetData>
    <row r="1" spans="1:6" s="34" customFormat="1" ht="27.75" customHeight="1" x14ac:dyDescent="0.45">
      <c r="A1" s="40" t="s">
        <v>70</v>
      </c>
      <c r="B1" s="40"/>
      <c r="C1" s="40"/>
      <c r="D1" s="40"/>
      <c r="E1" s="40"/>
      <c r="F1" s="33"/>
    </row>
    <row r="2" spans="1:6" ht="20.100000000000001" customHeight="1" x14ac:dyDescent="0.45">
      <c r="A2" s="4" t="s">
        <v>62</v>
      </c>
      <c r="B2" s="4" t="s">
        <v>63</v>
      </c>
      <c r="C2" s="2" t="s">
        <v>66</v>
      </c>
      <c r="D2" s="2" t="s">
        <v>64</v>
      </c>
      <c r="E2" s="1" t="s">
        <v>65</v>
      </c>
    </row>
    <row r="3" spans="1:6" ht="13.5" customHeight="1" x14ac:dyDescent="0.45">
      <c r="A3" s="6">
        <v>101</v>
      </c>
      <c r="B3" s="7" t="s">
        <v>0</v>
      </c>
      <c r="C3" s="8">
        <v>8664</v>
      </c>
      <c r="D3" s="9">
        <v>145</v>
      </c>
      <c r="E3" s="10">
        <f>D3/C3</f>
        <v>1.6735918744228993E-2</v>
      </c>
    </row>
    <row r="4" spans="1:6" ht="13.5" customHeight="1" x14ac:dyDescent="0.45">
      <c r="A4" s="3">
        <v>102</v>
      </c>
      <c r="B4" s="11" t="s">
        <v>1</v>
      </c>
      <c r="C4" s="12">
        <v>11318</v>
      </c>
      <c r="D4" s="13">
        <v>112</v>
      </c>
      <c r="E4" s="14">
        <f t="shared" ref="E4:E67" si="0">D4/C4</f>
        <v>9.8957412970489492E-3</v>
      </c>
    </row>
    <row r="5" spans="1:6" ht="13.5" customHeight="1" x14ac:dyDescent="0.45">
      <c r="A5" s="3">
        <v>103</v>
      </c>
      <c r="B5" s="11" t="s">
        <v>2</v>
      </c>
      <c r="C5" s="12">
        <v>23151</v>
      </c>
      <c r="D5" s="13">
        <v>522</v>
      </c>
      <c r="E5" s="14">
        <f t="shared" si="0"/>
        <v>2.2547622132953221E-2</v>
      </c>
    </row>
    <row r="6" spans="1:6" ht="13.5" customHeight="1" x14ac:dyDescent="0.45">
      <c r="A6" s="3">
        <v>104</v>
      </c>
      <c r="B6" s="11" t="s">
        <v>3</v>
      </c>
      <c r="C6" s="12">
        <v>46299</v>
      </c>
      <c r="D6" s="13">
        <v>1220</v>
      </c>
      <c r="E6" s="14">
        <f t="shared" si="0"/>
        <v>2.6350461133069828E-2</v>
      </c>
    </row>
    <row r="7" spans="1:6" ht="13.5" customHeight="1" x14ac:dyDescent="0.45">
      <c r="A7" s="3">
        <v>105</v>
      </c>
      <c r="B7" s="11" t="s">
        <v>4</v>
      </c>
      <c r="C7" s="12">
        <v>32539</v>
      </c>
      <c r="D7" s="13">
        <v>922</v>
      </c>
      <c r="E7" s="14">
        <f t="shared" si="0"/>
        <v>2.8335228495036724E-2</v>
      </c>
    </row>
    <row r="8" spans="1:6" ht="13.5" customHeight="1" x14ac:dyDescent="0.45">
      <c r="A8" s="3">
        <v>106</v>
      </c>
      <c r="B8" s="11" t="s">
        <v>5</v>
      </c>
      <c r="C8" s="12">
        <v>29204</v>
      </c>
      <c r="D8" s="13">
        <v>357</v>
      </c>
      <c r="E8" s="14">
        <f t="shared" si="0"/>
        <v>1.2224352828379675E-2</v>
      </c>
    </row>
    <row r="9" spans="1:6" ht="13.5" customHeight="1" x14ac:dyDescent="0.45">
      <c r="A9" s="3">
        <v>107</v>
      </c>
      <c r="B9" s="11" t="s">
        <v>6</v>
      </c>
      <c r="C9" s="12">
        <v>38936</v>
      </c>
      <c r="D9" s="13">
        <v>770</v>
      </c>
      <c r="E9" s="14">
        <f t="shared" si="0"/>
        <v>1.9776042736798848E-2</v>
      </c>
    </row>
    <row r="10" spans="1:6" ht="13.5" customHeight="1" x14ac:dyDescent="0.45">
      <c r="A10" s="3">
        <v>108</v>
      </c>
      <c r="B10" s="11" t="s">
        <v>7</v>
      </c>
      <c r="C10" s="12">
        <v>44517</v>
      </c>
      <c r="D10" s="13">
        <v>924</v>
      </c>
      <c r="E10" s="14">
        <f t="shared" si="0"/>
        <v>2.0756115641215715E-2</v>
      </c>
    </row>
    <row r="11" spans="1:6" ht="13.5" customHeight="1" x14ac:dyDescent="0.45">
      <c r="A11" s="3">
        <v>109</v>
      </c>
      <c r="B11" s="11" t="s">
        <v>8</v>
      </c>
      <c r="C11" s="12">
        <v>56009</v>
      </c>
      <c r="D11" s="13">
        <v>1280</v>
      </c>
      <c r="E11" s="14">
        <f t="shared" si="0"/>
        <v>2.2853469978039245E-2</v>
      </c>
    </row>
    <row r="12" spans="1:6" ht="13.5" customHeight="1" x14ac:dyDescent="0.45">
      <c r="A12" s="3">
        <v>110</v>
      </c>
      <c r="B12" s="11" t="s">
        <v>9</v>
      </c>
      <c r="C12" s="12">
        <v>49056</v>
      </c>
      <c r="D12" s="13">
        <v>1513</v>
      </c>
      <c r="E12" s="14">
        <f t="shared" si="0"/>
        <v>3.0842302674494455E-2</v>
      </c>
    </row>
    <row r="13" spans="1:6" ht="13.5" customHeight="1" x14ac:dyDescent="0.45">
      <c r="A13" s="3">
        <v>111</v>
      </c>
      <c r="B13" s="11" t="s">
        <v>10</v>
      </c>
      <c r="C13" s="12">
        <v>127824</v>
      </c>
      <c r="D13" s="13">
        <v>3992</v>
      </c>
      <c r="E13" s="14">
        <f t="shared" si="0"/>
        <v>3.1230441857554136E-2</v>
      </c>
    </row>
    <row r="14" spans="1:6" ht="13.5" customHeight="1" x14ac:dyDescent="0.45">
      <c r="A14" s="3">
        <v>112</v>
      </c>
      <c r="B14" s="11" t="s">
        <v>11</v>
      </c>
      <c r="C14" s="12">
        <v>170855</v>
      </c>
      <c r="D14" s="13">
        <v>6626</v>
      </c>
      <c r="E14" s="14">
        <f t="shared" si="0"/>
        <v>3.878142284393199E-2</v>
      </c>
    </row>
    <row r="15" spans="1:6" ht="13.5" customHeight="1" x14ac:dyDescent="0.45">
      <c r="A15" s="3">
        <v>113</v>
      </c>
      <c r="B15" s="11" t="s">
        <v>12</v>
      </c>
      <c r="C15" s="12">
        <v>34656</v>
      </c>
      <c r="D15" s="13">
        <v>905</v>
      </c>
      <c r="E15" s="14">
        <f t="shared" si="0"/>
        <v>2.6113804247460758E-2</v>
      </c>
    </row>
    <row r="16" spans="1:6" ht="13.5" customHeight="1" x14ac:dyDescent="0.45">
      <c r="A16" s="3">
        <v>114</v>
      </c>
      <c r="B16" s="11" t="s">
        <v>13</v>
      </c>
      <c r="C16" s="12">
        <v>60595</v>
      </c>
      <c r="D16" s="13">
        <v>1713</v>
      </c>
      <c r="E16" s="14">
        <f t="shared" si="0"/>
        <v>2.8269659212806338E-2</v>
      </c>
    </row>
    <row r="17" spans="1:5" ht="13.5" customHeight="1" x14ac:dyDescent="0.45">
      <c r="A17" s="3">
        <v>115</v>
      </c>
      <c r="B17" s="11" t="s">
        <v>14</v>
      </c>
      <c r="C17" s="12">
        <v>118571</v>
      </c>
      <c r="D17" s="13">
        <v>4410</v>
      </c>
      <c r="E17" s="14">
        <f t="shared" si="0"/>
        <v>3.7192905516525966E-2</v>
      </c>
    </row>
    <row r="18" spans="1:5" ht="13.5" customHeight="1" x14ac:dyDescent="0.45">
      <c r="A18" s="3">
        <v>116</v>
      </c>
      <c r="B18" s="11" t="s">
        <v>15</v>
      </c>
      <c r="C18" s="12">
        <v>47568</v>
      </c>
      <c r="D18" s="13">
        <v>1287</v>
      </c>
      <c r="E18" s="14">
        <f t="shared" si="0"/>
        <v>2.7056004036326943E-2</v>
      </c>
    </row>
    <row r="19" spans="1:5" ht="13.5" customHeight="1" x14ac:dyDescent="0.45">
      <c r="A19" s="3">
        <v>117</v>
      </c>
      <c r="B19" s="11" t="s">
        <v>16</v>
      </c>
      <c r="C19" s="12">
        <v>57795</v>
      </c>
      <c r="D19" s="13">
        <v>1418</v>
      </c>
      <c r="E19" s="14">
        <f t="shared" si="0"/>
        <v>2.4534994376676184E-2</v>
      </c>
    </row>
    <row r="20" spans="1:5" ht="13.5" customHeight="1" x14ac:dyDescent="0.45">
      <c r="A20" s="3">
        <v>118</v>
      </c>
      <c r="B20" s="11" t="s">
        <v>17</v>
      </c>
      <c r="C20" s="12">
        <v>34226</v>
      </c>
      <c r="D20" s="13">
        <v>711</v>
      </c>
      <c r="E20" s="14">
        <f t="shared" si="0"/>
        <v>2.0773680827441125E-2</v>
      </c>
    </row>
    <row r="21" spans="1:5" ht="13.5" customHeight="1" x14ac:dyDescent="0.45">
      <c r="A21" s="3">
        <v>119</v>
      </c>
      <c r="B21" s="11" t="s">
        <v>18</v>
      </c>
      <c r="C21" s="12">
        <v>86944</v>
      </c>
      <c r="D21" s="13">
        <v>2500</v>
      </c>
      <c r="E21" s="14">
        <f t="shared" si="0"/>
        <v>2.8754140596245859E-2</v>
      </c>
    </row>
    <row r="22" spans="1:5" ht="13.5" customHeight="1" x14ac:dyDescent="0.45">
      <c r="A22" s="3">
        <v>120</v>
      </c>
      <c r="B22" s="11" t="s">
        <v>19</v>
      </c>
      <c r="C22" s="12">
        <v>145626</v>
      </c>
      <c r="D22" s="13">
        <v>5895</v>
      </c>
      <c r="E22" s="14">
        <f t="shared" si="0"/>
        <v>4.0480408718223393E-2</v>
      </c>
    </row>
    <row r="23" spans="1:5" ht="13.5" customHeight="1" x14ac:dyDescent="0.45">
      <c r="A23" s="3">
        <v>121</v>
      </c>
      <c r="B23" s="11" t="s">
        <v>20</v>
      </c>
      <c r="C23" s="12">
        <v>131994</v>
      </c>
      <c r="D23" s="13">
        <v>5664</v>
      </c>
      <c r="E23" s="14">
        <f t="shared" si="0"/>
        <v>4.2911041410973225E-2</v>
      </c>
    </row>
    <row r="24" spans="1:5" ht="13.5" customHeight="1" x14ac:dyDescent="0.45">
      <c r="A24" s="3">
        <v>122</v>
      </c>
      <c r="B24" s="11" t="s">
        <v>21</v>
      </c>
      <c r="C24" s="12">
        <v>94951</v>
      </c>
      <c r="D24" s="13">
        <v>3394</v>
      </c>
      <c r="E24" s="14">
        <f t="shared" si="0"/>
        <v>3.5744752556581813E-2</v>
      </c>
    </row>
    <row r="25" spans="1:5" ht="13.5" customHeight="1" x14ac:dyDescent="0.45">
      <c r="A25" s="15">
        <v>123</v>
      </c>
      <c r="B25" s="16" t="s">
        <v>22</v>
      </c>
      <c r="C25" s="17">
        <v>117686</v>
      </c>
      <c r="D25" s="18">
        <v>3259</v>
      </c>
      <c r="E25" s="19">
        <f t="shared" si="0"/>
        <v>2.7692333837499788E-2</v>
      </c>
    </row>
    <row r="26" spans="1:5" ht="13.5" customHeight="1" x14ac:dyDescent="0.45">
      <c r="A26" s="35" t="s">
        <v>67</v>
      </c>
      <c r="B26" s="36"/>
      <c r="C26" s="20">
        <f>SUM(C3:C25)</f>
        <v>1568984</v>
      </c>
      <c r="D26" s="20">
        <f>SUM(D3:D25)</f>
        <v>49539</v>
      </c>
      <c r="E26" s="21">
        <f>D26/C26</f>
        <v>3.1573935744405299E-2</v>
      </c>
    </row>
    <row r="27" spans="1:5" ht="13.5" customHeight="1" x14ac:dyDescent="0.45">
      <c r="A27" s="6">
        <v>201</v>
      </c>
      <c r="B27" s="7" t="s">
        <v>23</v>
      </c>
      <c r="C27" s="8">
        <v>160383</v>
      </c>
      <c r="D27" s="9">
        <v>8658</v>
      </c>
      <c r="E27" s="10">
        <f t="shared" si="0"/>
        <v>5.3983277529413967E-2</v>
      </c>
    </row>
    <row r="28" spans="1:5" ht="13.5" customHeight="1" x14ac:dyDescent="0.45">
      <c r="A28" s="3">
        <v>202</v>
      </c>
      <c r="B28" s="11" t="s">
        <v>24</v>
      </c>
      <c r="C28" s="12">
        <v>42296</v>
      </c>
      <c r="D28" s="13">
        <v>1809</v>
      </c>
      <c r="E28" s="14">
        <f t="shared" si="0"/>
        <v>4.2770001891431812E-2</v>
      </c>
    </row>
    <row r="29" spans="1:5" ht="13.5" customHeight="1" x14ac:dyDescent="0.45">
      <c r="A29" s="3">
        <v>203</v>
      </c>
      <c r="B29" s="11" t="s">
        <v>25</v>
      </c>
      <c r="C29" s="12">
        <v>28078</v>
      </c>
      <c r="D29" s="13">
        <v>1176</v>
      </c>
      <c r="E29" s="14">
        <f t="shared" si="0"/>
        <v>4.1883325023149794E-2</v>
      </c>
    </row>
    <row r="30" spans="1:5" ht="13.5" customHeight="1" x14ac:dyDescent="0.45">
      <c r="A30" s="3">
        <v>204</v>
      </c>
      <c r="B30" s="11" t="s">
        <v>26</v>
      </c>
      <c r="C30" s="12">
        <v>40526</v>
      </c>
      <c r="D30" s="13">
        <v>1603</v>
      </c>
      <c r="E30" s="14">
        <f t="shared" si="0"/>
        <v>3.9554853674184473E-2</v>
      </c>
    </row>
    <row r="31" spans="1:5" ht="13.5" customHeight="1" x14ac:dyDescent="0.45">
      <c r="A31" s="3">
        <v>205</v>
      </c>
      <c r="B31" s="11" t="s">
        <v>27</v>
      </c>
      <c r="C31" s="12">
        <v>50993</v>
      </c>
      <c r="D31" s="13">
        <v>2591</v>
      </c>
      <c r="E31" s="14">
        <f t="shared" si="0"/>
        <v>5.0810895613123373E-2</v>
      </c>
    </row>
    <row r="32" spans="1:5" ht="13.5" customHeight="1" x14ac:dyDescent="0.45">
      <c r="A32" s="3">
        <v>206</v>
      </c>
      <c r="B32" s="11" t="s">
        <v>28</v>
      </c>
      <c r="C32" s="12">
        <v>54007</v>
      </c>
      <c r="D32" s="13">
        <v>2258</v>
      </c>
      <c r="E32" s="14">
        <f t="shared" si="0"/>
        <v>4.1809395078415759E-2</v>
      </c>
    </row>
    <row r="33" spans="1:5" ht="13.5" customHeight="1" x14ac:dyDescent="0.45">
      <c r="A33" s="3">
        <v>207</v>
      </c>
      <c r="B33" s="11" t="s">
        <v>29</v>
      </c>
      <c r="C33" s="12">
        <v>28605</v>
      </c>
      <c r="D33" s="13">
        <v>1310</v>
      </c>
      <c r="E33" s="14">
        <f t="shared" si="0"/>
        <v>4.5796189477364094E-2</v>
      </c>
    </row>
    <row r="34" spans="1:5" ht="13.5" customHeight="1" x14ac:dyDescent="0.45">
      <c r="A34" s="3">
        <v>208</v>
      </c>
      <c r="B34" s="11" t="s">
        <v>30</v>
      </c>
      <c r="C34" s="12">
        <v>46671</v>
      </c>
      <c r="D34" s="13">
        <v>1589</v>
      </c>
      <c r="E34" s="14">
        <f t="shared" si="0"/>
        <v>3.4046838507852839E-2</v>
      </c>
    </row>
    <row r="35" spans="1:5" ht="13.5" customHeight="1" x14ac:dyDescent="0.45">
      <c r="A35" s="3">
        <v>209</v>
      </c>
      <c r="B35" s="11" t="s">
        <v>31</v>
      </c>
      <c r="C35" s="12">
        <v>118231</v>
      </c>
      <c r="D35" s="13">
        <v>6637</v>
      </c>
      <c r="E35" s="14">
        <f t="shared" si="0"/>
        <v>5.6135869611184885E-2</v>
      </c>
    </row>
    <row r="36" spans="1:5" ht="13.5" customHeight="1" x14ac:dyDescent="0.45">
      <c r="A36" s="3">
        <v>210</v>
      </c>
      <c r="B36" s="11" t="s">
        <v>32</v>
      </c>
      <c r="C36" s="12">
        <v>28610</v>
      </c>
      <c r="D36" s="13">
        <v>1197</v>
      </c>
      <c r="E36" s="14">
        <f t="shared" si="0"/>
        <v>4.1838518000699057E-2</v>
      </c>
    </row>
    <row r="37" spans="1:5" ht="13.5" customHeight="1" x14ac:dyDescent="0.45">
      <c r="A37" s="3">
        <v>211</v>
      </c>
      <c r="B37" s="11" t="s">
        <v>33</v>
      </c>
      <c r="C37" s="12">
        <v>48568</v>
      </c>
      <c r="D37" s="13">
        <v>2208</v>
      </c>
      <c r="E37" s="14">
        <f t="shared" si="0"/>
        <v>4.5462032614066873E-2</v>
      </c>
    </row>
    <row r="38" spans="1:5" ht="13.5" customHeight="1" x14ac:dyDescent="0.45">
      <c r="A38" s="3">
        <v>212</v>
      </c>
      <c r="B38" s="11" t="s">
        <v>34</v>
      </c>
      <c r="C38" s="12">
        <v>47846</v>
      </c>
      <c r="D38" s="13">
        <v>2429</v>
      </c>
      <c r="E38" s="14">
        <f t="shared" si="0"/>
        <v>5.0767044267023366E-2</v>
      </c>
    </row>
    <row r="39" spans="1:5" ht="13.5" customHeight="1" x14ac:dyDescent="0.45">
      <c r="A39" s="3">
        <v>213</v>
      </c>
      <c r="B39" s="11" t="s">
        <v>35</v>
      </c>
      <c r="C39" s="12">
        <v>39171</v>
      </c>
      <c r="D39" s="13">
        <v>1793</v>
      </c>
      <c r="E39" s="14">
        <f t="shared" si="0"/>
        <v>4.5773659084526817E-2</v>
      </c>
    </row>
    <row r="40" spans="1:5" ht="13.5" customHeight="1" x14ac:dyDescent="0.45">
      <c r="A40" s="3">
        <v>214</v>
      </c>
      <c r="B40" s="11" t="s">
        <v>36</v>
      </c>
      <c r="C40" s="12">
        <v>30934</v>
      </c>
      <c r="D40" s="13">
        <v>1217</v>
      </c>
      <c r="E40" s="14">
        <f t="shared" si="0"/>
        <v>3.9341824529643757E-2</v>
      </c>
    </row>
    <row r="41" spans="1:5" ht="13.5" customHeight="1" x14ac:dyDescent="0.45">
      <c r="A41" s="3">
        <v>215</v>
      </c>
      <c r="B41" s="11" t="s">
        <v>37</v>
      </c>
      <c r="C41" s="12">
        <v>17473</v>
      </c>
      <c r="D41" s="13">
        <v>713</v>
      </c>
      <c r="E41" s="14">
        <f t="shared" si="0"/>
        <v>4.0805814685514794E-2</v>
      </c>
    </row>
    <row r="42" spans="1:5" ht="13.5" customHeight="1" x14ac:dyDescent="0.45">
      <c r="A42" s="3">
        <v>218</v>
      </c>
      <c r="B42" s="11" t="s">
        <v>38</v>
      </c>
      <c r="C42" s="12">
        <v>15850</v>
      </c>
      <c r="D42" s="13">
        <v>672</v>
      </c>
      <c r="E42" s="14">
        <f t="shared" si="0"/>
        <v>4.2397476340694004E-2</v>
      </c>
    </row>
    <row r="43" spans="1:5" ht="13.5" customHeight="1" x14ac:dyDescent="0.45">
      <c r="A43" s="3">
        <v>219</v>
      </c>
      <c r="B43" s="11" t="s">
        <v>39</v>
      </c>
      <c r="C43" s="12">
        <v>18458</v>
      </c>
      <c r="D43" s="13">
        <v>603</v>
      </c>
      <c r="E43" s="14">
        <f t="shared" si="0"/>
        <v>3.2668761512623254E-2</v>
      </c>
    </row>
    <row r="44" spans="1:5" ht="13.5" customHeight="1" x14ac:dyDescent="0.45">
      <c r="A44" s="3">
        <v>220</v>
      </c>
      <c r="B44" s="11" t="s">
        <v>40</v>
      </c>
      <c r="C44" s="12">
        <v>22308</v>
      </c>
      <c r="D44" s="13">
        <v>942</v>
      </c>
      <c r="E44" s="14">
        <f t="shared" si="0"/>
        <v>4.2227003765465301E-2</v>
      </c>
    </row>
    <row r="45" spans="1:5" ht="13.5" customHeight="1" x14ac:dyDescent="0.45">
      <c r="A45" s="3">
        <v>221</v>
      </c>
      <c r="B45" s="11" t="s">
        <v>41</v>
      </c>
      <c r="C45" s="12">
        <v>18541</v>
      </c>
      <c r="D45" s="13">
        <v>865</v>
      </c>
      <c r="E45" s="14">
        <f t="shared" si="0"/>
        <v>4.6653362817539505E-2</v>
      </c>
    </row>
    <row r="46" spans="1:5" ht="13.5" customHeight="1" x14ac:dyDescent="0.45">
      <c r="A46" s="3">
        <v>222</v>
      </c>
      <c r="B46" s="11" t="s">
        <v>42</v>
      </c>
      <c r="C46" s="12">
        <v>30369</v>
      </c>
      <c r="D46" s="13">
        <v>1190</v>
      </c>
      <c r="E46" s="14">
        <f t="shared" si="0"/>
        <v>3.9184694919160989E-2</v>
      </c>
    </row>
    <row r="47" spans="1:5" ht="13.5" customHeight="1" x14ac:dyDescent="0.45">
      <c r="A47" s="3">
        <v>223</v>
      </c>
      <c r="B47" s="11" t="s">
        <v>43</v>
      </c>
      <c r="C47" s="12">
        <v>24962</v>
      </c>
      <c r="D47" s="13">
        <v>1333</v>
      </c>
      <c r="E47" s="14">
        <f t="shared" si="0"/>
        <v>5.3401169778062654E-2</v>
      </c>
    </row>
    <row r="48" spans="1:5" ht="13.5" customHeight="1" x14ac:dyDescent="0.45">
      <c r="A48" s="3">
        <v>224</v>
      </c>
      <c r="B48" s="11" t="s">
        <v>44</v>
      </c>
      <c r="C48" s="12">
        <v>23173</v>
      </c>
      <c r="D48" s="13">
        <v>983</v>
      </c>
      <c r="E48" s="14">
        <f t="shared" si="0"/>
        <v>4.2420057825918095E-2</v>
      </c>
    </row>
    <row r="49" spans="1:5" ht="13.5" customHeight="1" x14ac:dyDescent="0.45">
      <c r="A49" s="3">
        <v>225</v>
      </c>
      <c r="B49" s="11" t="s">
        <v>45</v>
      </c>
      <c r="C49" s="12">
        <v>17890</v>
      </c>
      <c r="D49" s="13">
        <v>964</v>
      </c>
      <c r="E49" s="14">
        <f t="shared" si="0"/>
        <v>5.3884851872554498E-2</v>
      </c>
    </row>
    <row r="50" spans="1:5" ht="13.5" customHeight="1" x14ac:dyDescent="0.45">
      <c r="A50" s="3">
        <v>227</v>
      </c>
      <c r="B50" s="11" t="s">
        <v>46</v>
      </c>
      <c r="C50" s="12">
        <v>17100</v>
      </c>
      <c r="D50" s="13">
        <v>942</v>
      </c>
      <c r="E50" s="14">
        <f t="shared" si="0"/>
        <v>5.5087719298245616E-2</v>
      </c>
    </row>
    <row r="51" spans="1:5" ht="13.5" customHeight="1" x14ac:dyDescent="0.45">
      <c r="A51" s="3">
        <v>228</v>
      </c>
      <c r="B51" s="11" t="s">
        <v>47</v>
      </c>
      <c r="C51" s="12">
        <v>37670</v>
      </c>
      <c r="D51" s="13">
        <v>2085</v>
      </c>
      <c r="E51" s="14">
        <f t="shared" si="0"/>
        <v>5.5349084151844967E-2</v>
      </c>
    </row>
    <row r="52" spans="1:5" ht="13.5" customHeight="1" x14ac:dyDescent="0.45">
      <c r="A52" s="3">
        <v>229</v>
      </c>
      <c r="B52" s="11" t="s">
        <v>48</v>
      </c>
      <c r="C52" s="12">
        <v>45119</v>
      </c>
      <c r="D52" s="13">
        <v>1366</v>
      </c>
      <c r="E52" s="14">
        <f t="shared" si="0"/>
        <v>3.0275493694452447E-2</v>
      </c>
    </row>
    <row r="53" spans="1:5" ht="13.5" customHeight="1" x14ac:dyDescent="0.45">
      <c r="A53" s="3">
        <v>303</v>
      </c>
      <c r="B53" s="11" t="s">
        <v>49</v>
      </c>
      <c r="C53" s="12">
        <v>16063</v>
      </c>
      <c r="D53" s="13">
        <v>959</v>
      </c>
      <c r="E53" s="14">
        <f t="shared" si="0"/>
        <v>5.970242171449916E-2</v>
      </c>
    </row>
    <row r="54" spans="1:5" ht="13.5" customHeight="1" x14ac:dyDescent="0.45">
      <c r="A54" s="3">
        <v>305</v>
      </c>
      <c r="B54" s="11" t="s">
        <v>50</v>
      </c>
      <c r="C54" s="12">
        <v>9003</v>
      </c>
      <c r="D54" s="13">
        <v>508</v>
      </c>
      <c r="E54" s="14">
        <f t="shared" si="0"/>
        <v>5.6425635899144733E-2</v>
      </c>
    </row>
    <row r="55" spans="1:5" ht="13.5" customHeight="1" x14ac:dyDescent="0.45">
      <c r="A55" s="3">
        <v>307</v>
      </c>
      <c r="B55" s="11" t="s">
        <v>51</v>
      </c>
      <c r="C55" s="12">
        <v>2169</v>
      </c>
      <c r="D55" s="13">
        <v>12</v>
      </c>
      <c r="E55" s="14">
        <f t="shared" si="0"/>
        <v>5.5325034578146614E-3</v>
      </c>
    </row>
    <row r="56" spans="1:5" ht="13.5" customHeight="1" x14ac:dyDescent="0.45">
      <c r="A56" s="15">
        <v>308</v>
      </c>
      <c r="B56" s="16" t="s">
        <v>52</v>
      </c>
      <c r="C56" s="17">
        <v>4316</v>
      </c>
      <c r="D56" s="18">
        <v>66</v>
      </c>
      <c r="E56" s="19">
        <f t="shared" si="0"/>
        <v>1.5291936978683966E-2</v>
      </c>
    </row>
    <row r="57" spans="1:5" ht="13.5" customHeight="1" x14ac:dyDescent="0.45">
      <c r="A57" s="37" t="s">
        <v>68</v>
      </c>
      <c r="B57" s="37"/>
      <c r="C57" s="31">
        <f>SUM(C27:C56)</f>
        <v>1085383</v>
      </c>
      <c r="D57" s="31">
        <f>SUM(D27:D56)</f>
        <v>50678</v>
      </c>
      <c r="E57" s="32">
        <f>D57/C57</f>
        <v>4.6691352269198981E-2</v>
      </c>
    </row>
    <row r="58" spans="1:5" ht="13.5" customHeight="1" x14ac:dyDescent="0.45">
      <c r="A58" s="6">
        <v>361</v>
      </c>
      <c r="B58" s="7" t="s">
        <v>53</v>
      </c>
      <c r="C58" s="8">
        <v>7115</v>
      </c>
      <c r="D58" s="9">
        <v>87</v>
      </c>
      <c r="E58" s="10">
        <f t="shared" si="0"/>
        <v>1.2227687983134224E-2</v>
      </c>
    </row>
    <row r="59" spans="1:5" ht="13.5" customHeight="1" x14ac:dyDescent="0.45">
      <c r="A59" s="3">
        <v>362</v>
      </c>
      <c r="B59" s="11" t="s">
        <v>54</v>
      </c>
      <c r="C59" s="12">
        <v>255</v>
      </c>
      <c r="D59" s="13">
        <v>0</v>
      </c>
      <c r="E59" s="14">
        <f t="shared" si="0"/>
        <v>0</v>
      </c>
    </row>
    <row r="60" spans="1:5" ht="13.5" customHeight="1" x14ac:dyDescent="0.45">
      <c r="A60" s="3">
        <v>363</v>
      </c>
      <c r="B60" s="11" t="s">
        <v>55</v>
      </c>
      <c r="C60" s="12">
        <v>2550</v>
      </c>
      <c r="D60" s="13">
        <v>32</v>
      </c>
      <c r="E60" s="14">
        <f t="shared" si="0"/>
        <v>1.2549019607843137E-2</v>
      </c>
    </row>
    <row r="61" spans="1:5" ht="13.5" customHeight="1" x14ac:dyDescent="0.45">
      <c r="A61" s="3">
        <v>364</v>
      </c>
      <c r="B61" s="11" t="s">
        <v>56</v>
      </c>
      <c r="C61" s="12">
        <v>1426</v>
      </c>
      <c r="D61" s="13">
        <v>8</v>
      </c>
      <c r="E61" s="14">
        <f t="shared" si="0"/>
        <v>5.6100981767180924E-3</v>
      </c>
    </row>
    <row r="62" spans="1:5" ht="13.5" customHeight="1" x14ac:dyDescent="0.45">
      <c r="A62" s="3">
        <v>381</v>
      </c>
      <c r="B62" s="11" t="s">
        <v>57</v>
      </c>
      <c r="C62" s="12">
        <v>2755</v>
      </c>
      <c r="D62" s="13">
        <v>7</v>
      </c>
      <c r="E62" s="14">
        <f t="shared" si="0"/>
        <v>2.5408348457350272E-3</v>
      </c>
    </row>
    <row r="63" spans="1:5" ht="13.5" customHeight="1" x14ac:dyDescent="0.45">
      <c r="A63" s="3">
        <v>382</v>
      </c>
      <c r="B63" s="11" t="s">
        <v>58</v>
      </c>
      <c r="C63" s="12">
        <v>225</v>
      </c>
      <c r="D63" s="13">
        <v>2</v>
      </c>
      <c r="E63" s="14">
        <f t="shared" si="0"/>
        <v>8.8888888888888889E-3</v>
      </c>
    </row>
    <row r="64" spans="1:5" ht="13.5" customHeight="1" x14ac:dyDescent="0.45">
      <c r="A64" s="3">
        <v>401</v>
      </c>
      <c r="B64" s="11" t="s">
        <v>59</v>
      </c>
      <c r="C64" s="12">
        <v>6681</v>
      </c>
      <c r="D64" s="13">
        <v>38</v>
      </c>
      <c r="E64" s="14">
        <f t="shared" si="0"/>
        <v>5.6877712917227964E-3</v>
      </c>
    </row>
    <row r="65" spans="1:5" ht="13.5" customHeight="1" x14ac:dyDescent="0.45">
      <c r="A65" s="15">
        <v>402</v>
      </c>
      <c r="B65" s="16" t="s">
        <v>60</v>
      </c>
      <c r="C65" s="17">
        <v>277</v>
      </c>
      <c r="D65" s="18">
        <v>1</v>
      </c>
      <c r="E65" s="19">
        <f t="shared" si="0"/>
        <v>3.6101083032490976E-3</v>
      </c>
    </row>
    <row r="66" spans="1:5" ht="13.5" customHeight="1" x14ac:dyDescent="0.45">
      <c r="A66" s="38" t="s">
        <v>69</v>
      </c>
      <c r="B66" s="39"/>
      <c r="C66" s="29">
        <f>SUM(C58:C65)</f>
        <v>21284</v>
      </c>
      <c r="D66" s="29">
        <f>SUM(D58:D65)</f>
        <v>175</v>
      </c>
      <c r="E66" s="30">
        <f>D66/C66</f>
        <v>8.2221386957338841E-3</v>
      </c>
    </row>
    <row r="67" spans="1:5" ht="13.5" hidden="1" customHeight="1" x14ac:dyDescent="0.45">
      <c r="A67" s="22">
        <v>999</v>
      </c>
      <c r="B67" s="23" t="s">
        <v>61</v>
      </c>
      <c r="C67" s="24">
        <v>473</v>
      </c>
      <c r="D67" s="25">
        <v>5</v>
      </c>
      <c r="E67" s="26">
        <f t="shared" si="0"/>
        <v>1.0570824524312896E-2</v>
      </c>
    </row>
  </sheetData>
  <mergeCells count="4">
    <mergeCell ref="A26:B26"/>
    <mergeCell ref="A57:B57"/>
    <mergeCell ref="A66:B66"/>
    <mergeCell ref="A1:E1"/>
  </mergeCells>
  <phoneticPr fontId="2"/>
  <pageMargins left="1.8897637795275593" right="0.31496062992125984" top="0.55118110236220474" bottom="0.15748031496062992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区市町村別</vt:lpstr>
      <vt:lpstr>区市町村別!Print_Titles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2020-02-27T11:13:46Z</cp:lastPrinted>
  <dcterms:created xsi:type="dcterms:W3CDTF">2020-02-14T05:29:16Z</dcterms:created>
  <dcterms:modified xsi:type="dcterms:W3CDTF">2021-05-21T06:19:48Z</dcterms:modified>
</cp:coreProperties>
</file>