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3\c4環境保安課\R5 LP補助事業（補正）\02_四定補正\60_周知\02_説明会\03_説明会資料\0110 説明会用\様式類\"/>
    </mc:Choice>
  </mc:AlternateContent>
  <bookViews>
    <workbookView xWindow="0" yWindow="0" windowWidth="23040" windowHeight="9240"/>
  </bookViews>
  <sheets>
    <sheet name="参加申込書（入力用）" sheetId="1" r:id="rId1"/>
    <sheet name="参加申込書（記入例)" sheetId="3" r:id="rId2"/>
    <sheet name="参加申込書（手書き用）" sheetId="2" r:id="rId3"/>
  </sheets>
  <definedNames>
    <definedName name="_xlnm.Print_Area" localSheetId="1">'参加申込書（記入例)'!$A$1:$AH$30</definedName>
    <definedName name="_xlnm.Print_Area" localSheetId="2">'参加申込書（手書き用）'!$A$1:$AH$31</definedName>
    <definedName name="_xlnm.Print_Area" localSheetId="0">'参加申込書（入力用）'!$A$1:$AH$30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3" l="1"/>
  <c r="K23" i="3"/>
  <c r="K22" i="3"/>
  <c r="K20" i="3"/>
  <c r="K23" i="1" l="1"/>
  <c r="K22" i="1" l="1"/>
  <c r="K20" i="1"/>
  <c r="K17" i="1" l="1"/>
</calcChain>
</file>

<file path=xl/sharedStrings.xml><?xml version="1.0" encoding="utf-8"?>
<sst xmlns="http://schemas.openxmlformats.org/spreadsheetml/2006/main" count="104" uniqueCount="39">
  <si>
    <t>東京都知事　殿</t>
    <rPh sb="0" eb="2">
      <t>トウキョウ</t>
    </rPh>
    <rPh sb="2" eb="3">
      <t>ト</t>
    </rPh>
    <rPh sb="3" eb="5">
      <t>チジ</t>
    </rPh>
    <rPh sb="6" eb="7">
      <t>ドノ</t>
    </rPh>
    <phoneticPr fontId="2"/>
  </si>
  <si>
    <t>住　　　所</t>
    <rPh sb="0" eb="1">
      <t>ジュウ</t>
    </rPh>
    <rPh sb="4" eb="5">
      <t>ショ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</si>
  <si>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</si>
  <si>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</si>
  <si>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</si>
  <si>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</si>
  <si>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</si>
  <si>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整理番号
(都使用欄)</t>
    <rPh sb="0" eb="2">
      <t>セイリ</t>
    </rPh>
    <rPh sb="2" eb="4">
      <t>バンゴウ</t>
    </rPh>
    <rPh sb="6" eb="7">
      <t>ト</t>
    </rPh>
    <rPh sb="7" eb="9">
      <t>シヨウ</t>
    </rPh>
    <rPh sb="9" eb="10">
      <t>ラン</t>
    </rPh>
    <phoneticPr fontId="2"/>
  </si>
  <si>
    <t>所属・担当者氏名</t>
    <rPh sb="0" eb="2">
      <t>ショゾク</t>
    </rPh>
    <rPh sb="3" eb="6">
      <t>タントウシャ</t>
    </rPh>
    <rPh sb="6" eb="8">
      <t>シメイ</t>
    </rPh>
    <phoneticPr fontId="2"/>
  </si>
  <si>
    <t>液化石油ガス販売
事業の登録番号</t>
    <rPh sb="0" eb="2">
      <t>エキカ</t>
    </rPh>
    <rPh sb="2" eb="4">
      <t>セキユ</t>
    </rPh>
    <rPh sb="6" eb="8">
      <t>ハンバイ</t>
    </rPh>
    <rPh sb="9" eb="11">
      <t>ジギョウ</t>
    </rPh>
    <rPh sb="12" eb="14">
      <t>トウロク</t>
    </rPh>
    <rPh sb="14" eb="16">
      <t>バンゴウ</t>
    </rPh>
    <phoneticPr fontId="2"/>
  </si>
  <si>
    <t>対象世帯数</t>
    <rPh sb="0" eb="2">
      <t>タイショウ</t>
    </rPh>
    <rPh sb="2" eb="4">
      <t>セタイ</t>
    </rPh>
    <rPh sb="4" eb="5">
      <t>スウ</t>
    </rPh>
    <phoneticPr fontId="2"/>
  </si>
  <si>
    <t>令和６年</t>
    <rPh sb="0" eb="2">
      <t>レイワ</t>
    </rPh>
    <rPh sb="3" eb="4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</si>
  <si>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</si>
  <si>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</si>
  <si>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事務経費</t>
    <rPh sb="0" eb="2">
      <t>ジム</t>
    </rPh>
    <rPh sb="2" eb="4">
      <t>ケイヒ</t>
    </rPh>
    <phoneticPr fontId="2"/>
  </si>
  <si>
    <t>減額対応手数料</t>
    <rPh sb="0" eb="2">
      <t>ゲンガク</t>
    </rPh>
    <rPh sb="2" eb="4">
      <t>タイオウ</t>
    </rPh>
    <rPh sb="4" eb="7">
      <t>テスウリョウ</t>
    </rPh>
    <phoneticPr fontId="2"/>
  </si>
  <si>
    <t>支援の経費</t>
    <rPh sb="0" eb="2">
      <t>シエン</t>
    </rPh>
    <rPh sb="3" eb="5">
      <t>ケイヒ</t>
    </rPh>
    <phoneticPr fontId="2"/>
  </si>
  <si>
    <t>補助金想定額</t>
    <rPh sb="0" eb="3">
      <t>ホジョキン</t>
    </rPh>
    <rPh sb="3" eb="5">
      <t>ソウテイ</t>
    </rPh>
    <rPh sb="5" eb="6">
      <t>ガク</t>
    </rPh>
    <phoneticPr fontId="2"/>
  </si>
  <si>
    <t>＜事務担当者等＞</t>
    <rPh sb="1" eb="3">
      <t>ジム</t>
    </rPh>
    <rPh sb="3" eb="6">
      <t>タントウシャ</t>
    </rPh>
    <rPh sb="6" eb="7">
      <t>ナド</t>
    </rPh>
    <phoneticPr fontId="2"/>
  </si>
  <si>
    <t>システム改修等
経費</t>
    <rPh sb="4" eb="6">
      <t>カイシュウ</t>
    </rPh>
    <rPh sb="6" eb="7">
      <t>トウ</t>
    </rPh>
    <rPh sb="8" eb="10">
      <t>ケイヒ</t>
    </rPh>
    <phoneticPr fontId="2"/>
  </si>
  <si>
    <t>申請書類作成等
手数料</t>
    <rPh sb="0" eb="2">
      <t>シンセイ</t>
    </rPh>
    <rPh sb="2" eb="4">
      <t>ショルイ</t>
    </rPh>
    <rPh sb="4" eb="6">
      <t>サクセイ</t>
    </rPh>
    <rPh sb="6" eb="7">
      <t>ナド</t>
    </rPh>
    <rPh sb="8" eb="11">
      <t>テスウリョウ</t>
    </rPh>
    <phoneticPr fontId="2"/>
  </si>
  <si>
    <t>＜補助金想定額の内訳＞</t>
    <rPh sb="1" eb="4">
      <t>ホジョキン</t>
    </rPh>
    <rPh sb="4" eb="6">
      <t>ソウテイ</t>
    </rPh>
    <rPh sb="6" eb="7">
      <t>ガク</t>
    </rPh>
    <rPh sb="8" eb="10">
      <t>ウチワケ</t>
    </rPh>
    <phoneticPr fontId="2"/>
  </si>
  <si>
    <t>　東京都家庭等に対するＬＰガス価格高騰緊急対策事業（令和５年度下半期）について、下記のとおり参加します。</t>
  </si>
  <si>
    <t>円</t>
    <rPh sb="0" eb="1">
      <t>エン</t>
    </rPh>
    <phoneticPr fontId="2"/>
  </si>
  <si>
    <t>世帯</t>
    <rPh sb="0" eb="2">
      <t>セタイ</t>
    </rPh>
    <phoneticPr fontId="2"/>
  </si>
  <si>
    <t>家庭等に対するＬＰガス価格高騰緊急対策事業（令和５年度下半期）
事業参加申込書</t>
    <rPh sb="22" eb="24">
      <t>レイワ</t>
    </rPh>
    <rPh sb="25" eb="26">
      <t>ネン</t>
    </rPh>
    <rPh sb="26" eb="27">
      <t>ド</t>
    </rPh>
    <rPh sb="27" eb="30">
      <t>シモハンキ</t>
    </rPh>
    <rPh sb="32" eb="34">
      <t>ジギョウ</t>
    </rPh>
    <rPh sb="34" eb="36">
      <t>サンカ</t>
    </rPh>
    <rPh sb="36" eb="39">
      <t>モウシコミショ</t>
    </rPh>
    <phoneticPr fontId="2"/>
  </si>
  <si>
    <t>＜補助事業の規模等＞</t>
    <rPh sb="1" eb="3">
      <t>ホジョ</t>
    </rPh>
    <rPh sb="3" eb="5">
      <t>ジギョウ</t>
    </rPh>
    <rPh sb="6" eb="8">
      <t>キボ</t>
    </rPh>
    <rPh sb="8" eb="9">
      <t>トウ</t>
    </rPh>
    <phoneticPr fontId="2"/>
  </si>
  <si>
    <t>値引き実施時期</t>
    <rPh sb="0" eb="2">
      <t>ネビ</t>
    </rPh>
    <rPh sb="3" eb="5">
      <t>ジッシ</t>
    </rPh>
    <rPh sb="5" eb="7">
      <t>ジキ</t>
    </rPh>
    <phoneticPr fontId="2"/>
  </si>
  <si>
    <t>東京都○○区○○町○丁目○番○号</t>
    <phoneticPr fontId="2"/>
  </si>
  <si>
    <t>株式会社　○○○○</t>
    <phoneticPr fontId="2"/>
  </si>
  <si>
    <t>代表取締役　○○　○○</t>
    <phoneticPr fontId="2"/>
  </si>
  <si>
    <t>〇</t>
  </si>
  <si>
    <t>13A0000</t>
    <phoneticPr fontId="2"/>
  </si>
  <si>
    <t>○○会社○○部　東京　太郎</t>
    <phoneticPr fontId="2"/>
  </si>
  <si>
    <t>03-XXXX-XXXX</t>
    <phoneticPr fontId="2"/>
  </si>
  <si>
    <t>lpgas@example.com</t>
    <phoneticPr fontId="2"/>
  </si>
  <si>
    <t>１月分
(2月検針)</t>
    <rPh sb="1" eb="2">
      <t>ガツ</t>
    </rPh>
    <rPh sb="2" eb="3">
      <t>ブン</t>
    </rPh>
    <rPh sb="6" eb="7">
      <t>ガツ</t>
    </rPh>
    <rPh sb="7" eb="9">
      <t>ケンシン</t>
    </rPh>
    <phoneticPr fontId="2"/>
  </si>
  <si>
    <t>２月分
(3月検針)</t>
    <rPh sb="1" eb="2">
      <t>ガツ</t>
    </rPh>
    <rPh sb="2" eb="3">
      <t>ブン</t>
    </rPh>
    <rPh sb="6" eb="7">
      <t>ガツ</t>
    </rPh>
    <rPh sb="7" eb="9">
      <t>ケンシン</t>
    </rPh>
    <phoneticPr fontId="2"/>
  </si>
  <si>
    <t>３月分
(4月検針)</t>
    <rPh sb="1" eb="2">
      <t>ガツ</t>
    </rPh>
    <rPh sb="2" eb="3">
      <t>ブン</t>
    </rPh>
    <rPh sb="6" eb="7">
      <t>ガツ</t>
    </rPh>
    <rPh sb="7" eb="9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</si>
</sst>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"/>
    <numFmt numFmtId="177" formatCode="#,##0&quot;円&quot;;[Red]\-#,##0&quot;円&quot;"/>
    <numFmt numFmtId="178" formatCode="#,##0&quot;円(自動計算)&quot;;[Red]\-#,##0&quot;円(自動計算)&quot;"/>
    <numFmt numFmtId="179" formatCode="0&quot;世帯&quot;"/>
  </numFmts>
  <fonts count="11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b/>
      <u/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49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 indent="1"/>
    </xf>
    <xf numFmtId="176" fontId="1" fillId="0" borderId="1" xfId="0" applyNumberFormat="1" applyFont="1" applyBorder="1" applyAlignment="1">
      <alignment horizontal="center" vertical="center" wrapText="1"/>
    </xf>
    <xf numFmtId="178" fontId="1" fillId="0" borderId="1" xfId="1" applyNumberFormat="1" applyFont="1" applyFill="1" applyBorder="1" applyAlignment="1">
      <alignment horizontal="right" vertical="center" wrapText="1" indent="3"/>
    </xf>
    <xf numFmtId="177" fontId="1" fillId="4" borderId="1" xfId="1" applyNumberFormat="1" applyFont="1" applyFill="1" applyBorder="1" applyAlignment="1">
      <alignment horizontal="right" vertical="center" wrapText="1" indent="9"/>
    </xf>
    <xf numFmtId="179" fontId="1" fillId="4" borderId="1" xfId="0" applyNumberFormat="1" applyFont="1" applyFill="1" applyBorder="1" applyAlignment="1">
      <alignment horizontal="right" vertical="center" wrapText="1" indent="8"/>
    </xf>
    <xf numFmtId="0" fontId="1" fillId="3" borderId="1" xfId="0" applyFont="1" applyFill="1" applyBorder="1" applyAlignment="1">
      <alignment horizontal="center" vertical="center" textRotation="255"/>
    </xf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9" fontId="10" fillId="0" borderId="3" xfId="0" applyNumberFormat="1" applyFont="1" applyFill="1" applyBorder="1" applyAlignment="1">
      <alignment horizontal="center" vertical="center" wrapText="1"/>
    </xf>
    <xf numFmtId="179" fontId="10" fillId="0" borderId="4" xfId="0" applyNumberFormat="1" applyFont="1" applyFill="1" applyBorder="1" applyAlignment="1">
      <alignment horizontal="center" vertical="center" wrapText="1"/>
    </xf>
    <xf numFmtId="179" fontId="1" fillId="4" borderId="6" xfId="0" applyNumberFormat="1" applyFont="1" applyFill="1" applyBorder="1" applyAlignment="1">
      <alignment horizontal="center" vertical="center" wrapText="1"/>
    </xf>
    <xf numFmtId="179" fontId="1" fillId="4" borderId="5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 indent="1"/>
    </xf>
    <xf numFmtId="0" fontId="9" fillId="4" borderId="1" xfId="2" applyFont="1" applyFill="1" applyBorder="1" applyAlignment="1">
      <alignment horizontal="left" vertical="center" wrapText="1" indent="1"/>
    </xf>
    <xf numFmtId="177" fontId="8" fillId="4" borderId="1" xfId="1" applyNumberFormat="1" applyFont="1" applyFill="1" applyBorder="1" applyAlignment="1">
      <alignment horizontal="right" vertical="center" wrapText="1" indent="9"/>
    </xf>
    <xf numFmtId="179" fontId="8" fillId="4" borderId="1" xfId="0" applyNumberFormat="1" applyFont="1" applyFill="1" applyBorder="1" applyAlignment="1">
      <alignment horizontal="right" vertical="center" wrapText="1" indent="8"/>
    </xf>
    <xf numFmtId="0" fontId="8" fillId="4" borderId="2" xfId="0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center" wrapText="1" indent="3"/>
    </xf>
    <xf numFmtId="0" fontId="1" fillId="0" borderId="1" xfId="1" applyNumberFormat="1" applyFont="1" applyFill="1" applyBorder="1" applyAlignment="1">
      <alignment horizontal="right" vertical="center" wrapText="1" indent="4"/>
    </xf>
    <xf numFmtId="0" fontId="1" fillId="0" borderId="1" xfId="0" applyFont="1" applyFill="1" applyBorder="1" applyAlignment="1">
      <alignment horizontal="center" vertical="top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97971</xdr:colOff>
      <xdr:row>14</xdr:row>
      <xdr:rowOff>32658</xdr:rowOff>
    </xdr:from>
    <xdr:to>
      <xdr:col>32</xdr:col>
      <xdr:colOff>167640</xdr:colOff>
      <xdr:row>15</xdr:row>
      <xdr:rowOff>108857</xdr:rowOff>
    </xdr:to>
    <xdr:sp macro="" textlink="">
      <xdr:nvSpPr>
        <xdr:cNvPr id="2" name="線吹き出し 2 (枠付き) 1"/>
        <xdr:cNvSpPr/>
      </xdr:nvSpPr>
      <xdr:spPr>
        <a:xfrm>
          <a:off x="4730931" y="4033158"/>
          <a:ext cx="1967049" cy="457199"/>
        </a:xfrm>
        <a:prstGeom prst="borderCallout2">
          <a:avLst>
            <a:gd name="adj1" fmla="val 50232"/>
            <a:gd name="adj2" fmla="val 41"/>
            <a:gd name="adj3" fmla="val 50232"/>
            <a:gd name="adj4" fmla="val -8637"/>
            <a:gd name="adj5" fmla="val 30752"/>
            <a:gd name="adj6" fmla="val -14598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「世帯」は自動で表示されるため、数字のみ入力してください。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54429</xdr:colOff>
      <xdr:row>12</xdr:row>
      <xdr:rowOff>108857</xdr:rowOff>
    </xdr:from>
    <xdr:to>
      <xdr:col>24</xdr:col>
      <xdr:colOff>15240</xdr:colOff>
      <xdr:row>14</xdr:row>
      <xdr:rowOff>46105</xdr:rowOff>
    </xdr:to>
    <xdr:sp macro="" textlink="">
      <xdr:nvSpPr>
        <xdr:cNvPr id="3" name="線吹き出し 2 (枠付き) 2"/>
        <xdr:cNvSpPr/>
      </xdr:nvSpPr>
      <xdr:spPr>
        <a:xfrm>
          <a:off x="2127069" y="3652157"/>
          <a:ext cx="2521131" cy="394448"/>
        </a:xfrm>
        <a:prstGeom prst="borderCallout2">
          <a:avLst>
            <a:gd name="adj1" fmla="val 50232"/>
            <a:gd name="adj2" fmla="val 41"/>
            <a:gd name="adj3" fmla="val 50232"/>
            <a:gd name="adj4" fmla="val -8637"/>
            <a:gd name="adj5" fmla="val 201206"/>
            <a:gd name="adj6" fmla="val -11607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提出時点の予定を記入してください。</a:t>
          </a:r>
          <a:endParaRPr lang="en-US" altLang="ja-JP" sz="1000" kern="100">
            <a:solidFill>
              <a:srgbClr val="FF0000"/>
            </a:solidFill>
            <a:effectLst/>
            <a:latin typeface="Century" panose="020406040505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（記入例は、各月</a:t>
          </a:r>
          <a:r>
            <a:rPr lang="en-US" altLang="ja-JP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1,000</a:t>
          </a: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円の値引きを想定）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10886</xdr:colOff>
      <xdr:row>19</xdr:row>
      <xdr:rowOff>359229</xdr:rowOff>
    </xdr:from>
    <xdr:to>
      <xdr:col>32</xdr:col>
      <xdr:colOff>99060</xdr:colOff>
      <xdr:row>21</xdr:row>
      <xdr:rowOff>46808</xdr:rowOff>
    </xdr:to>
    <xdr:sp macro="" textlink="">
      <xdr:nvSpPr>
        <xdr:cNvPr id="4" name="線吹き出し 2 (枠付き) 3"/>
        <xdr:cNvSpPr/>
      </xdr:nvSpPr>
      <xdr:spPr>
        <a:xfrm>
          <a:off x="4643846" y="5959929"/>
          <a:ext cx="1985554" cy="449579"/>
        </a:xfrm>
        <a:prstGeom prst="borderCallout2">
          <a:avLst>
            <a:gd name="adj1" fmla="val 79288"/>
            <a:gd name="adj2" fmla="val 41"/>
            <a:gd name="adj3" fmla="val 79475"/>
            <a:gd name="adj4" fmla="val -8877"/>
            <a:gd name="adj5" fmla="val 49560"/>
            <a:gd name="adj6" fmla="val -16170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「円」は自動で表示されるため、</a:t>
          </a:r>
          <a:endParaRPr lang="en-US" altLang="ja-JP" sz="1000" kern="100">
            <a:solidFill>
              <a:srgbClr val="FF0000"/>
            </a:solidFill>
            <a:effectLst/>
            <a:latin typeface="Century" panose="020406040505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数字のみ入力してください。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pgas@exampl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N32"/>
  <sheetViews>
    <sheetView showGridLines="0" tabSelected="1" view="pageBreakPreview" zoomScaleNormal="100" zoomScaleSheetLayoutView="100" workbookViewId="0">
      <selection activeCell="O16" sqref="O16:P16"/>
    </sheetView>
  </sheetViews>
  <sheetFormatPr defaultColWidth="9" defaultRowHeight="14.4" x14ac:dyDescent="0.2"/>
  <cols>
    <col min="1" max="2" width="2.6640625" style="1" customWidth="1"/>
    <col min="3" max="3" width="3.33203125" style="1" customWidth="1"/>
    <col min="4" max="6" width="2.6640625" style="1" customWidth="1"/>
    <col min="7" max="7" width="4.109375" style="1" customWidth="1"/>
    <col min="8" max="9" width="2.6640625" style="1" customWidth="1"/>
    <col min="10" max="10" width="4.109375" style="1" customWidth="1"/>
    <col min="11" max="28" width="2.6640625" style="1" customWidth="1"/>
    <col min="29" max="29" width="9" style="1" customWidth="1"/>
    <col min="30" max="66" width="2.6640625" style="1" customWidth="1"/>
    <col min="67" max="16384" width="9" style="1"/>
  </cols>
  <sheetData>
    <row r="1" spans="1:66" ht="18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I1" s="10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7.799999999999997" customHeight="1" x14ac:dyDescent="0.2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3"/>
      <c r="AJ2" s="2"/>
      <c r="AK2" s="2"/>
      <c r="AL2" s="2"/>
      <c r="AM2" s="2"/>
      <c r="AN2" s="2"/>
      <c r="AO2" s="2"/>
      <c r="AP2" s="2"/>
      <c r="AQ2" s="2"/>
      <c r="AR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8" customHeight="1" x14ac:dyDescent="0.2"/>
    <row r="4" spans="1:66" ht="39" customHeight="1" x14ac:dyDescent="0.2">
      <c r="A4" s="5"/>
      <c r="B4" s="8" t="s">
        <v>22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5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</row>
    <row r="5" spans="1:66" ht="18" customHeight="1" x14ac:dyDescent="0.2"/>
    <row r="6" spans="1:66" ht="18" customHeight="1" x14ac:dyDescent="0.2">
      <c r="B6" s="9" t="s">
        <v>11</v>
      </c>
      <c r="C6" s="9"/>
      <c r="D6" s="9"/>
      <c r="E6" s="9"/>
      <c r="F6" s="21"/>
      <c r="G6" s="21"/>
      <c r="H6" s="2" t="s">
        <v>12</v>
      </c>
      <c r="I6" s="21"/>
      <c r="J6" s="21"/>
      <c r="K6" s="2" t="s">
        <v>13</v>
      </c>
    </row>
    <row r="7" spans="1:66" ht="15.6" customHeight="1" x14ac:dyDescent="0.2">
      <c r="C7" s="2"/>
      <c r="D7" s="2"/>
      <c r="E7" s="2"/>
      <c r="F7" s="2"/>
      <c r="G7" s="2"/>
      <c r="H7" s="2"/>
      <c r="I7" s="2"/>
      <c r="J7" s="2"/>
      <c r="K7" s="2"/>
    </row>
    <row r="8" spans="1:66" ht="18" customHeight="1" x14ac:dyDescent="0.2">
      <c r="B8" s="22" t="s">
        <v>0</v>
      </c>
      <c r="C8" s="22"/>
      <c r="D8" s="22"/>
      <c r="E8" s="22"/>
      <c r="F8" s="22"/>
      <c r="G8" s="22"/>
      <c r="H8" s="22"/>
      <c r="I8" s="22"/>
      <c r="J8" s="22"/>
      <c r="K8" s="22"/>
    </row>
    <row r="9" spans="1:66" ht="6.6" customHeight="1" x14ac:dyDescent="0.2">
      <c r="C9" s="2"/>
      <c r="D9" s="2"/>
      <c r="E9" s="2"/>
      <c r="F9" s="2"/>
      <c r="G9" s="2"/>
      <c r="H9" s="2"/>
      <c r="I9" s="2"/>
      <c r="J9" s="2"/>
      <c r="K9" s="2"/>
    </row>
    <row r="10" spans="1:66" ht="30" customHeight="1" x14ac:dyDescent="0.2">
      <c r="C10" s="2"/>
      <c r="D10" s="2"/>
      <c r="E10" s="2"/>
      <c r="F10" s="2"/>
      <c r="G10" s="2"/>
      <c r="H10" s="2"/>
      <c r="I10" s="2"/>
      <c r="J10" s="2"/>
      <c r="K10" s="2"/>
      <c r="N10" s="14" t="s">
        <v>1</v>
      </c>
      <c r="O10" s="14"/>
      <c r="P10" s="14"/>
      <c r="Q10" s="14"/>
      <c r="R10" s="14"/>
      <c r="S10" s="14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7"/>
    </row>
    <row r="11" spans="1:66" ht="30" customHeight="1" x14ac:dyDescent="0.2">
      <c r="C11" s="2"/>
      <c r="D11" s="2"/>
      <c r="E11" s="2"/>
      <c r="F11" s="2"/>
      <c r="G11" s="2"/>
      <c r="H11" s="2"/>
      <c r="I11" s="2"/>
      <c r="J11" s="2"/>
      <c r="K11" s="2"/>
      <c r="N11" s="14" t="s">
        <v>2</v>
      </c>
      <c r="O11" s="14"/>
      <c r="P11" s="14"/>
      <c r="Q11" s="14"/>
      <c r="R11" s="14"/>
      <c r="S11" s="14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7"/>
    </row>
    <row r="12" spans="1:66" ht="30" customHeight="1" x14ac:dyDescent="0.2">
      <c r="C12" s="2"/>
      <c r="D12" s="2"/>
      <c r="E12" s="2"/>
      <c r="F12" s="2"/>
      <c r="G12" s="2"/>
      <c r="H12" s="2"/>
      <c r="I12" s="2"/>
      <c r="J12" s="2"/>
      <c r="K12" s="2"/>
      <c r="N12" s="14" t="s">
        <v>3</v>
      </c>
      <c r="O12" s="14"/>
      <c r="P12" s="14"/>
      <c r="Q12" s="14"/>
      <c r="R12" s="14"/>
      <c r="S12" s="14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7"/>
    </row>
    <row r="13" spans="1:66" ht="18" customHeight="1" x14ac:dyDescent="0.2"/>
    <row r="14" spans="1:66" ht="18" customHeight="1" x14ac:dyDescent="0.2">
      <c r="C14" s="1" t="s">
        <v>26</v>
      </c>
    </row>
    <row r="15" spans="1:66" ht="30" customHeight="1" x14ac:dyDescent="0.2">
      <c r="C15" s="13" t="s">
        <v>10</v>
      </c>
      <c r="D15" s="14"/>
      <c r="E15" s="14"/>
      <c r="F15" s="14"/>
      <c r="G15" s="14"/>
      <c r="H15" s="14"/>
      <c r="I15" s="14"/>
      <c r="J15" s="14"/>
      <c r="K15" s="19">
        <v>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5"/>
      <c r="AD15" s="5"/>
      <c r="AE15" s="5"/>
      <c r="AF15" s="5"/>
      <c r="AG15" s="5"/>
    </row>
    <row r="16" spans="1:66" ht="30" customHeight="1" x14ac:dyDescent="0.2">
      <c r="C16" s="13" t="s">
        <v>27</v>
      </c>
      <c r="D16" s="14"/>
      <c r="E16" s="14"/>
      <c r="F16" s="14"/>
      <c r="G16" s="14"/>
      <c r="H16" s="14"/>
      <c r="I16" s="14"/>
      <c r="J16" s="14"/>
      <c r="K16" s="23" t="s">
        <v>36</v>
      </c>
      <c r="L16" s="24"/>
      <c r="M16" s="24"/>
      <c r="N16" s="24"/>
      <c r="O16" s="25"/>
      <c r="P16" s="26"/>
      <c r="Q16" s="23" t="s">
        <v>37</v>
      </c>
      <c r="R16" s="24"/>
      <c r="S16" s="24"/>
      <c r="T16" s="24"/>
      <c r="U16" s="25"/>
      <c r="V16" s="26"/>
      <c r="W16" s="23" t="s">
        <v>38</v>
      </c>
      <c r="X16" s="24"/>
      <c r="Y16" s="24"/>
      <c r="Z16" s="24"/>
      <c r="AA16" s="25"/>
      <c r="AB16" s="26"/>
      <c r="AC16" s="5"/>
      <c r="AD16" s="5"/>
      <c r="AE16" s="5"/>
      <c r="AF16" s="5"/>
      <c r="AG16" s="5"/>
    </row>
    <row r="17" spans="3:34" ht="30" customHeight="1" x14ac:dyDescent="0.2">
      <c r="C17" s="13" t="s">
        <v>17</v>
      </c>
      <c r="D17" s="14"/>
      <c r="E17" s="14"/>
      <c r="F17" s="14"/>
      <c r="G17" s="14"/>
      <c r="H17" s="14"/>
      <c r="I17" s="14"/>
      <c r="J17" s="14"/>
      <c r="K17" s="17">
        <f>SUM(K20:AB23)</f>
        <v>30000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5"/>
      <c r="AD17" s="5"/>
      <c r="AE17" s="5"/>
      <c r="AF17" s="5"/>
      <c r="AG17" s="5"/>
    </row>
    <row r="18" spans="3:34" ht="18" customHeight="1" x14ac:dyDescent="0.2"/>
    <row r="19" spans="3:34" ht="18" customHeight="1" x14ac:dyDescent="0.2">
      <c r="C19" s="1" t="s">
        <v>21</v>
      </c>
    </row>
    <row r="20" spans="3:34" ht="30" customHeight="1" x14ac:dyDescent="0.2">
      <c r="C20" s="13" t="s">
        <v>16</v>
      </c>
      <c r="D20" s="14"/>
      <c r="E20" s="14"/>
      <c r="F20" s="14"/>
      <c r="G20" s="14"/>
      <c r="H20" s="14"/>
      <c r="I20" s="14"/>
      <c r="J20" s="14"/>
      <c r="K20" s="17">
        <f>K15*3000</f>
        <v>0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5"/>
      <c r="AD20" s="5"/>
      <c r="AE20" s="5"/>
      <c r="AF20" s="5"/>
      <c r="AG20" s="5"/>
    </row>
    <row r="21" spans="3:34" ht="30" customHeight="1" x14ac:dyDescent="0.2">
      <c r="C21" s="20" t="s">
        <v>14</v>
      </c>
      <c r="D21" s="20"/>
      <c r="E21" s="13" t="s">
        <v>19</v>
      </c>
      <c r="F21" s="13"/>
      <c r="G21" s="13"/>
      <c r="H21" s="13"/>
      <c r="I21" s="13"/>
      <c r="J21" s="13"/>
      <c r="K21" s="18">
        <v>0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5"/>
      <c r="AD21" s="5"/>
      <c r="AE21" s="5"/>
      <c r="AF21" s="5"/>
      <c r="AG21" s="5"/>
    </row>
    <row r="22" spans="3:34" ht="30" customHeight="1" x14ac:dyDescent="0.2">
      <c r="C22" s="20"/>
      <c r="D22" s="20"/>
      <c r="E22" s="13" t="s">
        <v>20</v>
      </c>
      <c r="F22" s="13"/>
      <c r="G22" s="13"/>
      <c r="H22" s="13"/>
      <c r="I22" s="13"/>
      <c r="J22" s="13"/>
      <c r="K22" s="17">
        <f>30000</f>
        <v>30000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3:34" ht="30" customHeight="1" x14ac:dyDescent="0.2">
      <c r="C23" s="20"/>
      <c r="D23" s="20"/>
      <c r="E23" s="13" t="s">
        <v>15</v>
      </c>
      <c r="F23" s="13"/>
      <c r="G23" s="13"/>
      <c r="H23" s="13"/>
      <c r="I23" s="13"/>
      <c r="J23" s="13"/>
      <c r="K23" s="17">
        <f>IF($K$15=0,0,IF($K$15&lt;150,30000,IF($K$15&gt;=14000,2800000,$K$15*200)))</f>
        <v>0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3:34" ht="15.6" customHeight="1" x14ac:dyDescent="0.2"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3:34" ht="15.6" customHeight="1" x14ac:dyDescent="0.2">
      <c r="C25" s="6" t="s">
        <v>18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3:34" ht="30" customHeight="1" x14ac:dyDescent="0.2">
      <c r="C26" s="13" t="s">
        <v>9</v>
      </c>
      <c r="D26" s="14"/>
      <c r="E26" s="14"/>
      <c r="F26" s="14"/>
      <c r="G26" s="14"/>
      <c r="H26" s="14"/>
      <c r="I26" s="14"/>
      <c r="J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5"/>
      <c r="AD26" s="5"/>
      <c r="AE26" s="5"/>
      <c r="AF26" s="5"/>
      <c r="AG26" s="5"/>
    </row>
    <row r="27" spans="3:34" ht="30" customHeight="1" x14ac:dyDescent="0.2">
      <c r="C27" s="14" t="s">
        <v>8</v>
      </c>
      <c r="D27" s="14"/>
      <c r="E27" s="14"/>
      <c r="F27" s="14"/>
      <c r="G27" s="14"/>
      <c r="H27" s="14"/>
      <c r="I27" s="14"/>
      <c r="J27" s="1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5"/>
      <c r="AD27" s="5"/>
      <c r="AE27" s="5"/>
      <c r="AF27" s="5"/>
      <c r="AG27" s="5"/>
    </row>
    <row r="28" spans="3:34" ht="30" customHeight="1" x14ac:dyDescent="0.2">
      <c r="C28" s="14" t="s">
        <v>4</v>
      </c>
      <c r="D28" s="14"/>
      <c r="E28" s="14"/>
      <c r="F28" s="14"/>
      <c r="G28" s="14"/>
      <c r="H28" s="14"/>
      <c r="I28" s="14"/>
      <c r="J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5"/>
      <c r="AD28" s="5"/>
      <c r="AE28" s="5"/>
      <c r="AF28" s="5"/>
      <c r="AG28" s="5"/>
    </row>
    <row r="29" spans="3:34" ht="30" customHeight="1" x14ac:dyDescent="0.2">
      <c r="C29" s="14" t="s">
        <v>5</v>
      </c>
      <c r="D29" s="14"/>
      <c r="E29" s="14"/>
      <c r="F29" s="14"/>
      <c r="G29" s="14"/>
      <c r="H29" s="14"/>
      <c r="I29" s="14"/>
      <c r="J29" s="14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5"/>
      <c r="AD29" s="13" t="s">
        <v>7</v>
      </c>
      <c r="AE29" s="13"/>
      <c r="AF29" s="13"/>
      <c r="AG29" s="13"/>
      <c r="AH29" s="13"/>
    </row>
    <row r="30" spans="3:34" ht="30" customHeight="1" x14ac:dyDescent="0.2">
      <c r="C30" s="14" t="s">
        <v>6</v>
      </c>
      <c r="D30" s="14"/>
      <c r="E30" s="14"/>
      <c r="F30" s="14"/>
      <c r="G30" s="14"/>
      <c r="H30" s="14"/>
      <c r="I30" s="14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5"/>
      <c r="AD30" s="16"/>
      <c r="AE30" s="16"/>
      <c r="AF30" s="16"/>
      <c r="AG30" s="16"/>
      <c r="AH30" s="16"/>
    </row>
    <row r="31" spans="3:34" ht="15.6" customHeight="1" x14ac:dyDescent="0.2"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3:34" ht="15.6" customHeight="1" x14ac:dyDescent="0.2"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</sheetData>
  <protectedRanges>
    <protectedRange sqref="F6 I6 T10:AG12 K15 O16 U16 AA16 K21 K26:AB30 AD30" name="範囲1"/>
  </protectedRanges>
  <mergeCells count="47">
    <mergeCell ref="AA16:AB16"/>
    <mergeCell ref="K16:N16"/>
    <mergeCell ref="Q16:T16"/>
    <mergeCell ref="W16:Z16"/>
    <mergeCell ref="O16:P16"/>
    <mergeCell ref="U16:V16"/>
    <mergeCell ref="B6:E6"/>
    <mergeCell ref="F6:G6"/>
    <mergeCell ref="I6:J6"/>
    <mergeCell ref="T10:AG10"/>
    <mergeCell ref="T11:AG11"/>
    <mergeCell ref="B8:K8"/>
    <mergeCell ref="N10:S10"/>
    <mergeCell ref="N11:S11"/>
    <mergeCell ref="T12:AG12"/>
    <mergeCell ref="C20:J20"/>
    <mergeCell ref="K20:AB20"/>
    <mergeCell ref="K21:AB21"/>
    <mergeCell ref="C15:J15"/>
    <mergeCell ref="K15:AB15"/>
    <mergeCell ref="N12:S12"/>
    <mergeCell ref="C21:D23"/>
    <mergeCell ref="E21:J21"/>
    <mergeCell ref="E22:J22"/>
    <mergeCell ref="K22:AB22"/>
    <mergeCell ref="E23:J23"/>
    <mergeCell ref="K23:AB23"/>
    <mergeCell ref="C17:J17"/>
    <mergeCell ref="K17:AB17"/>
    <mergeCell ref="C16:J16"/>
    <mergeCell ref="AD29:AH29"/>
    <mergeCell ref="C30:J30"/>
    <mergeCell ref="K30:AB30"/>
    <mergeCell ref="AD30:AH30"/>
    <mergeCell ref="C27:J27"/>
    <mergeCell ref="K27:AB27"/>
    <mergeCell ref="C26:J26"/>
    <mergeCell ref="K26:AB26"/>
    <mergeCell ref="C28:J28"/>
    <mergeCell ref="K28:AB28"/>
    <mergeCell ref="C29:J29"/>
    <mergeCell ref="K29:AB29"/>
    <mergeCell ref="AI4:BN4"/>
    <mergeCell ref="A1:AG1"/>
    <mergeCell ref="AI1:BN1"/>
    <mergeCell ref="B4:AG4"/>
    <mergeCell ref="A2:AH2"/>
  </mergeCells>
  <phoneticPr fontId="2"/>
  <dataValidations count="1">
    <dataValidation type="list" allowBlank="1" showInputMessage="1" showErrorMessage="1" sqref="O16 U16 AA16">
      <formula1>"〇"</formula1>
    </dataValidation>
  </dataValidations>
  <printOptions horizontalCentered="1" verticalCentered="1"/>
  <pageMargins left="0.98425196850393704" right="0.78740157480314965" top="0.43307086614173229" bottom="0.39370078740157483" header="0.43307086614173229" footer="0.11811023622047245"/>
  <pageSetup paperSize="9" scale="81" orientation="portrait" cellComments="asDisplaye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BN32"/>
  <sheetViews>
    <sheetView showGridLines="0" view="pageBreakPreview" topLeftCell="A4" zoomScaleNormal="100" zoomScaleSheetLayoutView="100" workbookViewId="0">
      <selection activeCell="O16" sqref="O16:P16"/>
    </sheetView>
  </sheetViews>
  <sheetFormatPr defaultColWidth="9" defaultRowHeight="14.4" x14ac:dyDescent="0.2"/>
  <cols>
    <col min="1" max="2" width="2.6640625" style="1" customWidth="1"/>
    <col min="3" max="3" width="3.33203125" style="1" customWidth="1"/>
    <col min="4" max="6" width="2.6640625" style="1" customWidth="1"/>
    <col min="7" max="7" width="4.109375" style="1" customWidth="1"/>
    <col min="8" max="9" width="2.6640625" style="1" customWidth="1"/>
    <col min="10" max="10" width="4.109375" style="1" customWidth="1"/>
    <col min="11" max="28" width="2.6640625" style="1" customWidth="1"/>
    <col min="29" max="29" width="9" style="1" customWidth="1"/>
    <col min="30" max="66" width="2.6640625" style="1" customWidth="1"/>
    <col min="67" max="16384" width="9" style="1"/>
  </cols>
  <sheetData>
    <row r="1" spans="1:66" ht="18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I1" s="10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7.799999999999997" customHeight="1" x14ac:dyDescent="0.2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3"/>
      <c r="AJ2" s="2"/>
      <c r="AK2" s="2"/>
      <c r="AL2" s="2"/>
      <c r="AM2" s="2"/>
      <c r="AN2" s="2"/>
      <c r="AO2" s="2"/>
      <c r="AP2" s="2"/>
      <c r="AQ2" s="2"/>
      <c r="AR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8" customHeight="1" x14ac:dyDescent="0.2"/>
    <row r="4" spans="1:66" ht="39" customHeight="1" x14ac:dyDescent="0.2">
      <c r="A4" s="5"/>
      <c r="B4" s="8" t="s">
        <v>22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5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</row>
    <row r="5" spans="1:66" ht="18" customHeight="1" x14ac:dyDescent="0.2"/>
    <row r="6" spans="1:66" ht="18" customHeight="1" x14ac:dyDescent="0.2">
      <c r="B6" s="9" t="s">
        <v>11</v>
      </c>
      <c r="C6" s="9"/>
      <c r="D6" s="9"/>
      <c r="E6" s="9"/>
      <c r="F6" s="31">
        <v>1</v>
      </c>
      <c r="G6" s="31"/>
      <c r="H6" s="2" t="s">
        <v>12</v>
      </c>
      <c r="I6" s="31">
        <v>30</v>
      </c>
      <c r="J6" s="31"/>
      <c r="K6" s="2" t="s">
        <v>13</v>
      </c>
    </row>
    <row r="7" spans="1:66" ht="15.6" customHeight="1" x14ac:dyDescent="0.2">
      <c r="C7" s="2"/>
      <c r="D7" s="2"/>
      <c r="E7" s="2"/>
      <c r="F7" s="2"/>
      <c r="G7" s="2"/>
      <c r="H7" s="2"/>
      <c r="I7" s="2"/>
      <c r="J7" s="2"/>
      <c r="K7" s="2"/>
    </row>
    <row r="8" spans="1:66" ht="18" customHeight="1" x14ac:dyDescent="0.2">
      <c r="B8" s="22" t="s">
        <v>0</v>
      </c>
      <c r="C8" s="22"/>
      <c r="D8" s="22"/>
      <c r="E8" s="22"/>
      <c r="F8" s="22"/>
      <c r="G8" s="22"/>
      <c r="H8" s="22"/>
      <c r="I8" s="22"/>
      <c r="J8" s="22"/>
      <c r="K8" s="22"/>
    </row>
    <row r="9" spans="1:66" ht="6.6" customHeight="1" x14ac:dyDescent="0.2">
      <c r="C9" s="2"/>
      <c r="D9" s="2"/>
      <c r="E9" s="2"/>
      <c r="F9" s="2"/>
      <c r="G9" s="2"/>
      <c r="H9" s="2"/>
      <c r="I9" s="2"/>
      <c r="J9" s="2"/>
      <c r="K9" s="2"/>
    </row>
    <row r="10" spans="1:66" ht="30" customHeight="1" x14ac:dyDescent="0.2">
      <c r="C10" s="2"/>
      <c r="D10" s="2"/>
      <c r="E10" s="2"/>
      <c r="F10" s="2"/>
      <c r="G10" s="2"/>
      <c r="H10" s="2"/>
      <c r="I10" s="2"/>
      <c r="J10" s="2"/>
      <c r="K10" s="2"/>
      <c r="N10" s="14" t="s">
        <v>1</v>
      </c>
      <c r="O10" s="14"/>
      <c r="P10" s="14"/>
      <c r="Q10" s="14"/>
      <c r="R10" s="14"/>
      <c r="S10" s="14"/>
      <c r="T10" s="27" t="s">
        <v>28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7"/>
    </row>
    <row r="11" spans="1:66" ht="30" customHeight="1" x14ac:dyDescent="0.2">
      <c r="C11" s="2"/>
      <c r="D11" s="2"/>
      <c r="E11" s="2"/>
      <c r="F11" s="2"/>
      <c r="G11" s="2"/>
      <c r="H11" s="2"/>
      <c r="I11" s="2"/>
      <c r="J11" s="2"/>
      <c r="K11" s="2"/>
      <c r="N11" s="14" t="s">
        <v>2</v>
      </c>
      <c r="O11" s="14"/>
      <c r="P11" s="14"/>
      <c r="Q11" s="14"/>
      <c r="R11" s="14"/>
      <c r="S11" s="14"/>
      <c r="T11" s="27" t="s">
        <v>29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7"/>
    </row>
    <row r="12" spans="1:66" ht="30" customHeight="1" x14ac:dyDescent="0.2">
      <c r="C12" s="2"/>
      <c r="D12" s="2"/>
      <c r="E12" s="2"/>
      <c r="F12" s="2"/>
      <c r="G12" s="2"/>
      <c r="H12" s="2"/>
      <c r="I12" s="2"/>
      <c r="J12" s="2"/>
      <c r="K12" s="2"/>
      <c r="N12" s="14" t="s">
        <v>3</v>
      </c>
      <c r="O12" s="14"/>
      <c r="P12" s="14"/>
      <c r="Q12" s="14"/>
      <c r="R12" s="14"/>
      <c r="S12" s="14"/>
      <c r="T12" s="27" t="s">
        <v>30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7"/>
    </row>
    <row r="13" spans="1:66" ht="18" customHeight="1" x14ac:dyDescent="0.2"/>
    <row r="14" spans="1:66" ht="18" customHeight="1" x14ac:dyDescent="0.2">
      <c r="C14" s="1" t="s">
        <v>26</v>
      </c>
    </row>
    <row r="15" spans="1:66" ht="30" customHeight="1" x14ac:dyDescent="0.2">
      <c r="C15" s="13" t="s">
        <v>10</v>
      </c>
      <c r="D15" s="14"/>
      <c r="E15" s="14"/>
      <c r="F15" s="14"/>
      <c r="G15" s="14"/>
      <c r="H15" s="14"/>
      <c r="I15" s="14"/>
      <c r="J15" s="14"/>
      <c r="K15" s="30">
        <v>300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5"/>
      <c r="AD15" s="5"/>
      <c r="AE15" s="5"/>
      <c r="AF15" s="5"/>
      <c r="AG15" s="5"/>
    </row>
    <row r="16" spans="1:66" ht="30" customHeight="1" x14ac:dyDescent="0.2">
      <c r="C16" s="13" t="s">
        <v>27</v>
      </c>
      <c r="D16" s="14"/>
      <c r="E16" s="14"/>
      <c r="F16" s="14"/>
      <c r="G16" s="14"/>
      <c r="H16" s="14"/>
      <c r="I16" s="14"/>
      <c r="J16" s="14"/>
      <c r="K16" s="23" t="s">
        <v>36</v>
      </c>
      <c r="L16" s="24"/>
      <c r="M16" s="24"/>
      <c r="N16" s="24"/>
      <c r="O16" s="25" t="s">
        <v>31</v>
      </c>
      <c r="P16" s="26"/>
      <c r="Q16" s="23" t="s">
        <v>37</v>
      </c>
      <c r="R16" s="24"/>
      <c r="S16" s="24"/>
      <c r="T16" s="24"/>
      <c r="U16" s="25" t="s">
        <v>31</v>
      </c>
      <c r="V16" s="26"/>
      <c r="W16" s="23" t="s">
        <v>38</v>
      </c>
      <c r="X16" s="24"/>
      <c r="Y16" s="24"/>
      <c r="Z16" s="24"/>
      <c r="AA16" s="25" t="s">
        <v>31</v>
      </c>
      <c r="AB16" s="26"/>
      <c r="AC16" s="5"/>
      <c r="AD16" s="5"/>
      <c r="AE16" s="5"/>
      <c r="AF16" s="5"/>
      <c r="AG16" s="5"/>
    </row>
    <row r="17" spans="3:34" ht="30" customHeight="1" x14ac:dyDescent="0.2">
      <c r="C17" s="13" t="s">
        <v>17</v>
      </c>
      <c r="D17" s="14"/>
      <c r="E17" s="14"/>
      <c r="F17" s="14"/>
      <c r="G17" s="14"/>
      <c r="H17" s="14"/>
      <c r="I17" s="14"/>
      <c r="J17" s="14"/>
      <c r="K17" s="17">
        <f>SUM(K20:AB23)</f>
        <v>1150000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5"/>
      <c r="AD17" s="5"/>
      <c r="AE17" s="5"/>
      <c r="AF17" s="5"/>
      <c r="AG17" s="5"/>
    </row>
    <row r="18" spans="3:34" ht="18" customHeight="1" x14ac:dyDescent="0.2"/>
    <row r="19" spans="3:34" ht="18" customHeight="1" x14ac:dyDescent="0.2">
      <c r="C19" s="1" t="s">
        <v>21</v>
      </c>
    </row>
    <row r="20" spans="3:34" ht="30" customHeight="1" x14ac:dyDescent="0.2">
      <c r="C20" s="13" t="s">
        <v>16</v>
      </c>
      <c r="D20" s="14"/>
      <c r="E20" s="14"/>
      <c r="F20" s="14"/>
      <c r="G20" s="14"/>
      <c r="H20" s="14"/>
      <c r="I20" s="14"/>
      <c r="J20" s="14"/>
      <c r="K20" s="17">
        <f>K15*3000</f>
        <v>900000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5"/>
      <c r="AD20" s="5"/>
      <c r="AE20" s="5"/>
      <c r="AF20" s="5"/>
      <c r="AG20" s="5"/>
    </row>
    <row r="21" spans="3:34" ht="30" customHeight="1" x14ac:dyDescent="0.2">
      <c r="C21" s="20" t="s">
        <v>14</v>
      </c>
      <c r="D21" s="20"/>
      <c r="E21" s="13" t="s">
        <v>19</v>
      </c>
      <c r="F21" s="13"/>
      <c r="G21" s="13"/>
      <c r="H21" s="13"/>
      <c r="I21" s="13"/>
      <c r="J21" s="13"/>
      <c r="K21" s="29">
        <v>160000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5"/>
      <c r="AD21" s="5"/>
      <c r="AE21" s="5"/>
      <c r="AF21" s="5"/>
      <c r="AG21" s="5"/>
    </row>
    <row r="22" spans="3:34" ht="30" customHeight="1" x14ac:dyDescent="0.2">
      <c r="C22" s="20"/>
      <c r="D22" s="20"/>
      <c r="E22" s="13" t="s">
        <v>20</v>
      </c>
      <c r="F22" s="13"/>
      <c r="G22" s="13"/>
      <c r="H22" s="13"/>
      <c r="I22" s="13"/>
      <c r="J22" s="13"/>
      <c r="K22" s="17">
        <f>30000</f>
        <v>30000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3:34" ht="30" customHeight="1" x14ac:dyDescent="0.2">
      <c r="C23" s="20"/>
      <c r="D23" s="20"/>
      <c r="E23" s="13" t="s">
        <v>15</v>
      </c>
      <c r="F23" s="13"/>
      <c r="G23" s="13"/>
      <c r="H23" s="13"/>
      <c r="I23" s="13"/>
      <c r="J23" s="13"/>
      <c r="K23" s="17">
        <f>IF($K$15=0,0,IF($K$15&lt;150,30000,IF($K$15&gt;=14000,2800000,$K$15*200)))</f>
        <v>60000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3:34" ht="15.6" customHeight="1" x14ac:dyDescent="0.2"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3:34" ht="15.6" customHeight="1" x14ac:dyDescent="0.2">
      <c r="C25" s="6" t="s">
        <v>18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3:34" ht="30" customHeight="1" x14ac:dyDescent="0.2">
      <c r="C26" s="13" t="s">
        <v>9</v>
      </c>
      <c r="D26" s="14"/>
      <c r="E26" s="14"/>
      <c r="F26" s="14"/>
      <c r="G26" s="14"/>
      <c r="H26" s="14"/>
      <c r="I26" s="14"/>
      <c r="J26" s="14"/>
      <c r="K26" s="27" t="s">
        <v>32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5"/>
      <c r="AD26" s="5"/>
      <c r="AE26" s="5"/>
      <c r="AF26" s="5"/>
      <c r="AG26" s="5"/>
    </row>
    <row r="27" spans="3:34" ht="30" customHeight="1" x14ac:dyDescent="0.2">
      <c r="C27" s="14" t="s">
        <v>8</v>
      </c>
      <c r="D27" s="14"/>
      <c r="E27" s="14"/>
      <c r="F27" s="14"/>
      <c r="G27" s="14"/>
      <c r="H27" s="14"/>
      <c r="I27" s="14"/>
      <c r="J27" s="14"/>
      <c r="K27" s="27" t="s">
        <v>33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5"/>
      <c r="AD27" s="5"/>
      <c r="AE27" s="5"/>
      <c r="AF27" s="5"/>
      <c r="AG27" s="5"/>
    </row>
    <row r="28" spans="3:34" ht="30" customHeight="1" x14ac:dyDescent="0.2">
      <c r="C28" s="14" t="s">
        <v>4</v>
      </c>
      <c r="D28" s="14"/>
      <c r="E28" s="14"/>
      <c r="F28" s="14"/>
      <c r="G28" s="14"/>
      <c r="H28" s="14"/>
      <c r="I28" s="14"/>
      <c r="J28" s="14"/>
      <c r="K28" s="27" t="s">
        <v>28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5"/>
      <c r="AD28" s="5"/>
      <c r="AE28" s="5"/>
      <c r="AF28" s="5"/>
      <c r="AG28" s="5"/>
    </row>
    <row r="29" spans="3:34" ht="30" customHeight="1" x14ac:dyDescent="0.2">
      <c r="C29" s="14" t="s">
        <v>5</v>
      </c>
      <c r="D29" s="14"/>
      <c r="E29" s="14"/>
      <c r="F29" s="14"/>
      <c r="G29" s="14"/>
      <c r="H29" s="14"/>
      <c r="I29" s="14"/>
      <c r="J29" s="14"/>
      <c r="K29" s="27" t="s">
        <v>34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5"/>
      <c r="AD29" s="13" t="s">
        <v>7</v>
      </c>
      <c r="AE29" s="13"/>
      <c r="AF29" s="13"/>
      <c r="AG29" s="13"/>
      <c r="AH29" s="13"/>
    </row>
    <row r="30" spans="3:34" ht="30" customHeight="1" x14ac:dyDescent="0.2">
      <c r="C30" s="14" t="s">
        <v>6</v>
      </c>
      <c r="D30" s="14"/>
      <c r="E30" s="14"/>
      <c r="F30" s="14"/>
      <c r="G30" s="14"/>
      <c r="H30" s="14"/>
      <c r="I30" s="14"/>
      <c r="J30" s="14"/>
      <c r="K30" s="28" t="s">
        <v>35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5"/>
      <c r="AD30" s="16"/>
      <c r="AE30" s="16"/>
      <c r="AF30" s="16"/>
      <c r="AG30" s="16"/>
      <c r="AH30" s="16"/>
    </row>
    <row r="31" spans="3:34" ht="15.6" customHeight="1" x14ac:dyDescent="0.2"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3:34" ht="15.6" customHeight="1" x14ac:dyDescent="0.2"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</sheetData>
  <protectedRanges>
    <protectedRange sqref="N16 T16 Z16" name="範囲1"/>
  </protectedRanges>
  <mergeCells count="47">
    <mergeCell ref="N12:S12"/>
    <mergeCell ref="T12:AG12"/>
    <mergeCell ref="A1:AG1"/>
    <mergeCell ref="AI1:BN1"/>
    <mergeCell ref="A2:AH2"/>
    <mergeCell ref="B4:AG4"/>
    <mergeCell ref="AI4:BN4"/>
    <mergeCell ref="B6:E6"/>
    <mergeCell ref="F6:G6"/>
    <mergeCell ref="I6:J6"/>
    <mergeCell ref="B8:K8"/>
    <mergeCell ref="N10:S10"/>
    <mergeCell ref="T10:AG10"/>
    <mergeCell ref="N11:S11"/>
    <mergeCell ref="T11:AG11"/>
    <mergeCell ref="C26:J26"/>
    <mergeCell ref="K26:AB26"/>
    <mergeCell ref="C27:J27"/>
    <mergeCell ref="C15:J15"/>
    <mergeCell ref="K15:AB15"/>
    <mergeCell ref="C16:J16"/>
    <mergeCell ref="C17:J17"/>
    <mergeCell ref="K17:AB17"/>
    <mergeCell ref="C20:J20"/>
    <mergeCell ref="K20:AB20"/>
    <mergeCell ref="C21:D23"/>
    <mergeCell ref="E21:J21"/>
    <mergeCell ref="K21:AB21"/>
    <mergeCell ref="E22:J22"/>
    <mergeCell ref="K22:AB22"/>
    <mergeCell ref="E23:J23"/>
    <mergeCell ref="K23:AB23"/>
    <mergeCell ref="K27:AB27"/>
    <mergeCell ref="C29:J29"/>
    <mergeCell ref="K29:AB29"/>
    <mergeCell ref="AD29:AH29"/>
    <mergeCell ref="C30:J30"/>
    <mergeCell ref="K30:AB30"/>
    <mergeCell ref="AD30:AH30"/>
    <mergeCell ref="C28:J28"/>
    <mergeCell ref="K28:AB28"/>
    <mergeCell ref="AA16:AB16"/>
    <mergeCell ref="K16:N16"/>
    <mergeCell ref="O16:P16"/>
    <mergeCell ref="Q16:T16"/>
    <mergeCell ref="U16:V16"/>
    <mergeCell ref="W16:Z16"/>
  </mergeCells>
  <phoneticPr fontId="2"/>
  <dataValidations count="1">
    <dataValidation type="list" allowBlank="1" showInputMessage="1" showErrorMessage="1" sqref="O16 U16 AA16">
      <formula1>"〇"</formula1>
    </dataValidation>
  </dataValidations>
  <hyperlinks>
    <hyperlink ref="K30" r:id="rId1"/>
  </hyperlinks>
  <printOptions horizontalCentered="1" verticalCentered="1"/>
  <pageMargins left="0.98425196850393704" right="0.78740157480314965" top="0.43307086614173229" bottom="0.39370078740157483" header="0.43307086614173229" footer="0.11811023622047245"/>
  <pageSetup paperSize="9" scale="81" orientation="portrait" cellComments="asDisplayed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N32"/>
  <sheetViews>
    <sheetView showGridLines="0" view="pageBreakPreview" zoomScale="70" zoomScaleNormal="100" zoomScaleSheetLayoutView="70" workbookViewId="0">
      <selection activeCell="O16" sqref="O16:P16"/>
    </sheetView>
  </sheetViews>
  <sheetFormatPr defaultColWidth="9" defaultRowHeight="14.4" x14ac:dyDescent="0.2"/>
  <cols>
    <col min="1" max="2" width="2.6640625" style="1" customWidth="1"/>
    <col min="3" max="3" width="3.33203125" style="1" customWidth="1"/>
    <col min="4" max="6" width="2.6640625" style="1" customWidth="1"/>
    <col min="7" max="7" width="4.109375" style="1" customWidth="1"/>
    <col min="8" max="9" width="2.6640625" style="1" customWidth="1"/>
    <col min="10" max="10" width="4.109375" style="1" customWidth="1"/>
    <col min="11" max="29" width="2.6640625" style="1" customWidth="1"/>
    <col min="30" max="30" width="7" style="1" customWidth="1"/>
    <col min="31" max="66" width="2.6640625" style="1" customWidth="1"/>
    <col min="67" max="16384" width="9" style="1"/>
  </cols>
  <sheetData>
    <row r="1" spans="1:66" ht="18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I1" s="10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7.799999999999997" customHeight="1" x14ac:dyDescent="0.2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3"/>
      <c r="AJ2" s="2"/>
      <c r="AK2" s="2"/>
      <c r="AL2" s="2"/>
      <c r="AM2" s="2"/>
      <c r="AN2" s="2"/>
      <c r="AO2" s="2"/>
      <c r="AP2" s="2"/>
      <c r="AQ2" s="2"/>
      <c r="AR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8" customHeight="1" x14ac:dyDescent="0.2"/>
    <row r="4" spans="1:66" ht="39" customHeight="1" x14ac:dyDescent="0.2">
      <c r="A4" s="5"/>
      <c r="B4" s="8" t="s">
        <v>22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5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</row>
    <row r="5" spans="1:66" ht="18" customHeight="1" x14ac:dyDescent="0.2"/>
    <row r="6" spans="1:66" ht="18" customHeight="1" x14ac:dyDescent="0.2">
      <c r="B6" s="9" t="s">
        <v>11</v>
      </c>
      <c r="C6" s="9"/>
      <c r="D6" s="9"/>
      <c r="E6" s="9"/>
      <c r="F6" s="36"/>
      <c r="G6" s="36"/>
      <c r="H6" s="2" t="s">
        <v>12</v>
      </c>
      <c r="I6" s="36"/>
      <c r="J6" s="36"/>
      <c r="K6" s="2" t="s">
        <v>13</v>
      </c>
    </row>
    <row r="7" spans="1:66" ht="15.6" customHeight="1" x14ac:dyDescent="0.2">
      <c r="C7" s="2"/>
      <c r="D7" s="2"/>
      <c r="E7" s="2"/>
      <c r="F7" s="2"/>
      <c r="G7" s="2"/>
      <c r="H7" s="2"/>
      <c r="I7" s="2"/>
      <c r="J7" s="2"/>
      <c r="K7" s="2"/>
    </row>
    <row r="8" spans="1:66" ht="18" customHeight="1" x14ac:dyDescent="0.2">
      <c r="B8" s="22" t="s">
        <v>0</v>
      </c>
      <c r="C8" s="22"/>
      <c r="D8" s="22"/>
      <c r="E8" s="22"/>
      <c r="F8" s="22"/>
      <c r="G8" s="22"/>
      <c r="H8" s="22"/>
      <c r="I8" s="22"/>
      <c r="J8" s="22"/>
      <c r="K8" s="22"/>
    </row>
    <row r="9" spans="1:66" ht="6.6" customHeight="1" x14ac:dyDescent="0.2">
      <c r="C9" s="2"/>
      <c r="D9" s="2"/>
      <c r="E9" s="2"/>
      <c r="F9" s="2"/>
      <c r="G9" s="2"/>
      <c r="H9" s="2"/>
      <c r="I9" s="2"/>
      <c r="J9" s="2"/>
      <c r="K9" s="2"/>
    </row>
    <row r="10" spans="1:66" ht="30" customHeight="1" x14ac:dyDescent="0.2">
      <c r="C10" s="2"/>
      <c r="D10" s="2"/>
      <c r="E10" s="2"/>
      <c r="F10" s="2"/>
      <c r="G10" s="2"/>
      <c r="H10" s="2"/>
      <c r="I10" s="2"/>
      <c r="J10" s="2"/>
      <c r="K10" s="2"/>
      <c r="N10" s="34" t="s">
        <v>1</v>
      </c>
      <c r="O10" s="34"/>
      <c r="P10" s="34"/>
      <c r="Q10" s="34"/>
      <c r="R10" s="34"/>
      <c r="S10" s="34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7"/>
    </row>
    <row r="11" spans="1:66" ht="30" customHeight="1" x14ac:dyDescent="0.2">
      <c r="C11" s="2"/>
      <c r="D11" s="2"/>
      <c r="E11" s="2"/>
      <c r="F11" s="2"/>
      <c r="G11" s="2"/>
      <c r="H11" s="2"/>
      <c r="I11" s="2"/>
      <c r="J11" s="2"/>
      <c r="K11" s="2"/>
      <c r="N11" s="34" t="s">
        <v>2</v>
      </c>
      <c r="O11" s="34"/>
      <c r="P11" s="34"/>
      <c r="Q11" s="34"/>
      <c r="R11" s="34"/>
      <c r="S11" s="34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7"/>
    </row>
    <row r="12" spans="1:66" ht="30" customHeight="1" x14ac:dyDescent="0.2">
      <c r="C12" s="2"/>
      <c r="D12" s="2"/>
      <c r="E12" s="2"/>
      <c r="F12" s="2"/>
      <c r="G12" s="2"/>
      <c r="H12" s="2"/>
      <c r="I12" s="2"/>
      <c r="J12" s="2"/>
      <c r="K12" s="2"/>
      <c r="N12" s="34" t="s">
        <v>3</v>
      </c>
      <c r="O12" s="34"/>
      <c r="P12" s="34"/>
      <c r="Q12" s="34"/>
      <c r="R12" s="34"/>
      <c r="S12" s="34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7"/>
    </row>
    <row r="13" spans="1:66" ht="18" customHeight="1" x14ac:dyDescent="0.2"/>
    <row r="14" spans="1:66" ht="18" customHeight="1" x14ac:dyDescent="0.2">
      <c r="C14" s="1" t="s">
        <v>26</v>
      </c>
    </row>
    <row r="15" spans="1:66" ht="30" customHeight="1" x14ac:dyDescent="0.2">
      <c r="C15" s="13" t="s">
        <v>10</v>
      </c>
      <c r="D15" s="14"/>
      <c r="E15" s="14"/>
      <c r="F15" s="14"/>
      <c r="G15" s="14"/>
      <c r="H15" s="14"/>
      <c r="I15" s="14"/>
      <c r="J15" s="14"/>
      <c r="K15" s="37" t="s">
        <v>24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5"/>
      <c r="AD15" s="5"/>
      <c r="AE15" s="5"/>
      <c r="AF15" s="5"/>
      <c r="AG15" s="5"/>
    </row>
    <row r="16" spans="1:66" ht="30" customHeight="1" x14ac:dyDescent="0.2">
      <c r="C16" s="13" t="s">
        <v>27</v>
      </c>
      <c r="D16" s="14"/>
      <c r="E16" s="14"/>
      <c r="F16" s="14"/>
      <c r="G16" s="14"/>
      <c r="H16" s="14"/>
      <c r="I16" s="14"/>
      <c r="J16" s="14"/>
      <c r="K16" s="23" t="s">
        <v>36</v>
      </c>
      <c r="L16" s="24"/>
      <c r="M16" s="24"/>
      <c r="N16" s="24"/>
      <c r="O16" s="32"/>
      <c r="P16" s="33"/>
      <c r="Q16" s="23" t="s">
        <v>37</v>
      </c>
      <c r="R16" s="24"/>
      <c r="S16" s="24"/>
      <c r="T16" s="24"/>
      <c r="U16" s="32"/>
      <c r="V16" s="33"/>
      <c r="W16" s="23" t="s">
        <v>38</v>
      </c>
      <c r="X16" s="24"/>
      <c r="Y16" s="24"/>
      <c r="Z16" s="24"/>
      <c r="AA16" s="32"/>
      <c r="AB16" s="33"/>
      <c r="AC16" s="5"/>
      <c r="AD16" s="5"/>
      <c r="AE16" s="5"/>
      <c r="AF16" s="5"/>
      <c r="AG16" s="5"/>
    </row>
    <row r="17" spans="3:34" ht="30" customHeight="1" x14ac:dyDescent="0.2">
      <c r="C17" s="13" t="s">
        <v>17</v>
      </c>
      <c r="D17" s="14"/>
      <c r="E17" s="14"/>
      <c r="F17" s="14"/>
      <c r="G17" s="14"/>
      <c r="H17" s="14"/>
      <c r="I17" s="14"/>
      <c r="J17" s="14"/>
      <c r="K17" s="38" t="s">
        <v>23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5"/>
      <c r="AD17" s="5"/>
      <c r="AE17" s="5"/>
      <c r="AF17" s="5"/>
      <c r="AG17" s="5"/>
    </row>
    <row r="18" spans="3:34" ht="18" customHeight="1" x14ac:dyDescent="0.2"/>
    <row r="19" spans="3:34" ht="18" customHeight="1" x14ac:dyDescent="0.2">
      <c r="C19" s="1" t="s">
        <v>21</v>
      </c>
    </row>
    <row r="20" spans="3:34" ht="30" customHeight="1" x14ac:dyDescent="0.2">
      <c r="C20" s="13" t="s">
        <v>16</v>
      </c>
      <c r="D20" s="14"/>
      <c r="E20" s="14"/>
      <c r="F20" s="14"/>
      <c r="G20" s="14"/>
      <c r="H20" s="14"/>
      <c r="I20" s="14"/>
      <c r="J20" s="14"/>
      <c r="K20" s="38" t="s">
        <v>23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5"/>
      <c r="AD20" s="5"/>
      <c r="AE20" s="5"/>
      <c r="AF20" s="5"/>
      <c r="AG20" s="5"/>
    </row>
    <row r="21" spans="3:34" ht="30" customHeight="1" x14ac:dyDescent="0.2">
      <c r="C21" s="20" t="s">
        <v>14</v>
      </c>
      <c r="D21" s="20"/>
      <c r="E21" s="13" t="s">
        <v>19</v>
      </c>
      <c r="F21" s="13"/>
      <c r="G21" s="13"/>
      <c r="H21" s="13"/>
      <c r="I21" s="13"/>
      <c r="J21" s="13"/>
      <c r="K21" s="38" t="s">
        <v>23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5"/>
      <c r="AD21" s="5"/>
      <c r="AE21" s="5"/>
      <c r="AF21" s="5"/>
      <c r="AG21" s="5"/>
    </row>
    <row r="22" spans="3:34" ht="30" customHeight="1" x14ac:dyDescent="0.2">
      <c r="C22" s="20"/>
      <c r="D22" s="20"/>
      <c r="E22" s="13" t="s">
        <v>20</v>
      </c>
      <c r="F22" s="13"/>
      <c r="G22" s="13"/>
      <c r="H22" s="13"/>
      <c r="I22" s="13"/>
      <c r="J22" s="13"/>
      <c r="K22" s="38" t="s">
        <v>23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spans="3:34" ht="30" customHeight="1" x14ac:dyDescent="0.2">
      <c r="C23" s="20"/>
      <c r="D23" s="20"/>
      <c r="E23" s="13" t="s">
        <v>15</v>
      </c>
      <c r="F23" s="13"/>
      <c r="G23" s="13"/>
      <c r="H23" s="13"/>
      <c r="I23" s="13"/>
      <c r="J23" s="13"/>
      <c r="K23" s="38" t="s">
        <v>23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spans="3:34" ht="15.6" customHeight="1" x14ac:dyDescent="0.2"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3:34" ht="15.6" customHeight="1" x14ac:dyDescent="0.2">
      <c r="C25" s="6" t="s">
        <v>18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3:34" ht="30" customHeight="1" x14ac:dyDescent="0.2">
      <c r="C26" s="13" t="s">
        <v>9</v>
      </c>
      <c r="D26" s="14"/>
      <c r="E26" s="14"/>
      <c r="F26" s="14"/>
      <c r="G26" s="14"/>
      <c r="H26" s="14"/>
      <c r="I26" s="14"/>
      <c r="J26" s="14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5"/>
      <c r="AD26" s="5"/>
      <c r="AE26" s="5"/>
      <c r="AF26" s="5"/>
      <c r="AG26" s="5"/>
    </row>
    <row r="27" spans="3:34" ht="30" customHeight="1" x14ac:dyDescent="0.2">
      <c r="C27" s="14" t="s">
        <v>8</v>
      </c>
      <c r="D27" s="14"/>
      <c r="E27" s="14"/>
      <c r="F27" s="14"/>
      <c r="G27" s="14"/>
      <c r="H27" s="14"/>
      <c r="I27" s="14"/>
      <c r="J27" s="14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5"/>
      <c r="AD27" s="5"/>
      <c r="AE27" s="5"/>
      <c r="AF27" s="5"/>
      <c r="AG27" s="5"/>
    </row>
    <row r="28" spans="3:34" ht="30" customHeight="1" x14ac:dyDescent="0.2">
      <c r="C28" s="14" t="s">
        <v>4</v>
      </c>
      <c r="D28" s="14"/>
      <c r="E28" s="14"/>
      <c r="F28" s="14"/>
      <c r="G28" s="14"/>
      <c r="H28" s="14"/>
      <c r="I28" s="14"/>
      <c r="J28" s="14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5"/>
      <c r="AD28" s="5"/>
      <c r="AE28" s="5"/>
      <c r="AF28" s="5"/>
      <c r="AG28" s="5"/>
    </row>
    <row r="29" spans="3:34" ht="30" customHeight="1" x14ac:dyDescent="0.2">
      <c r="C29" s="14" t="s">
        <v>5</v>
      </c>
      <c r="D29" s="14"/>
      <c r="E29" s="14"/>
      <c r="F29" s="14"/>
      <c r="G29" s="14"/>
      <c r="H29" s="14"/>
      <c r="I29" s="14"/>
      <c r="J29" s="14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5"/>
      <c r="AD29" s="13" t="s">
        <v>7</v>
      </c>
      <c r="AE29" s="13"/>
      <c r="AF29" s="13"/>
      <c r="AG29" s="13"/>
      <c r="AH29" s="13"/>
    </row>
    <row r="30" spans="3:34" ht="30" customHeight="1" x14ac:dyDescent="0.2">
      <c r="C30" s="14" t="s">
        <v>6</v>
      </c>
      <c r="D30" s="14"/>
      <c r="E30" s="14"/>
      <c r="F30" s="14"/>
      <c r="G30" s="14"/>
      <c r="H30" s="14"/>
      <c r="I30" s="14"/>
      <c r="J30" s="14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5"/>
      <c r="AD30" s="16"/>
      <c r="AE30" s="16"/>
      <c r="AF30" s="16"/>
      <c r="AG30" s="16"/>
      <c r="AH30" s="16"/>
    </row>
    <row r="31" spans="3:34" ht="15.6" customHeight="1" x14ac:dyDescent="0.2"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3:34" ht="15.6" customHeight="1" x14ac:dyDescent="0.2"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</sheetData>
  <protectedRanges>
    <protectedRange sqref="N16 T16 Z16" name="範囲1"/>
  </protectedRanges>
  <mergeCells count="47">
    <mergeCell ref="C29:J29"/>
    <mergeCell ref="K29:AB29"/>
    <mergeCell ref="AD29:AH29"/>
    <mergeCell ref="C30:J30"/>
    <mergeCell ref="K30:AB30"/>
    <mergeCell ref="AD30:AH30"/>
    <mergeCell ref="C26:J26"/>
    <mergeCell ref="K26:AB26"/>
    <mergeCell ref="C27:J27"/>
    <mergeCell ref="K27:AB27"/>
    <mergeCell ref="C28:J28"/>
    <mergeCell ref="K28:AB28"/>
    <mergeCell ref="C21:D23"/>
    <mergeCell ref="E21:J21"/>
    <mergeCell ref="K21:AB21"/>
    <mergeCell ref="E22:J22"/>
    <mergeCell ref="K22:AB22"/>
    <mergeCell ref="E23:J23"/>
    <mergeCell ref="K23:AB23"/>
    <mergeCell ref="C17:J17"/>
    <mergeCell ref="K17:AB17"/>
    <mergeCell ref="C20:J20"/>
    <mergeCell ref="K20:AB20"/>
    <mergeCell ref="C16:J16"/>
    <mergeCell ref="K16:N16"/>
    <mergeCell ref="O16:P16"/>
    <mergeCell ref="Q16:T16"/>
    <mergeCell ref="T10:AG10"/>
    <mergeCell ref="N11:S11"/>
    <mergeCell ref="T11:AG11"/>
    <mergeCell ref="C15:J15"/>
    <mergeCell ref="K15:AB15"/>
    <mergeCell ref="B6:E6"/>
    <mergeCell ref="F6:G6"/>
    <mergeCell ref="I6:J6"/>
    <mergeCell ref="B8:K8"/>
    <mergeCell ref="N10:S10"/>
    <mergeCell ref="A1:AG1"/>
    <mergeCell ref="AI1:BN1"/>
    <mergeCell ref="A2:AH2"/>
    <mergeCell ref="B4:AG4"/>
    <mergeCell ref="AI4:BN4"/>
    <mergeCell ref="U16:V16"/>
    <mergeCell ref="W16:Z16"/>
    <mergeCell ref="AA16:AB16"/>
    <mergeCell ref="N12:S12"/>
    <mergeCell ref="T12:AG12"/>
  </mergeCells>
  <phoneticPr fontId="2"/>
  <dataValidations count="1">
    <dataValidation type="list" allowBlank="1" showInputMessage="1" showErrorMessage="1" sqref="O16 U16 AA16">
      <formula1>"〇"</formula1>
    </dataValidation>
  </dataValidations>
  <printOptions horizontalCentered="1" verticalCentered="1"/>
  <pageMargins left="0.98425196850393704" right="0.78740157480314965" top="0.43307086614173229" bottom="0.39370078740157483" header="0.43307086614173229" footer="0.11811023622047245"/>
  <pageSetup paperSize="9" scale="83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参加申込書（入力用）</vt:lpstr>
      <vt:lpstr>参加申込書（記入例)</vt:lpstr>
      <vt:lpstr>参加申込書（手書き用）</vt:lpstr>
      <vt:lpstr>'参加申込書（記入例)'!Print_Area</vt:lpstr>
      <vt:lpstr>'参加申込書（手書き用）'!Print_Area</vt:lpstr>
      <vt:lpstr>'参加申込書（入力用）'!Print_Area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2024-01-05T13:42:30Z</cp:lastPrinted>
  <dcterms:created xsi:type="dcterms:W3CDTF">2023-12-18T06:31:42Z</dcterms:created>
  <dcterms:modified xsi:type="dcterms:W3CDTF">2024-01-05T13:47:20Z</dcterms:modified>
</cp:coreProperties>
</file>