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02.24\東京湾係\2-1_委託調査　東京湾調査（赤潮）\R2東京湾（赤潮）調査\07_R2東京湾調査結果報告書（R3作業）\04_HP掲載\資料編Excel\結合解除\"/>
    </mc:Choice>
  </mc:AlternateContent>
  <bookViews>
    <workbookView xWindow="0" yWindow="0" windowWidth="23040" windowHeight="8520"/>
  </bookViews>
  <sheets>
    <sheet name="0609" sheetId="1" r:id="rId1"/>
    <sheet name="0617" sheetId="2" r:id="rId2"/>
    <sheet name="0623" sheetId="3" r:id="rId3"/>
    <sheet name="0703" sheetId="4" r:id="rId4"/>
    <sheet name="0721" sheetId="5" r:id="rId5"/>
    <sheet name="0729" sheetId="6" r:id="rId6"/>
    <sheet name="0804" sheetId="7" r:id="rId7"/>
    <sheet name="0812" sheetId="8" r:id="rId8"/>
    <sheet name="0818" sheetId="9" r:id="rId9"/>
    <sheet name="0825" sheetId="10" r:id="rId10"/>
    <sheet name="0901" sheetId="11" r:id="rId11"/>
    <sheet name="0911" sheetId="12" r:id="rId12"/>
    <sheet name="0915" sheetId="13" r:id="rId13"/>
    <sheet name="0923" sheetId="14" r:id="rId14"/>
    <sheet name="0929" sheetId="15" r:id="rId15"/>
    <sheet name="1013" sheetId="16" r:id="rId16"/>
    <sheet name="1020" sheetId="17" r:id="rId17"/>
  </sheets>
  <definedNames>
    <definedName name="_xlnm._FilterDatabase" localSheetId="0" hidden="1">'0609'!#REF!</definedName>
    <definedName name="_xlnm._FilterDatabase" localSheetId="1" hidden="1">'0617'!#REF!</definedName>
    <definedName name="_xlnm._FilterDatabase" localSheetId="2" hidden="1">'0623'!#REF!</definedName>
    <definedName name="_xlnm._FilterDatabase" localSheetId="3" hidden="1">'0703'!#REF!</definedName>
    <definedName name="_xlnm._FilterDatabase" localSheetId="4" hidden="1">'0721'!#REF!</definedName>
    <definedName name="_xlnm._FilterDatabase" localSheetId="5" hidden="1">'0729'!#REF!</definedName>
    <definedName name="_xlnm._FilterDatabase" localSheetId="6" hidden="1">'0804'!#REF!</definedName>
    <definedName name="_xlnm._FilterDatabase" localSheetId="7" hidden="1">'0812'!#REF!</definedName>
    <definedName name="_xlnm._FilterDatabase" localSheetId="8" hidden="1">'0818'!#REF!</definedName>
    <definedName name="_xlnm._FilterDatabase" localSheetId="9" hidden="1">'0825'!#REF!</definedName>
    <definedName name="_xlnm._FilterDatabase" localSheetId="10" hidden="1">'0901'!#REF!</definedName>
    <definedName name="_xlnm._FilterDatabase" localSheetId="11" hidden="1">'0911'!#REF!</definedName>
    <definedName name="_xlnm._FilterDatabase" localSheetId="12" hidden="1">'0915'!#REF!</definedName>
    <definedName name="_xlnm._FilterDatabase" localSheetId="13" hidden="1">'0923'!#REF!</definedName>
    <definedName name="_xlnm._FilterDatabase" localSheetId="14" hidden="1">'0929'!#REF!</definedName>
    <definedName name="_xlnm._FilterDatabase" localSheetId="15" hidden="1">'1013'!#REF!</definedName>
    <definedName name="_xlnm._FilterDatabase" localSheetId="16" hidden="1">'1020'!#REF!</definedName>
    <definedName name="LIST" localSheetId="1">#REF!</definedName>
    <definedName name="LIST" localSheetId="2">#REF!</definedName>
    <definedName name="LIST" localSheetId="3">#REF!</definedName>
    <definedName name="LIST" localSheetId="4">#REF!</definedName>
    <definedName name="LIST" localSheetId="5">#REF!</definedName>
    <definedName name="LIST" localSheetId="6">#REF!</definedName>
    <definedName name="LIST" localSheetId="7">#REF!</definedName>
    <definedName name="LIST" localSheetId="8">#REF!</definedName>
    <definedName name="LIST" localSheetId="9">#REF!</definedName>
    <definedName name="LIST" localSheetId="10">#REF!</definedName>
    <definedName name="LIST" localSheetId="11">#REF!</definedName>
    <definedName name="LIST" localSheetId="12">#REF!</definedName>
    <definedName name="LIST" localSheetId="13">#REF!</definedName>
    <definedName name="LIST" localSheetId="14">#REF!</definedName>
    <definedName name="LIST" localSheetId="15">#REF!</definedName>
    <definedName name="LIST" localSheetId="16">#REF!</definedName>
    <definedName name="LIST">#REF!</definedName>
    <definedName name="_xlnm.Print_Area" localSheetId="0">'0609'!$A$1:$M$38</definedName>
    <definedName name="_xlnm.Print_Area" localSheetId="1">'0617'!$A$1:$M$38</definedName>
    <definedName name="_xlnm.Print_Area" localSheetId="2">'0623'!$A$1:$M$38</definedName>
    <definedName name="_xlnm.Print_Area" localSheetId="3">'0703'!$A$1:$M$38</definedName>
    <definedName name="_xlnm.Print_Area" localSheetId="4">'0721'!$A$1:$M$38</definedName>
    <definedName name="_xlnm.Print_Area" localSheetId="5">'0729'!$A$1:$M$38</definedName>
    <definedName name="_xlnm.Print_Area" localSheetId="6">'0804'!$A$1:$M$38</definedName>
    <definedName name="_xlnm.Print_Area" localSheetId="7">'0812'!$A$1:$M$38</definedName>
    <definedName name="_xlnm.Print_Area" localSheetId="8">'0818'!$A$1:$M$38</definedName>
    <definedName name="_xlnm.Print_Area" localSheetId="9">'0825'!$A$1:$M$38</definedName>
    <definedName name="_xlnm.Print_Area" localSheetId="10">'0901'!$A$1:$M$38</definedName>
    <definedName name="_xlnm.Print_Area" localSheetId="11">'0911'!$A$1:$M$38</definedName>
    <definedName name="_xlnm.Print_Area" localSheetId="12">'0915'!$A$1:$M$38</definedName>
    <definedName name="_xlnm.Print_Area" localSheetId="13">'0923'!$A$1:$M$38</definedName>
    <definedName name="_xlnm.Print_Area" localSheetId="14">'0929'!$A$1:$M$38</definedName>
    <definedName name="_xlnm.Print_Area" localSheetId="15">'1013'!$A$1:$M$38</definedName>
    <definedName name="_xlnm.Print_Area" localSheetId="16">'1020'!$A$1:$M$38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4" l="1"/>
  <c r="L15" i="14"/>
  <c r="K15" i="14"/>
  <c r="J15" i="14"/>
  <c r="I15" i="14"/>
  <c r="H15" i="14"/>
  <c r="M14" i="14"/>
  <c r="L14" i="14"/>
  <c r="K14" i="14"/>
  <c r="J14" i="14"/>
  <c r="I14" i="14"/>
  <c r="H14" i="14"/>
  <c r="M13" i="14"/>
  <c r="L13" i="14"/>
  <c r="K13" i="14"/>
  <c r="J13" i="14"/>
  <c r="I13" i="14"/>
  <c r="H13" i="14"/>
  <c r="M12" i="14"/>
  <c r="L12" i="14"/>
  <c r="K12" i="14"/>
  <c r="J12" i="14"/>
  <c r="I12" i="14"/>
  <c r="H12" i="14"/>
  <c r="M11" i="14"/>
  <c r="L11" i="14"/>
  <c r="K11" i="14"/>
  <c r="J11" i="14"/>
  <c r="I11" i="14"/>
  <c r="H11" i="14"/>
  <c r="M10" i="14"/>
  <c r="L10" i="14"/>
  <c r="K10" i="14"/>
  <c r="J10" i="14"/>
  <c r="I10" i="14"/>
  <c r="H10" i="14"/>
  <c r="M9" i="14"/>
  <c r="L9" i="14"/>
  <c r="K9" i="14"/>
  <c r="J9" i="14"/>
  <c r="I9" i="14"/>
  <c r="H9" i="14"/>
  <c r="M8" i="14"/>
  <c r="L8" i="14"/>
  <c r="K8" i="14"/>
  <c r="J8" i="14"/>
  <c r="I8" i="14"/>
  <c r="H8" i="14"/>
  <c r="M15" i="13" l="1"/>
  <c r="L15" i="13"/>
  <c r="K15" i="13"/>
  <c r="J15" i="13"/>
  <c r="I15" i="13"/>
  <c r="H15" i="13"/>
  <c r="M14" i="13"/>
  <c r="L14" i="13"/>
  <c r="K14" i="13"/>
  <c r="J14" i="13"/>
  <c r="I14" i="13"/>
  <c r="H14" i="13"/>
  <c r="M13" i="13"/>
  <c r="L13" i="13"/>
  <c r="K13" i="13"/>
  <c r="J13" i="13"/>
  <c r="I13" i="13"/>
  <c r="H13" i="13"/>
  <c r="M12" i="13"/>
  <c r="L12" i="13"/>
  <c r="K12" i="13"/>
  <c r="J12" i="13"/>
  <c r="I12" i="13"/>
  <c r="H12" i="13"/>
  <c r="M11" i="13"/>
  <c r="L11" i="13"/>
  <c r="K11" i="13"/>
  <c r="J11" i="13"/>
  <c r="I11" i="13"/>
  <c r="H11" i="13"/>
  <c r="M10" i="13"/>
  <c r="L10" i="13"/>
  <c r="K10" i="13"/>
  <c r="J10" i="13"/>
  <c r="I10" i="13"/>
  <c r="H10" i="13"/>
  <c r="M9" i="13"/>
  <c r="L9" i="13"/>
  <c r="K9" i="13"/>
  <c r="J9" i="13"/>
  <c r="I9" i="13"/>
  <c r="H9" i="13"/>
  <c r="M8" i="13"/>
  <c r="L8" i="13"/>
  <c r="K8" i="13"/>
  <c r="J8" i="13"/>
  <c r="I8" i="13"/>
  <c r="H8" i="13"/>
  <c r="M15" i="12" l="1"/>
  <c r="L15" i="12"/>
  <c r="K15" i="12"/>
  <c r="J15" i="12"/>
  <c r="I15" i="12"/>
  <c r="H15" i="12"/>
  <c r="M14" i="12"/>
  <c r="L14" i="12"/>
  <c r="K14" i="12"/>
  <c r="J14" i="12"/>
  <c r="I14" i="12"/>
  <c r="H14" i="12"/>
  <c r="M13" i="12"/>
  <c r="L13" i="12"/>
  <c r="K13" i="12"/>
  <c r="J13" i="12"/>
  <c r="I13" i="12"/>
  <c r="H13" i="12"/>
  <c r="M12" i="12"/>
  <c r="L12" i="12"/>
  <c r="K12" i="12"/>
  <c r="J12" i="12"/>
  <c r="I12" i="12"/>
  <c r="H12" i="12"/>
  <c r="M11" i="12"/>
  <c r="L11" i="12"/>
  <c r="K11" i="12"/>
  <c r="J11" i="12"/>
  <c r="I11" i="12"/>
  <c r="H11" i="12"/>
  <c r="M10" i="12"/>
  <c r="L10" i="12"/>
  <c r="K10" i="12"/>
  <c r="J10" i="12"/>
  <c r="I10" i="12"/>
  <c r="H10" i="12"/>
  <c r="M9" i="12"/>
  <c r="L9" i="12"/>
  <c r="K9" i="12"/>
  <c r="J9" i="12"/>
  <c r="I9" i="12"/>
  <c r="H9" i="12"/>
  <c r="M8" i="12"/>
  <c r="L8" i="12"/>
  <c r="K8" i="12"/>
  <c r="J8" i="12"/>
  <c r="I8" i="12"/>
  <c r="H8" i="12"/>
  <c r="M15" i="11" l="1"/>
  <c r="L15" i="11"/>
  <c r="K15" i="11"/>
  <c r="J15" i="11"/>
  <c r="I15" i="11"/>
  <c r="H15" i="11"/>
  <c r="M14" i="11"/>
  <c r="L14" i="11"/>
  <c r="K14" i="11"/>
  <c r="J14" i="11"/>
  <c r="I14" i="11"/>
  <c r="H14" i="11"/>
  <c r="M13" i="11"/>
  <c r="L13" i="11"/>
  <c r="K13" i="11"/>
  <c r="J13" i="11"/>
  <c r="I13" i="11"/>
  <c r="H13" i="11"/>
  <c r="M12" i="11"/>
  <c r="L12" i="11"/>
  <c r="K12" i="11"/>
  <c r="J12" i="11"/>
  <c r="I12" i="11"/>
  <c r="H12" i="11"/>
  <c r="M11" i="11"/>
  <c r="L11" i="11"/>
  <c r="K11" i="11"/>
  <c r="J11" i="11"/>
  <c r="I11" i="11"/>
  <c r="H11" i="11"/>
  <c r="M10" i="11"/>
  <c r="L10" i="11"/>
  <c r="K10" i="11"/>
  <c r="J10" i="11"/>
  <c r="I10" i="11"/>
  <c r="H10" i="11"/>
  <c r="M9" i="11"/>
  <c r="L9" i="11"/>
  <c r="K9" i="11"/>
  <c r="J9" i="11"/>
  <c r="I9" i="11"/>
  <c r="H9" i="11"/>
  <c r="M8" i="11"/>
  <c r="L8" i="11"/>
  <c r="K8" i="11"/>
  <c r="J8" i="11"/>
  <c r="I8" i="11"/>
  <c r="H8" i="11"/>
  <c r="M15" i="10" l="1"/>
  <c r="L15" i="10"/>
  <c r="K15" i="10"/>
  <c r="J15" i="10"/>
  <c r="I15" i="10"/>
  <c r="H15" i="10"/>
  <c r="M14" i="10"/>
  <c r="L14" i="10"/>
  <c r="K14" i="10"/>
  <c r="J14" i="10"/>
  <c r="I14" i="10"/>
  <c r="H14" i="10"/>
  <c r="M13" i="10"/>
  <c r="L13" i="10"/>
  <c r="K13" i="10"/>
  <c r="J13" i="10"/>
  <c r="I13" i="10"/>
  <c r="H13" i="10"/>
  <c r="M12" i="10"/>
  <c r="L12" i="10"/>
  <c r="K12" i="10"/>
  <c r="J12" i="10"/>
  <c r="I12" i="10"/>
  <c r="H12" i="10"/>
  <c r="M11" i="10"/>
  <c r="L11" i="10"/>
  <c r="K11" i="10"/>
  <c r="J11" i="10"/>
  <c r="I11" i="10"/>
  <c r="H11" i="10"/>
  <c r="M10" i="10"/>
  <c r="L10" i="10"/>
  <c r="K10" i="10"/>
  <c r="J10" i="10"/>
  <c r="I10" i="10"/>
  <c r="H10" i="10"/>
  <c r="M9" i="10"/>
  <c r="L9" i="10"/>
  <c r="K9" i="10"/>
  <c r="J9" i="10"/>
  <c r="I9" i="10"/>
  <c r="H9" i="10"/>
  <c r="M8" i="10"/>
  <c r="L8" i="10"/>
  <c r="K8" i="10"/>
  <c r="J8" i="10"/>
  <c r="I8" i="10"/>
  <c r="H8" i="10"/>
</calcChain>
</file>

<file path=xl/sharedStrings.xml><?xml version="1.0" encoding="utf-8"?>
<sst xmlns="http://schemas.openxmlformats.org/spreadsheetml/2006/main" count="1196" uniqueCount="122">
  <si>
    <t>令和2年度6月</t>
    <rPh sb="0" eb="2">
      <t>レイワ</t>
    </rPh>
    <phoneticPr fontId="5"/>
  </si>
  <si>
    <t>調査地点</t>
  </si>
  <si>
    <t>お台場</t>
    <rPh sb="1" eb="3">
      <t>ダイバ</t>
    </rPh>
    <phoneticPr fontId="6"/>
  </si>
  <si>
    <t>St.6</t>
  </si>
  <si>
    <t>St.8</t>
  </si>
  <si>
    <t>St.11</t>
  </si>
  <si>
    <t>St.22</t>
  </si>
  <si>
    <t>St.23</t>
  </si>
  <si>
    <t>St.25</t>
  </si>
  <si>
    <t>St.35</t>
  </si>
  <si>
    <t>採取年月日</t>
  </si>
  <si>
    <t>中止</t>
    <rPh sb="0" eb="1">
      <t>チュウシ</t>
    </rPh>
    <phoneticPr fontId="5"/>
  </si>
  <si>
    <t>中止</t>
    <rPh sb="0" eb="1">
      <t>t</t>
    </rPh>
    <phoneticPr fontId="5"/>
  </si>
  <si>
    <t>採水の有無</t>
  </si>
  <si>
    <t>有</t>
    <rPh sb="0" eb="1">
      <t>アリ</t>
    </rPh>
    <phoneticPr fontId="5"/>
  </si>
  <si>
    <t>無</t>
  </si>
  <si>
    <t>植物プランクトン</t>
  </si>
  <si>
    <t>環境省ｺｰﾄﾞNo.</t>
  </si>
  <si>
    <t>統一　ｺｰﾄﾞNo.</t>
  </si>
  <si>
    <t>門</t>
  </si>
  <si>
    <t>綱</t>
  </si>
  <si>
    <t>種名</t>
  </si>
  <si>
    <r>
      <t>細胞数(単位:×10</t>
    </r>
    <r>
      <rPr>
        <vertAlign val="superscript"/>
        <sz val="8"/>
        <rFont val="ＭＳ 明朝"/>
        <family val="1"/>
        <charset val="128"/>
      </rPr>
      <t>6</t>
    </r>
    <r>
      <rPr>
        <sz val="8"/>
        <rFont val="ＭＳ 明朝"/>
        <family val="1"/>
        <charset val="128"/>
      </rPr>
      <t>細胞数/m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)</t>
    </r>
    <phoneticPr fontId="5"/>
  </si>
  <si>
    <t>渦鞭毛植物</t>
  </si>
  <si>
    <t>渦鞭毛藻</t>
  </si>
  <si>
    <t xml:space="preserve"> Prorocentrum triestinum</t>
  </si>
  <si>
    <r>
      <t xml:space="preserve"> Gymnodinium</t>
    </r>
    <r>
      <rPr>
        <sz val="8"/>
        <rFont val="ＭＳ Ｐ明朝"/>
        <family val="1"/>
        <charset val="128"/>
      </rPr>
      <t xml:space="preserve"> spp.</t>
    </r>
    <phoneticPr fontId="5"/>
  </si>
  <si>
    <t>黄色植物</t>
  </si>
  <si>
    <t xml:space="preserve">珪藻 </t>
  </si>
  <si>
    <t xml:space="preserve"> Skeletonema costatum</t>
  </si>
  <si>
    <t>ラフィド藻</t>
  </si>
  <si>
    <t xml:space="preserve"> Heterosigma akashiwo</t>
  </si>
  <si>
    <t>ミドリムシ植物</t>
  </si>
  <si>
    <t>ミドリムシ藻</t>
  </si>
  <si>
    <t xml:space="preserve"> Euglenophyceae</t>
  </si>
  <si>
    <t xml:space="preserve"> other phytoplankton</t>
  </si>
  <si>
    <t>合計細胞数</t>
  </si>
  <si>
    <t>動物プランクトン</t>
  </si>
  <si>
    <r>
      <t>個体数(単位:×10</t>
    </r>
    <r>
      <rPr>
        <vertAlign val="superscript"/>
        <sz val="8"/>
        <rFont val="ＭＳ 明朝"/>
        <family val="1"/>
        <charset val="128"/>
      </rPr>
      <t>6</t>
    </r>
    <r>
      <rPr>
        <sz val="8"/>
        <rFont val="ＭＳ 明朝"/>
        <family val="1"/>
        <charset val="128"/>
      </rPr>
      <t>個体数/m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)</t>
    </r>
    <phoneticPr fontId="5"/>
  </si>
  <si>
    <t>原生動物</t>
  </si>
  <si>
    <t>繊毛虫</t>
  </si>
  <si>
    <t xml:space="preserve"> Mesodinium rubrum</t>
    <phoneticPr fontId="5"/>
  </si>
  <si>
    <r>
      <t xml:space="preserve"> Tintinnopsis </t>
    </r>
    <r>
      <rPr>
        <sz val="8"/>
        <rFont val="ＭＳ Ｐ明朝"/>
        <family val="1"/>
        <charset val="128"/>
      </rPr>
      <t>sp.</t>
    </r>
    <phoneticPr fontId="5"/>
  </si>
  <si>
    <t/>
  </si>
  <si>
    <t xml:space="preserve"> Amphorella quadrilineata</t>
    <phoneticPr fontId="5"/>
  </si>
  <si>
    <r>
      <t xml:space="preserve"> </t>
    </r>
    <r>
      <rPr>
        <i/>
        <sz val="8"/>
        <rFont val="ＭＳ Ｐ明朝"/>
        <family val="1"/>
        <charset val="128"/>
      </rPr>
      <t>Eutintinnus</t>
    </r>
    <r>
      <rPr>
        <sz val="8"/>
        <rFont val="ＭＳ Ｐ明朝"/>
        <family val="1"/>
        <charset val="128"/>
      </rPr>
      <t xml:space="preserve"> sp.</t>
    </r>
    <phoneticPr fontId="5"/>
  </si>
  <si>
    <t xml:space="preserve"> Oligotrichida</t>
    <phoneticPr fontId="5"/>
  </si>
  <si>
    <t xml:space="preserve"> Ciliata</t>
    <phoneticPr fontId="5"/>
  </si>
  <si>
    <t>軟体動物</t>
    <rPh sb="0" eb="4">
      <t>ナンタイ</t>
    </rPh>
    <phoneticPr fontId="5"/>
  </si>
  <si>
    <t>二枚貝</t>
    <rPh sb="0" eb="3">
      <t>ニマイガイ</t>
    </rPh>
    <phoneticPr fontId="5"/>
  </si>
  <si>
    <t xml:space="preserve"> D-shaped larva of Bivalvia</t>
    <phoneticPr fontId="5"/>
  </si>
  <si>
    <t xml:space="preserve"> other zooplankton</t>
  </si>
  <si>
    <t>合計個体数</t>
  </si>
  <si>
    <t>クリプト植物</t>
  </si>
  <si>
    <t>クリプト藻</t>
  </si>
  <si>
    <t xml:space="preserve"> Cryptomonadaceae</t>
  </si>
  <si>
    <r>
      <t xml:space="preserve"> Skeletonema</t>
    </r>
    <r>
      <rPr>
        <sz val="8"/>
        <rFont val="ＭＳ Ｐ明朝"/>
        <family val="1"/>
        <charset val="128"/>
      </rPr>
      <t xml:space="preserve"> sp.</t>
    </r>
    <phoneticPr fontId="5"/>
  </si>
  <si>
    <r>
      <rPr>
        <i/>
        <sz val="8"/>
        <rFont val="ＭＳ Ｐ明朝"/>
        <family val="1"/>
        <charset val="128"/>
      </rPr>
      <t xml:space="preserve"> Thalassiosira</t>
    </r>
    <r>
      <rPr>
        <sz val="8"/>
        <rFont val="ＭＳ Ｐ明朝"/>
        <family val="1"/>
        <charset val="128"/>
      </rPr>
      <t xml:space="preserve"> spp.</t>
    </r>
    <phoneticPr fontId="5"/>
  </si>
  <si>
    <r>
      <rPr>
        <i/>
        <sz val="8"/>
        <rFont val="ＭＳ Ｐ明朝"/>
        <family val="1"/>
        <charset val="128"/>
      </rPr>
      <t xml:space="preserve"> Chaetoceros</t>
    </r>
    <r>
      <rPr>
        <sz val="8"/>
        <rFont val="ＭＳ Ｐ明朝"/>
        <family val="1"/>
        <charset val="128"/>
      </rPr>
      <t xml:space="preserve"> spp.</t>
    </r>
    <phoneticPr fontId="5"/>
  </si>
  <si>
    <r>
      <t xml:space="preserve"> Didinium </t>
    </r>
    <r>
      <rPr>
        <sz val="8"/>
        <rFont val="ＭＳ Ｐ明朝"/>
        <family val="1"/>
        <charset val="128"/>
      </rPr>
      <t>sp.</t>
    </r>
    <phoneticPr fontId="5"/>
  </si>
  <si>
    <t>ラフィド藻</t>
    <rPh sb="4" eb="5">
      <t>ソウ</t>
    </rPh>
    <phoneticPr fontId="5"/>
  </si>
  <si>
    <t>緑色植物</t>
    <rPh sb="0" eb="2">
      <t>リョクショク</t>
    </rPh>
    <rPh sb="2" eb="4">
      <t>ショクブツ</t>
    </rPh>
    <phoneticPr fontId="5"/>
  </si>
  <si>
    <t>緑藻</t>
    <rPh sb="0" eb="2">
      <t>リョクソウ</t>
    </rPh>
    <phoneticPr fontId="5"/>
  </si>
  <si>
    <t xml:space="preserve"> Chlamydomonadaceae</t>
  </si>
  <si>
    <t>不明鞭毛藻類</t>
    <rPh sb="0" eb="2">
      <t>フメイ</t>
    </rPh>
    <rPh sb="2" eb="4">
      <t>ベンモウ</t>
    </rPh>
    <rPh sb="4" eb="5">
      <t>ソウ</t>
    </rPh>
    <rPh sb="5" eb="6">
      <t>ルイ</t>
    </rPh>
    <phoneticPr fontId="5"/>
  </si>
  <si>
    <t xml:space="preserve"> unidentified flagellates</t>
  </si>
  <si>
    <t>袋形動物</t>
    <rPh sb="0" eb="4">
      <t>フクロガタ</t>
    </rPh>
    <phoneticPr fontId="5"/>
  </si>
  <si>
    <t>輪虫</t>
    <rPh sb="0" eb="2">
      <t>ワムシ</t>
    </rPh>
    <phoneticPr fontId="5"/>
  </si>
  <si>
    <r>
      <t xml:space="preserve"> </t>
    </r>
    <r>
      <rPr>
        <i/>
        <sz val="8"/>
        <rFont val="ＭＳ Ｐ明朝"/>
        <family val="1"/>
        <charset val="128"/>
      </rPr>
      <t>Synchaeta</t>
    </r>
    <r>
      <rPr>
        <sz val="8"/>
        <rFont val="ＭＳ Ｐ明朝"/>
        <family val="1"/>
        <charset val="128"/>
      </rPr>
      <t xml:space="preserve"> sp.</t>
    </r>
    <phoneticPr fontId="5"/>
  </si>
  <si>
    <t>令和2年度7月</t>
    <rPh sb="0" eb="2">
      <t>レイワ</t>
    </rPh>
    <phoneticPr fontId="5"/>
  </si>
  <si>
    <r>
      <t xml:space="preserve"> Thalassiosira </t>
    </r>
    <r>
      <rPr>
        <sz val="8"/>
        <rFont val="ＭＳ Ｐ明朝"/>
        <family val="1"/>
        <charset val="128"/>
      </rPr>
      <t>spp.</t>
    </r>
    <phoneticPr fontId="5"/>
  </si>
  <si>
    <t xml:space="preserve"> Thalassiosiraceae</t>
  </si>
  <si>
    <t>緑色植物</t>
  </si>
  <si>
    <t>緑藻</t>
  </si>
  <si>
    <t>特記事項</t>
    <rPh sb="0" eb="2">
      <t>トッキ</t>
    </rPh>
    <rPh sb="2" eb="4">
      <t>ジコウ</t>
    </rPh>
    <phoneticPr fontId="13"/>
  </si>
  <si>
    <t xml:space="preserve"> Noctiluca scintillans</t>
  </si>
  <si>
    <r>
      <t xml:space="preserve"> </t>
    </r>
    <r>
      <rPr>
        <i/>
        <sz val="8"/>
        <rFont val="ＭＳ Ｐ明朝"/>
        <family val="1"/>
        <charset val="128"/>
      </rPr>
      <t>Tintinnopsis</t>
    </r>
    <r>
      <rPr>
        <sz val="8"/>
        <rFont val="ＭＳ Ｐ明朝"/>
        <family val="1"/>
        <charset val="128"/>
      </rPr>
      <t xml:space="preserve"> sp.</t>
    </r>
    <phoneticPr fontId="5"/>
  </si>
  <si>
    <t xml:space="preserve"> Heterocapsa rotundata</t>
  </si>
  <si>
    <t>プラシノ藻</t>
  </si>
  <si>
    <t xml:space="preserve"> Prasinophyceae</t>
  </si>
  <si>
    <t>軟体動物</t>
    <rPh sb="0" eb="4">
      <t>ナンタイドウブツ</t>
    </rPh>
    <phoneticPr fontId="5"/>
  </si>
  <si>
    <t>節足動物</t>
    <rPh sb="0" eb="4">
      <t>セッソクドウ</t>
    </rPh>
    <phoneticPr fontId="5"/>
  </si>
  <si>
    <t>甲殻</t>
    <rPh sb="0" eb="2">
      <t>コウカク</t>
    </rPh>
    <phoneticPr fontId="5"/>
  </si>
  <si>
    <t xml:space="preserve"> Nauplius of Copepoda</t>
    <phoneticPr fontId="5"/>
  </si>
  <si>
    <t>ハプト植物</t>
    <rPh sb="3" eb="5">
      <t>ショクブツ</t>
    </rPh>
    <phoneticPr fontId="6"/>
  </si>
  <si>
    <t>ハプト藻</t>
  </si>
  <si>
    <t xml:space="preserve"> Haptophyceae （無殻）</t>
    <rPh sb="15" eb="16">
      <t>ム</t>
    </rPh>
    <rPh sb="16" eb="17">
      <t>カク</t>
    </rPh>
    <phoneticPr fontId="6"/>
  </si>
  <si>
    <r>
      <rPr>
        <i/>
        <sz val="8"/>
        <rFont val="ＭＳ Ｐ明朝"/>
        <family val="1"/>
        <charset val="128"/>
      </rPr>
      <t xml:space="preserve"> Thalassiosira </t>
    </r>
    <r>
      <rPr>
        <sz val="8"/>
        <rFont val="ＭＳ Ｐ明朝"/>
        <family val="1"/>
        <charset val="128"/>
      </rPr>
      <t>spp.</t>
    </r>
    <phoneticPr fontId="5"/>
  </si>
  <si>
    <t xml:space="preserve"> Thalassiosiraceae</t>
    <phoneticPr fontId="5"/>
  </si>
  <si>
    <t>令和2年度8月</t>
    <rPh sb="0" eb="2">
      <t>レイワ</t>
    </rPh>
    <phoneticPr fontId="5"/>
  </si>
  <si>
    <t>有</t>
    <rPh sb="0" eb="1">
      <t>アリ</t>
    </rPh>
    <phoneticPr fontId="6"/>
  </si>
  <si>
    <t xml:space="preserve"> Prorocentrum minimum</t>
  </si>
  <si>
    <r>
      <rPr>
        <i/>
        <sz val="8"/>
        <rFont val="ＭＳ Ｐ明朝"/>
        <family val="1"/>
        <charset val="128"/>
      </rPr>
      <t xml:space="preserve"> Tintinnopsis</t>
    </r>
    <r>
      <rPr>
        <sz val="8"/>
        <rFont val="ＭＳ Ｐ明朝"/>
        <family val="1"/>
        <charset val="128"/>
      </rPr>
      <t xml:space="preserve"> sp.</t>
    </r>
    <phoneticPr fontId="5"/>
  </si>
  <si>
    <t xml:space="preserve"> Skeletonema costatum</t>
    <phoneticPr fontId="5"/>
  </si>
  <si>
    <t xml:space="preserve"> Euglenophyceae</t>
    <phoneticPr fontId="5"/>
  </si>
  <si>
    <t xml:space="preserve"> Helicostomella longa</t>
    <phoneticPr fontId="5"/>
  </si>
  <si>
    <r>
      <t xml:space="preserve"> Skeletonema </t>
    </r>
    <r>
      <rPr>
        <sz val="8"/>
        <rFont val="ＭＳ Ｐ明朝"/>
        <family val="1"/>
        <charset val="128"/>
      </rPr>
      <t>sp.</t>
    </r>
    <phoneticPr fontId="6"/>
  </si>
  <si>
    <r>
      <t xml:space="preserve"> Chaetoceros </t>
    </r>
    <r>
      <rPr>
        <sz val="8"/>
        <rFont val="ＭＳ Ｐ明朝"/>
        <family val="1"/>
        <charset val="128"/>
      </rPr>
      <t>spp.</t>
    </r>
    <phoneticPr fontId="6"/>
  </si>
  <si>
    <t xml:space="preserve"> Cylindrotheca closterium</t>
  </si>
  <si>
    <t xml:space="preserve"> Favella ehrenbergii</t>
    <phoneticPr fontId="5"/>
  </si>
  <si>
    <t>袋形動物</t>
    <rPh sb="0" eb="1">
      <t>フクロ</t>
    </rPh>
    <rPh sb="1" eb="2">
      <t>ガタ</t>
    </rPh>
    <rPh sb="2" eb="4">
      <t>ドウブツ</t>
    </rPh>
    <phoneticPr fontId="5"/>
  </si>
  <si>
    <t>節足動物</t>
    <rPh sb="0" eb="4">
      <t>セッソク</t>
    </rPh>
    <phoneticPr fontId="5"/>
  </si>
  <si>
    <t>環境省ｺｰﾄﾞNo.</t>
    <rPh sb="0" eb="3">
      <t>カンキョウショウ</t>
    </rPh>
    <phoneticPr fontId="5"/>
  </si>
  <si>
    <t>統一　ｺｰﾄﾞNo.</t>
    <rPh sb="0" eb="2">
      <t>トウイツ</t>
    </rPh>
    <phoneticPr fontId="5"/>
  </si>
  <si>
    <t>綱</t>
    <phoneticPr fontId="5"/>
  </si>
  <si>
    <t>種名</t>
    <phoneticPr fontId="5"/>
  </si>
  <si>
    <r>
      <t xml:space="preserve"> Skeletonema </t>
    </r>
    <r>
      <rPr>
        <sz val="8"/>
        <rFont val="ＭＳ Ｐ明朝"/>
        <family val="1"/>
        <charset val="128"/>
      </rPr>
      <t>sp.</t>
    </r>
    <phoneticPr fontId="5"/>
  </si>
  <si>
    <r>
      <t xml:space="preserve"> Eutintinnus </t>
    </r>
    <r>
      <rPr>
        <sz val="8"/>
        <rFont val="ＭＳ Ｐ明朝"/>
        <family val="1"/>
        <charset val="128"/>
      </rPr>
      <t>sp.</t>
    </r>
    <phoneticPr fontId="5"/>
  </si>
  <si>
    <t>令和2年度9月</t>
    <rPh sb="0" eb="2">
      <t>レイワ</t>
    </rPh>
    <rPh sb="6" eb="7">
      <t>ツキ</t>
    </rPh>
    <phoneticPr fontId="5"/>
  </si>
  <si>
    <r>
      <t xml:space="preserve"> Gymnodinium </t>
    </r>
    <r>
      <rPr>
        <sz val="8"/>
        <rFont val="ＭＳ Ｐ明朝"/>
        <family val="1"/>
        <charset val="128"/>
      </rPr>
      <t>spp.</t>
    </r>
    <phoneticPr fontId="5"/>
  </si>
  <si>
    <r>
      <t xml:space="preserve"> Chaetoceros </t>
    </r>
    <r>
      <rPr>
        <sz val="8"/>
        <rFont val="ＭＳ Ｐ明朝"/>
        <family val="1"/>
        <charset val="128"/>
      </rPr>
      <t>spp.</t>
    </r>
    <phoneticPr fontId="5"/>
  </si>
  <si>
    <t xml:space="preserve"> Tintinnopsis beroidea</t>
    <phoneticPr fontId="5"/>
  </si>
  <si>
    <t xml:space="preserve"> Prasinophyceae</t>
    <phoneticPr fontId="5"/>
  </si>
  <si>
    <r>
      <rPr>
        <i/>
        <sz val="8"/>
        <rFont val="ＭＳ Ｐ明朝"/>
        <family val="1"/>
        <charset val="128"/>
      </rPr>
      <t xml:space="preserve"> Gymnodinium</t>
    </r>
    <r>
      <rPr>
        <sz val="8"/>
        <rFont val="ＭＳ Ｐ明朝"/>
        <family val="1"/>
        <charset val="128"/>
      </rPr>
      <t xml:space="preserve"> spp.</t>
    </r>
    <phoneticPr fontId="6"/>
  </si>
  <si>
    <r>
      <t xml:space="preserve"> Thalassiosira </t>
    </r>
    <r>
      <rPr>
        <sz val="8"/>
        <rFont val="ＭＳ Ｐ明朝"/>
        <family val="1"/>
        <charset val="128"/>
      </rPr>
      <t>spp.</t>
    </r>
    <phoneticPr fontId="6"/>
  </si>
  <si>
    <r>
      <rPr>
        <i/>
        <sz val="8"/>
        <rFont val="ＭＳ Ｐ明朝"/>
        <family val="1"/>
        <charset val="128"/>
      </rPr>
      <t xml:space="preserve"> Chaetoceros</t>
    </r>
    <r>
      <rPr>
        <sz val="8"/>
        <rFont val="ＭＳ Ｐ明朝"/>
        <family val="1"/>
        <charset val="128"/>
      </rPr>
      <t xml:space="preserve"> spp.</t>
    </r>
    <phoneticPr fontId="6"/>
  </si>
  <si>
    <t xml:space="preserve"> Tintinnidium mucicola</t>
    <phoneticPr fontId="5"/>
  </si>
  <si>
    <t xml:space="preserve"> Heterocapsa rotundata</t>
    <phoneticPr fontId="5"/>
  </si>
  <si>
    <t xml:space="preserve"> Cerataulina pelagica</t>
  </si>
  <si>
    <t xml:space="preserve"> Mesodinium rubrum</t>
  </si>
  <si>
    <t>令和2年度10月</t>
    <rPh sb="0" eb="2">
      <t>レイワ</t>
    </rPh>
    <rPh sb="7" eb="8">
      <t>ツキ</t>
    </rPh>
    <phoneticPr fontId="5"/>
  </si>
  <si>
    <t>植物・動物プランクトン各上位5種  同定計数結果【赤潮調査】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</si>
</sst>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m/d;@"/>
    <numFmt numFmtId="178" formatCode="#,##0_);[Red]\(#,##0\)"/>
    <numFmt numFmtId="179" formatCode="0_ "/>
  </numFmts>
  <fonts count="14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vertAlign val="superscript"/>
      <sz val="8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i/>
      <sz val="8"/>
      <name val="ＭＳ Ｐ明朝"/>
      <family val="1"/>
      <charset val="128"/>
    </font>
    <font>
      <sz val="9"/>
      <name val="ＭＳ Ｐ明朝"/>
      <family val="1"/>
      <charset val="128"/>
    </font>
    <font>
      <vertAlign val="superscript"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2" fontId="0" fillId="0" borderId="0"/>
    <xf numFmtId="2" fontId="1" fillId="0" borderId="0"/>
    <xf numFmtId="0" fontId="10" fillId="0" borderId="0">
      <alignment vertical="center"/>
    </xf>
  </cellStyleXfs>
  <cellXfs count="154">
    <xf numFmtId="2" fontId="0" fillId="0" borderId="0" xfId="0"/>
    <xf numFmtId="1" fontId="6" fillId="0" borderId="10" xfId="2" applyNumberFormat="1" applyFont="1" applyFill="1" applyBorder="1" applyAlignment="1" applyProtection="1">
      <alignment vertical="center"/>
    </xf>
    <xf numFmtId="0" fontId="6" fillId="0" borderId="11" xfId="2" applyFont="1" applyFill="1" applyBorder="1" applyAlignment="1" applyProtection="1">
      <alignment vertical="center" shrinkToFit="1"/>
    </xf>
    <xf numFmtId="1" fontId="6" fillId="0" borderId="15" xfId="2" applyNumberFormat="1" applyFont="1" applyFill="1" applyBorder="1" applyAlignment="1" applyProtection="1">
      <alignment vertical="center"/>
    </xf>
    <xf numFmtId="1" fontId="6" fillId="0" borderId="18" xfId="2" applyNumberFormat="1" applyFont="1" applyFill="1" applyBorder="1" applyAlignment="1" applyProtection="1">
      <alignment vertical="center"/>
    </xf>
    <xf numFmtId="1" fontId="6" fillId="0" borderId="18" xfId="1" applyNumberFormat="1" applyFont="1" applyFill="1" applyBorder="1" applyAlignment="1" applyProtection="1">
      <alignment vertical="center"/>
    </xf>
    <xf numFmtId="1" fontId="6" fillId="0" borderId="11" xfId="1" applyNumberFormat="1" applyFont="1" applyFill="1" applyBorder="1" applyAlignment="1" applyProtection="1">
      <alignment vertical="center"/>
    </xf>
    <xf numFmtId="2" fontId="6" fillId="0" borderId="12" xfId="1" applyFont="1" applyFill="1" applyBorder="1" applyAlignment="1">
      <alignment vertical="center"/>
    </xf>
    <xf numFmtId="1" fontId="6" fillId="0" borderId="21" xfId="1" applyNumberFormat="1" applyFont="1" applyFill="1" applyBorder="1" applyAlignment="1" applyProtection="1">
      <alignment vertical="center"/>
    </xf>
    <xf numFmtId="1" fontId="6" fillId="0" borderId="22" xfId="1" applyNumberFormat="1" applyFont="1" applyFill="1" applyBorder="1" applyAlignment="1" applyProtection="1">
      <alignment vertical="center"/>
    </xf>
    <xf numFmtId="2" fontId="6" fillId="0" borderId="23" xfId="1" applyFont="1" applyFill="1" applyBorder="1" applyAlignment="1">
      <alignment vertical="center"/>
    </xf>
    <xf numFmtId="1" fontId="6" fillId="0" borderId="18" xfId="0" applyNumberFormat="1" applyFont="1" applyBorder="1" applyAlignment="1" applyProtection="1">
      <alignment vertical="center"/>
    </xf>
    <xf numFmtId="1" fontId="6" fillId="0" borderId="18" xfId="0" applyNumberFormat="1" applyFont="1" applyFill="1" applyBorder="1" applyAlignment="1" applyProtection="1">
      <alignment vertical="center"/>
    </xf>
    <xf numFmtId="1" fontId="6" fillId="0" borderId="27" xfId="0" applyNumberFormat="1" applyFont="1" applyBorder="1" applyAlignment="1" applyProtection="1">
      <alignment vertical="center"/>
    </xf>
    <xf numFmtId="2" fontId="11" fillId="0" borderId="20" xfId="0" applyFont="1" applyBorder="1" applyAlignment="1">
      <alignment vertical="center"/>
    </xf>
    <xf numFmtId="1" fontId="6" fillId="0" borderId="21" xfId="0" applyNumberFormat="1" applyFont="1" applyFill="1" applyBorder="1" applyAlignment="1" applyProtection="1">
      <alignment vertical="center"/>
    </xf>
    <xf numFmtId="2" fontId="11" fillId="0" borderId="24" xfId="0" applyFont="1" applyBorder="1" applyAlignment="1">
      <alignment vertical="center"/>
    </xf>
    <xf numFmtId="2" fontId="12" fillId="0" borderId="0" xfId="1" applyFont="1" applyFill="1" applyAlignment="1">
      <alignment vertical="center"/>
    </xf>
    <xf numFmtId="0" fontId="6" fillId="0" borderId="13" xfId="2" applyFont="1" applyFill="1" applyBorder="1" applyAlignment="1" applyProtection="1">
      <alignment vertical="center" shrinkToFit="1"/>
    </xf>
    <xf numFmtId="2" fontId="11" fillId="0" borderId="20" xfId="1" applyFont="1" applyFill="1" applyBorder="1" applyAlignment="1">
      <alignment vertical="center"/>
    </xf>
    <xf numFmtId="0" fontId="6" fillId="0" borderId="16" xfId="2" applyFont="1" applyFill="1" applyBorder="1" applyAlignment="1" applyProtection="1">
      <alignment vertical="center" shrinkToFit="1"/>
    </xf>
    <xf numFmtId="1" fontId="6" fillId="0" borderId="30" xfId="2" applyNumberFormat="1" applyFont="1" applyFill="1" applyBorder="1" applyAlignment="1" applyProtection="1">
      <alignment vertical="center"/>
    </xf>
    <xf numFmtId="0" fontId="6" fillId="0" borderId="19" xfId="2" applyFont="1" applyFill="1" applyBorder="1" applyAlignment="1" applyProtection="1">
      <alignment vertical="center" shrinkToFit="1"/>
    </xf>
    <xf numFmtId="2" fontId="4" fillId="0" borderId="1" xfId="0" applyFont="1" applyFill="1" applyBorder="1" applyAlignment="1" applyProtection="1">
      <alignment horizontal="left" vertical="center"/>
    </xf>
    <xf numFmtId="2" fontId="1" fillId="0" borderId="0" xfId="0" applyFont="1" applyAlignment="1"/>
    <xf numFmtId="2" fontId="6" fillId="0" borderId="2" xfId="1" applyFont="1" applyFill="1" applyBorder="1" applyAlignment="1" applyProtection="1">
      <alignment vertical="center"/>
    </xf>
    <xf numFmtId="2" fontId="6" fillId="0" borderId="3" xfId="1" applyFont="1" applyFill="1" applyBorder="1" applyAlignment="1" applyProtection="1">
      <alignment vertical="center"/>
    </xf>
    <xf numFmtId="2" fontId="6" fillId="0" borderId="4" xfId="1" applyFont="1" applyFill="1" applyBorder="1" applyAlignment="1" applyProtection="1">
      <alignment vertical="center"/>
    </xf>
    <xf numFmtId="2" fontId="11" fillId="0" borderId="12" xfId="2" applyNumberFormat="1" applyFont="1" applyFill="1" applyBorder="1" applyAlignment="1" applyProtection="1">
      <alignment vertical="center"/>
    </xf>
    <xf numFmtId="38" fontId="6" fillId="0" borderId="10" xfId="1" applyNumberFormat="1" applyFont="1" applyFill="1" applyBorder="1" applyAlignment="1">
      <alignment vertical="center"/>
    </xf>
    <xf numFmtId="38" fontId="6" fillId="0" borderId="13" xfId="1" applyNumberFormat="1" applyFont="1" applyFill="1" applyBorder="1" applyAlignment="1">
      <alignment vertical="center"/>
    </xf>
    <xf numFmtId="38" fontId="6" fillId="0" borderId="14" xfId="1" applyNumberFormat="1" applyFont="1" applyFill="1" applyBorder="1" applyAlignment="1">
      <alignment vertical="center"/>
    </xf>
    <xf numFmtId="2" fontId="6" fillId="0" borderId="16" xfId="2" applyNumberFormat="1" applyFont="1" applyFill="1" applyBorder="1" applyAlignment="1" applyProtection="1">
      <alignment vertical="center" shrinkToFit="1"/>
    </xf>
    <xf numFmtId="38" fontId="6" fillId="0" borderId="15" xfId="1" applyNumberFormat="1" applyFont="1" applyFill="1" applyBorder="1" applyAlignment="1">
      <alignment vertical="center"/>
    </xf>
    <xf numFmtId="38" fontId="6" fillId="0" borderId="16" xfId="1" applyNumberFormat="1" applyFont="1" applyFill="1" applyBorder="1" applyAlignment="1">
      <alignment vertical="center"/>
    </xf>
    <xf numFmtId="38" fontId="6" fillId="0" borderId="17" xfId="1" applyNumberFormat="1" applyFont="1" applyFill="1" applyBorder="1" applyAlignment="1">
      <alignment vertical="center"/>
    </xf>
    <xf numFmtId="38" fontId="6" fillId="0" borderId="18" xfId="1" applyNumberFormat="1" applyFont="1" applyFill="1" applyBorder="1" applyAlignment="1">
      <alignment vertical="center"/>
    </xf>
    <xf numFmtId="38" fontId="6" fillId="0" borderId="11" xfId="1" applyNumberFormat="1" applyFont="1" applyFill="1" applyBorder="1" applyAlignment="1">
      <alignment vertical="center"/>
    </xf>
    <xf numFmtId="38" fontId="6" fillId="0" borderId="20" xfId="1" applyNumberFormat="1" applyFont="1" applyFill="1" applyBorder="1" applyAlignment="1">
      <alignment vertical="center"/>
    </xf>
    <xf numFmtId="2" fontId="6" fillId="0" borderId="11" xfId="2" applyNumberFormat="1" applyFont="1" applyFill="1" applyBorder="1" applyAlignment="1" applyProtection="1">
      <alignment vertical="center" shrinkToFit="1"/>
    </xf>
    <xf numFmtId="0" fontId="6" fillId="0" borderId="18" xfId="2" applyFont="1" applyFill="1" applyBorder="1" applyAlignment="1" applyProtection="1">
      <alignment vertical="center"/>
    </xf>
    <xf numFmtId="2" fontId="6" fillId="0" borderId="12" xfId="2" applyNumberFormat="1" applyFont="1" applyFill="1" applyBorder="1" applyAlignment="1" applyProtection="1">
      <alignment vertical="center"/>
    </xf>
    <xf numFmtId="178" fontId="6" fillId="0" borderId="18" xfId="1" applyNumberFormat="1" applyFont="1" applyFill="1" applyBorder="1" applyAlignment="1" applyProtection="1">
      <alignment vertical="center"/>
    </xf>
    <xf numFmtId="38" fontId="6" fillId="0" borderId="11" xfId="1" applyNumberFormat="1" applyFont="1" applyFill="1" applyBorder="1" applyAlignment="1" applyProtection="1">
      <alignment vertical="center"/>
    </xf>
    <xf numFmtId="178" fontId="6" fillId="0" borderId="11" xfId="1" applyNumberFormat="1" applyFont="1" applyFill="1" applyBorder="1" applyAlignment="1" applyProtection="1">
      <alignment vertical="center"/>
    </xf>
    <xf numFmtId="178" fontId="6" fillId="0" borderId="20" xfId="1" applyNumberFormat="1" applyFont="1" applyFill="1" applyBorder="1" applyAlignment="1" applyProtection="1">
      <alignment vertical="center"/>
    </xf>
    <xf numFmtId="2" fontId="6" fillId="0" borderId="22" xfId="1" applyFont="1" applyFill="1" applyBorder="1" applyAlignment="1">
      <alignment vertical="center" shrinkToFit="1"/>
    </xf>
    <xf numFmtId="178" fontId="6" fillId="0" borderId="21" xfId="1" applyNumberFormat="1" applyFont="1" applyFill="1" applyBorder="1" applyAlignment="1" applyProtection="1">
      <alignment vertical="center"/>
    </xf>
    <xf numFmtId="38" fontId="6" fillId="0" borderId="22" xfId="1" applyNumberFormat="1" applyFont="1" applyFill="1" applyBorder="1" applyAlignment="1" applyProtection="1">
      <alignment vertical="center"/>
    </xf>
    <xf numFmtId="178" fontId="6" fillId="0" borderId="22" xfId="1" applyNumberFormat="1" applyFont="1" applyFill="1" applyBorder="1" applyAlignment="1" applyProtection="1">
      <alignment vertical="center"/>
    </xf>
    <xf numFmtId="178" fontId="6" fillId="0" borderId="24" xfId="1" applyNumberFormat="1" applyFont="1" applyFill="1" applyBorder="1" applyAlignment="1" applyProtection="1">
      <alignment vertical="center"/>
    </xf>
    <xf numFmtId="38" fontId="6" fillId="0" borderId="19" xfId="1" applyNumberFormat="1" applyFont="1" applyFill="1" applyBorder="1" applyAlignment="1">
      <alignment vertical="center"/>
    </xf>
    <xf numFmtId="38" fontId="6" fillId="0" borderId="25" xfId="1" applyNumberFormat="1" applyFont="1" applyFill="1" applyBorder="1" applyAlignment="1" applyProtection="1">
      <alignment vertical="center"/>
    </xf>
    <xf numFmtId="0" fontId="6" fillId="0" borderId="11" xfId="2" applyFont="1" applyFill="1" applyBorder="1" applyAlignment="1" applyProtection="1">
      <alignment vertical="center"/>
    </xf>
    <xf numFmtId="2" fontId="11" fillId="0" borderId="20" xfId="0" applyFont="1" applyFill="1" applyBorder="1" applyAlignment="1" applyProtection="1">
      <alignment vertical="center"/>
    </xf>
    <xf numFmtId="176" fontId="6" fillId="0" borderId="11" xfId="1" applyNumberFormat="1" applyFont="1" applyFill="1" applyBorder="1" applyAlignment="1">
      <alignment vertical="center"/>
    </xf>
    <xf numFmtId="2" fontId="6" fillId="0" borderId="11" xfId="1" applyNumberFormat="1" applyFont="1" applyFill="1" applyBorder="1" applyAlignment="1">
      <alignment vertical="center"/>
    </xf>
    <xf numFmtId="2" fontId="6" fillId="0" borderId="20" xfId="1" applyFont="1" applyFill="1" applyBorder="1" applyAlignment="1">
      <alignment vertical="center"/>
    </xf>
    <xf numFmtId="2" fontId="6" fillId="0" borderId="26" xfId="0" applyFont="1" applyFill="1" applyBorder="1" applyAlignment="1" applyProtection="1">
      <alignment vertical="center" shrinkToFit="1"/>
    </xf>
    <xf numFmtId="2" fontId="6" fillId="0" borderId="18" xfId="1" applyNumberFormat="1" applyFont="1" applyFill="1" applyBorder="1" applyAlignment="1">
      <alignment vertical="center"/>
    </xf>
    <xf numFmtId="2" fontId="6" fillId="0" borderId="20" xfId="1" applyNumberFormat="1" applyFont="1" applyFill="1" applyBorder="1" applyAlignment="1">
      <alignment vertical="center"/>
    </xf>
    <xf numFmtId="2" fontId="6" fillId="0" borderId="20" xfId="0" applyFont="1" applyFill="1" applyBorder="1" applyAlignment="1" applyProtection="1">
      <alignment vertical="center"/>
    </xf>
    <xf numFmtId="2" fontId="6" fillId="0" borderId="12" xfId="0" applyFont="1" applyBorder="1" applyAlignment="1" applyProtection="1">
      <alignment vertical="center" shrinkToFit="1"/>
    </xf>
    <xf numFmtId="2" fontId="6" fillId="0" borderId="11" xfId="0" applyFont="1" applyFill="1" applyBorder="1" applyAlignment="1" applyProtection="1">
      <alignment vertical="center" shrinkToFit="1"/>
    </xf>
    <xf numFmtId="2" fontId="6" fillId="0" borderId="16" xfId="1" applyNumberFormat="1" applyFont="1" applyFill="1" applyBorder="1" applyAlignment="1">
      <alignment vertical="center"/>
    </xf>
    <xf numFmtId="2" fontId="6" fillId="0" borderId="17" xfId="1" applyFont="1" applyFill="1" applyBorder="1" applyAlignment="1">
      <alignment vertical="center"/>
    </xf>
    <xf numFmtId="2" fontId="6" fillId="0" borderId="18" xfId="0" applyNumberFormat="1" applyFont="1" applyFill="1" applyBorder="1" applyAlignment="1" applyProtection="1">
      <alignment vertical="center"/>
    </xf>
    <xf numFmtId="2" fontId="6" fillId="0" borderId="11" xfId="0" applyNumberFormat="1" applyFont="1" applyFill="1" applyBorder="1" applyAlignment="1" applyProtection="1">
      <alignment vertical="center"/>
    </xf>
    <xf numFmtId="2" fontId="6" fillId="0" borderId="16" xfId="0" applyNumberFormat="1" applyFont="1" applyFill="1" applyBorder="1" applyAlignment="1" applyProtection="1">
      <alignment vertical="center"/>
    </xf>
    <xf numFmtId="2" fontId="6" fillId="0" borderId="17" xfId="0" applyFont="1" applyFill="1" applyBorder="1" applyAlignment="1" applyProtection="1">
      <alignment vertical="center"/>
    </xf>
    <xf numFmtId="2" fontId="6" fillId="0" borderId="18" xfId="0" applyNumberFormat="1" applyFont="1" applyBorder="1" applyAlignment="1" applyProtection="1">
      <alignment vertical="center"/>
    </xf>
    <xf numFmtId="2" fontId="6" fillId="0" borderId="11" xfId="0" applyNumberFormat="1" applyFont="1" applyBorder="1" applyAlignment="1" applyProtection="1">
      <alignment vertical="center"/>
    </xf>
    <xf numFmtId="2" fontId="6" fillId="0" borderId="16" xfId="1" applyNumberFormat="1" applyFont="1" applyBorder="1" applyAlignment="1" applyProtection="1">
      <alignment vertical="center"/>
    </xf>
    <xf numFmtId="40" fontId="6" fillId="0" borderId="17" xfId="1" applyNumberFormat="1" applyFont="1" applyBorder="1" applyAlignment="1" applyProtection="1">
      <alignment vertical="center"/>
    </xf>
    <xf numFmtId="2" fontId="6" fillId="0" borderId="11" xfId="0" applyFont="1" applyBorder="1" applyAlignment="1">
      <alignment vertical="center" shrinkToFit="1"/>
    </xf>
    <xf numFmtId="2" fontId="6" fillId="0" borderId="23" xfId="0" applyFont="1" applyFill="1" applyBorder="1" applyAlignment="1">
      <alignment vertical="center" shrinkToFit="1"/>
    </xf>
    <xf numFmtId="2" fontId="6" fillId="0" borderId="15" xfId="0" applyNumberFormat="1" applyFont="1" applyBorder="1" applyAlignment="1" applyProtection="1">
      <alignment vertical="center"/>
    </xf>
    <xf numFmtId="2" fontId="6" fillId="0" borderId="16" xfId="0" applyNumberFormat="1" applyFont="1" applyBorder="1" applyAlignment="1" applyProtection="1">
      <alignment vertical="center"/>
    </xf>
    <xf numFmtId="2" fontId="6" fillId="0" borderId="5" xfId="0" applyNumberFormat="1" applyFont="1" applyBorder="1" applyAlignment="1" applyProtection="1">
      <alignment vertical="center"/>
    </xf>
    <xf numFmtId="2" fontId="6" fillId="0" borderId="6" xfId="0" applyNumberFormat="1" applyFont="1" applyBorder="1" applyAlignment="1" applyProtection="1">
      <alignment vertical="center"/>
    </xf>
    <xf numFmtId="40" fontId="6" fillId="0" borderId="7" xfId="0" applyNumberFormat="1" applyFont="1" applyBorder="1" applyAlignment="1" applyProtection="1">
      <alignment vertical="center"/>
    </xf>
    <xf numFmtId="2" fontId="6" fillId="0" borderId="20" xfId="2" applyNumberFormat="1" applyFont="1" applyFill="1" applyBorder="1" applyAlignment="1" applyProtection="1">
      <alignment vertical="center"/>
    </xf>
    <xf numFmtId="2" fontId="6" fillId="0" borderId="19" xfId="2" applyNumberFormat="1" applyFont="1" applyFill="1" applyBorder="1" applyAlignment="1" applyProtection="1">
      <alignment vertical="center" shrinkToFit="1"/>
    </xf>
    <xf numFmtId="2" fontId="11" fillId="0" borderId="20" xfId="2" applyNumberFormat="1" applyFont="1" applyFill="1" applyBorder="1" applyAlignment="1" applyProtection="1">
      <alignment vertical="center"/>
    </xf>
    <xf numFmtId="2" fontId="6" fillId="0" borderId="32" xfId="2" applyNumberFormat="1" applyFont="1" applyFill="1" applyBorder="1" applyAlignment="1" applyProtection="1">
      <alignment vertical="center" shrinkToFit="1"/>
    </xf>
    <xf numFmtId="2" fontId="6" fillId="0" borderId="26" xfId="2" applyNumberFormat="1" applyFont="1" applyFill="1" applyBorder="1" applyAlignment="1" applyProtection="1">
      <alignment vertical="center" shrinkToFit="1"/>
    </xf>
    <xf numFmtId="2" fontId="1" fillId="0" borderId="0" xfId="0" applyFont="1" applyFill="1" applyAlignment="1"/>
    <xf numFmtId="2" fontId="6" fillId="0" borderId="28" xfId="2" applyNumberFormat="1" applyFont="1" applyFill="1" applyBorder="1" applyAlignment="1" applyProtection="1">
      <alignment vertical="center" shrinkToFit="1"/>
    </xf>
    <xf numFmtId="38" fontId="6" fillId="0" borderId="5" xfId="1" applyNumberFormat="1" applyFont="1" applyFill="1" applyBorder="1" applyAlignment="1">
      <alignment vertical="center"/>
    </xf>
    <xf numFmtId="38" fontId="6" fillId="0" borderId="6" xfId="1" applyNumberFormat="1" applyFont="1" applyFill="1" applyBorder="1" applyAlignment="1">
      <alignment vertical="center"/>
    </xf>
    <xf numFmtId="38" fontId="6" fillId="0" borderId="4" xfId="1" applyNumberFormat="1" applyFont="1" applyFill="1" applyBorder="1" applyAlignment="1" applyProtection="1">
      <alignment vertical="center"/>
    </xf>
    <xf numFmtId="1" fontId="6" fillId="0" borderId="11" xfId="1" applyNumberFormat="1" applyFont="1" applyFill="1" applyBorder="1" applyAlignment="1">
      <alignment vertical="center"/>
    </xf>
    <xf numFmtId="2" fontId="6" fillId="0" borderId="16" xfId="0" applyFont="1" applyFill="1" applyBorder="1" applyAlignment="1" applyProtection="1">
      <alignment vertical="center" shrinkToFit="1"/>
    </xf>
    <xf numFmtId="176" fontId="6" fillId="0" borderId="18" xfId="1" applyNumberFormat="1" applyFont="1" applyFill="1" applyBorder="1" applyAlignment="1">
      <alignment vertical="center"/>
    </xf>
    <xf numFmtId="2" fontId="6" fillId="0" borderId="31" xfId="2" applyNumberFormat="1" applyFont="1" applyFill="1" applyBorder="1" applyAlignment="1" applyProtection="1">
      <alignment vertical="center"/>
    </xf>
    <xf numFmtId="2" fontId="11" fillId="0" borderId="17" xfId="2" applyNumberFormat="1" applyFont="1" applyFill="1" applyBorder="1" applyAlignment="1" applyProtection="1">
      <alignment vertical="center"/>
    </xf>
    <xf numFmtId="2" fontId="6" fillId="0" borderId="14" xfId="2" applyNumberFormat="1" applyFont="1" applyFill="1" applyBorder="1" applyAlignment="1" applyProtection="1">
      <alignment vertical="center"/>
    </xf>
    <xf numFmtId="2" fontId="6" fillId="0" borderId="12" xfId="2" applyNumberFormat="1" applyFont="1" applyFill="1" applyBorder="1" applyAlignment="1" applyProtection="1">
      <alignment vertical="center" shrinkToFit="1"/>
    </xf>
    <xf numFmtId="179" fontId="6" fillId="0" borderId="10" xfId="1" applyNumberFormat="1" applyFont="1" applyFill="1" applyBorder="1" applyAlignment="1" applyProtection="1">
      <alignment vertical="center"/>
    </xf>
    <xf numFmtId="179" fontId="6" fillId="0" borderId="13" xfId="1" applyNumberFormat="1" applyFont="1" applyFill="1" applyBorder="1" applyAlignment="1" applyProtection="1">
      <alignment vertical="center"/>
    </xf>
    <xf numFmtId="179" fontId="6" fillId="0" borderId="14" xfId="1" applyNumberFormat="1" applyFont="1" applyFill="1" applyBorder="1" applyAlignment="1" applyProtection="1">
      <alignment vertical="center"/>
    </xf>
    <xf numFmtId="0" fontId="6" fillId="0" borderId="15" xfId="1" applyNumberFormat="1" applyFont="1" applyFill="1" applyBorder="1" applyAlignment="1" applyProtection="1">
      <alignment vertical="center"/>
    </xf>
    <xf numFmtId="2" fontId="6" fillId="0" borderId="28" xfId="1" applyNumberFormat="1" applyFont="1" applyFill="1" applyBorder="1" applyAlignment="1" applyProtection="1">
      <alignment vertical="center"/>
    </xf>
    <xf numFmtId="0" fontId="6" fillId="0" borderId="28" xfId="1" applyNumberFormat="1" applyFont="1" applyFill="1" applyBorder="1" applyAlignment="1" applyProtection="1">
      <alignment vertical="center"/>
    </xf>
    <xf numFmtId="0" fontId="6" fillId="0" borderId="16" xfId="1" applyNumberFormat="1" applyFont="1" applyFill="1" applyBorder="1" applyAlignment="1" applyProtection="1">
      <alignment vertical="center"/>
    </xf>
    <xf numFmtId="2" fontId="6" fillId="0" borderId="17" xfId="1" applyNumberFormat="1" applyFont="1" applyFill="1" applyBorder="1" applyAlignment="1" applyProtection="1">
      <alignment vertical="center"/>
    </xf>
    <xf numFmtId="2" fontId="2" fillId="0" borderId="0" xfId="1" applyFont="1" applyAlignment="1">
      <alignment horizontal="centerContinuous" vertical="center"/>
    </xf>
    <xf numFmtId="2" fontId="2" fillId="0" borderId="0" xfId="1" applyFont="1" applyFill="1" applyBorder="1" applyAlignment="1" applyProtection="1">
      <alignment horizontal="centerContinuous" vertical="center"/>
    </xf>
    <xf numFmtId="2" fontId="6" fillId="0" borderId="2" xfId="1" applyFont="1" applyBorder="1" applyAlignment="1">
      <alignment horizontal="centerContinuous" vertical="center"/>
    </xf>
    <xf numFmtId="2" fontId="6" fillId="0" borderId="3" xfId="1" applyFont="1" applyBorder="1" applyAlignment="1">
      <alignment horizontal="centerContinuous" vertical="center"/>
    </xf>
    <xf numFmtId="2" fontId="6" fillId="0" borderId="4" xfId="1" applyFont="1" applyBorder="1" applyAlignment="1">
      <alignment horizontal="centerContinuous" vertical="center"/>
    </xf>
    <xf numFmtId="2" fontId="4" fillId="0" borderId="2" xfId="1" applyFont="1" applyFill="1" applyBorder="1" applyAlignment="1">
      <alignment horizontal="centerContinuous" vertical="center"/>
    </xf>
    <xf numFmtId="2" fontId="4" fillId="0" borderId="3" xfId="1" applyFont="1" applyFill="1" applyBorder="1" applyAlignment="1">
      <alignment horizontal="centerContinuous" vertical="center"/>
    </xf>
    <xf numFmtId="2" fontId="4" fillId="0" borderId="4" xfId="1" applyFont="1" applyFill="1" applyBorder="1" applyAlignment="1">
      <alignment horizontal="centerContinuous" vertical="center"/>
    </xf>
    <xf numFmtId="2" fontId="6" fillId="0" borderId="2" xfId="1" applyFont="1" applyFill="1" applyBorder="1" applyAlignment="1" applyProtection="1">
      <alignment horizontal="centerContinuous" vertical="center"/>
    </xf>
    <xf numFmtId="2" fontId="6" fillId="0" borderId="3" xfId="1" applyFont="1" applyFill="1" applyBorder="1" applyAlignment="1" applyProtection="1">
      <alignment horizontal="centerContinuous" vertical="center"/>
    </xf>
    <xf numFmtId="2" fontId="6" fillId="0" borderId="4" xfId="1" applyFont="1" applyFill="1" applyBorder="1" applyAlignment="1" applyProtection="1">
      <alignment horizontal="centerContinuous" vertical="center"/>
    </xf>
    <xf numFmtId="2" fontId="6" fillId="0" borderId="3" xfId="1" applyFont="1" applyFill="1" applyBorder="1" applyAlignment="1">
      <alignment horizontal="centerContinuous" vertical="center"/>
    </xf>
    <xf numFmtId="2" fontId="6" fillId="0" borderId="4" xfId="1" applyFont="1" applyFill="1" applyBorder="1" applyAlignment="1">
      <alignment horizontal="centerContinuous" vertical="center"/>
    </xf>
    <xf numFmtId="2" fontId="6" fillId="0" borderId="2" xfId="0" applyFont="1" applyBorder="1" applyAlignment="1" applyProtection="1">
      <alignment horizontal="centerContinuous" vertical="center"/>
    </xf>
    <xf numFmtId="2" fontId="6" fillId="0" borderId="3" xfId="0" applyFont="1" applyBorder="1" applyAlignment="1" applyProtection="1">
      <alignment horizontal="centerContinuous" vertical="center"/>
    </xf>
    <xf numFmtId="2" fontId="6" fillId="0" borderId="4" xfId="0" applyFont="1" applyBorder="1" applyAlignment="1" applyProtection="1">
      <alignment horizontal="centerContinuous" vertical="center"/>
    </xf>
    <xf numFmtId="2" fontId="6" fillId="0" borderId="2" xfId="1" applyFont="1" applyFill="1" applyBorder="1" applyAlignment="1">
      <alignment horizontal="centerContinuous" vertical="center"/>
    </xf>
    <xf numFmtId="1" fontId="6" fillId="0" borderId="18" xfId="1" applyNumberFormat="1" applyFont="1" applyFill="1" applyBorder="1" applyAlignment="1" applyProtection="1">
      <alignment horizontal="centerContinuous" vertical="center"/>
    </xf>
    <xf numFmtId="1" fontId="6" fillId="0" borderId="11" xfId="1" applyNumberFormat="1" applyFont="1" applyFill="1" applyBorder="1" applyAlignment="1" applyProtection="1">
      <alignment horizontal="centerContinuous" vertical="center"/>
    </xf>
    <xf numFmtId="0" fontId="6" fillId="0" borderId="19" xfId="2" applyFont="1" applyFill="1" applyBorder="1" applyAlignment="1" applyProtection="1">
      <alignment horizontal="centerContinuous" vertical="center" shrinkToFit="1"/>
    </xf>
    <xf numFmtId="2" fontId="11" fillId="0" borderId="20" xfId="1" applyFont="1" applyFill="1" applyBorder="1" applyAlignment="1">
      <alignment horizontal="centerContinuous" vertical="center"/>
    </xf>
    <xf numFmtId="2" fontId="6" fillId="0" borderId="5" xfId="0" applyFont="1" applyFill="1" applyBorder="1" applyAlignment="1" applyProtection="1">
      <alignment horizontal="center" vertical="center"/>
    </xf>
    <xf numFmtId="2" fontId="6" fillId="0" borderId="6" xfId="1" applyFont="1" applyFill="1" applyBorder="1" applyAlignment="1" applyProtection="1">
      <alignment horizontal="center" vertical="center"/>
    </xf>
    <xf numFmtId="2" fontId="6" fillId="0" borderId="7" xfId="1" applyFont="1" applyFill="1" applyBorder="1" applyAlignment="1" applyProtection="1">
      <alignment horizontal="center" vertical="center"/>
    </xf>
    <xf numFmtId="177" fontId="6" fillId="0" borderId="5" xfId="0" quotePrefix="1" applyNumberFormat="1" applyFont="1" applyFill="1" applyBorder="1" applyAlignment="1" applyProtection="1">
      <alignment horizontal="center" vertical="center"/>
    </xf>
    <xf numFmtId="177" fontId="6" fillId="0" borderId="6" xfId="0" quotePrefix="1" applyNumberFormat="1" applyFont="1" applyFill="1" applyBorder="1" applyAlignment="1" applyProtection="1">
      <alignment horizontal="center" vertical="center"/>
    </xf>
    <xf numFmtId="177" fontId="6" fillId="0" borderId="7" xfId="0" quotePrefix="1" applyNumberFormat="1" applyFont="1" applyFill="1" applyBorder="1" applyAlignment="1" applyProtection="1">
      <alignment horizontal="center" vertical="center"/>
    </xf>
    <xf numFmtId="177" fontId="6" fillId="0" borderId="5" xfId="0" applyNumberFormat="1" applyFont="1" applyFill="1" applyBorder="1" applyAlignment="1" applyProtection="1">
      <alignment horizontal="center" vertical="center"/>
    </xf>
    <xf numFmtId="177" fontId="6" fillId="0" borderId="6" xfId="0" applyNumberFormat="1" applyFont="1" applyFill="1" applyBorder="1" applyAlignment="1" applyProtection="1">
      <alignment horizontal="center" vertical="center"/>
    </xf>
    <xf numFmtId="177" fontId="6" fillId="0" borderId="7" xfId="0" applyNumberFormat="1" applyFont="1" applyFill="1" applyBorder="1" applyAlignment="1" applyProtection="1">
      <alignment horizontal="center" vertical="center"/>
    </xf>
    <xf numFmtId="2" fontId="7" fillId="0" borderId="5" xfId="1" applyFont="1" applyFill="1" applyBorder="1" applyAlignment="1" applyProtection="1">
      <alignment horizontal="center" vertical="center" wrapText="1"/>
    </xf>
    <xf numFmtId="2" fontId="7" fillId="0" borderId="8" xfId="1" applyFont="1" applyFill="1" applyBorder="1" applyAlignment="1" applyProtection="1">
      <alignment horizontal="center" vertical="center" wrapText="1"/>
    </xf>
    <xf numFmtId="2" fontId="6" fillId="0" borderId="9" xfId="1" applyFont="1" applyFill="1" applyBorder="1" applyAlignment="1" applyProtection="1">
      <alignment horizontal="center" vertical="center"/>
    </xf>
    <xf numFmtId="177" fontId="6" fillId="0" borderId="8" xfId="0" quotePrefix="1" applyNumberFormat="1" applyFont="1" applyFill="1" applyBorder="1" applyAlignment="1" applyProtection="1">
      <alignment horizontal="center" vertical="center"/>
    </xf>
    <xf numFmtId="177" fontId="6" fillId="0" borderId="8" xfId="0" applyNumberFormat="1" applyFont="1" applyFill="1" applyBorder="1" applyAlignment="1" applyProtection="1">
      <alignment horizontal="center" vertical="center"/>
    </xf>
    <xf numFmtId="2" fontId="6" fillId="0" borderId="11" xfId="2" applyNumberFormat="1" applyFont="1" applyFill="1" applyBorder="1" applyAlignment="1" applyProtection="1">
      <alignment horizontal="center" vertical="center" shrinkToFit="1"/>
    </xf>
    <xf numFmtId="2" fontId="6" fillId="0" borderId="29" xfId="2" applyNumberFormat="1" applyFont="1" applyFill="1" applyBorder="1" applyAlignment="1" applyProtection="1">
      <alignment horizontal="center" vertical="center" shrinkToFit="1"/>
    </xf>
    <xf numFmtId="2" fontId="6" fillId="0" borderId="19" xfId="2" applyNumberFormat="1" applyFont="1" applyFill="1" applyBorder="1" applyAlignment="1" applyProtection="1">
      <alignment horizontal="center" vertical="center" shrinkToFit="1"/>
    </xf>
    <xf numFmtId="2" fontId="6" fillId="0" borderId="32" xfId="2" applyNumberFormat="1" applyFont="1" applyFill="1" applyBorder="1" applyAlignment="1" applyProtection="1">
      <alignment horizontal="center" vertical="center" shrinkToFit="1"/>
    </xf>
    <xf numFmtId="2" fontId="6" fillId="0" borderId="26" xfId="2" applyNumberFormat="1" applyFont="1" applyFill="1" applyBorder="1" applyAlignment="1" applyProtection="1">
      <alignment horizontal="center" vertical="center" shrinkToFit="1"/>
    </xf>
    <xf numFmtId="2" fontId="6" fillId="0" borderId="9" xfId="0" applyFont="1" applyFill="1" applyBorder="1" applyAlignment="1" applyProtection="1">
      <alignment horizontal="center" vertical="center" shrinkToFit="1"/>
    </xf>
    <xf numFmtId="2" fontId="6" fillId="0" borderId="16" xfId="2" applyNumberFormat="1" applyFont="1" applyFill="1" applyBorder="1" applyAlignment="1" applyProtection="1">
      <alignment horizontal="center" vertical="center" shrinkToFit="1"/>
    </xf>
    <xf numFmtId="2" fontId="6" fillId="0" borderId="13" xfId="2" applyNumberFormat="1" applyFont="1" applyFill="1" applyBorder="1" applyAlignment="1" applyProtection="1">
      <alignment horizontal="center" vertical="center" shrinkToFit="1"/>
    </xf>
    <xf numFmtId="2" fontId="6" fillId="0" borderId="26" xfId="2" applyNumberFormat="1" applyFont="1" applyFill="1" applyBorder="1" applyAlignment="1">
      <alignment horizontal="center" vertical="center" shrinkToFit="1"/>
    </xf>
    <xf numFmtId="2" fontId="6" fillId="0" borderId="16" xfId="2" applyNumberFormat="1" applyFont="1" applyFill="1" applyBorder="1" applyAlignment="1">
      <alignment horizontal="center" vertical="center" shrinkToFit="1"/>
    </xf>
    <xf numFmtId="2" fontId="6" fillId="0" borderId="11" xfId="2" applyNumberFormat="1" applyFont="1" applyFill="1" applyBorder="1" applyAlignment="1">
      <alignment horizontal="center" vertical="center" shrinkToFit="1"/>
    </xf>
    <xf numFmtId="2" fontId="6" fillId="0" borderId="19" xfId="2" applyNumberFormat="1" applyFont="1" applyFill="1" applyBorder="1" applyAlignment="1">
      <alignment horizontal="center" vertical="center" shrinkToFit="1"/>
    </xf>
    <xf numFmtId="2" fontId="6" fillId="0" borderId="9" xfId="2" applyNumberFormat="1" applyFont="1" applyFill="1" applyBorder="1" applyAlignment="1" applyProtection="1">
      <alignment horizontal="center" vertical="center" shrinkToFit="1"/>
    </xf>
  </cellXfs>
  <cellStyles count="3">
    <cellStyle name="標準" xfId="0" builtinId="0"/>
    <cellStyle name="標準_赤潮0426BP" xfId="2"/>
    <cellStyle name="標準_赤潮BP0416" xfId="1"/>
  </cellStyles>
  <dxfs count="68"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tabSelected="1" topLeftCell="A4" zoomScaleNormal="100" zoomScaleSheetLayoutView="100" workbookViewId="0">
      <selection activeCell="Q13" sqref="Q13"/>
    </sheetView>
  </sheetViews>
  <sheetFormatPr defaultColWidth="8.83203125" defaultRowHeight="16.2" x14ac:dyDescent="0.2"/>
  <cols>
    <col min="1" max="2" width="3.1640625" style="24" customWidth="1"/>
    <col min="3" max="4" width="5.5" style="24" customWidth="1"/>
    <col min="5" max="5" width="15.5" style="24" customWidth="1"/>
    <col min="6" max="13" width="5.1640625" style="24" customWidth="1"/>
    <col min="14" max="14" width="9.4140625" style="24" bestFit="1" customWidth="1"/>
    <col min="15" max="15" width="10.4140625" style="24" bestFit="1" customWidth="1"/>
    <col min="16" max="16384" width="8.83203125" style="24"/>
  </cols>
  <sheetData>
    <row r="1" spans="1:13" x14ac:dyDescent="0.2">
      <c r="A1" s="106" t="s">
        <v>121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x14ac:dyDescent="0.2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x14ac:dyDescent="0.2">
      <c r="A3" s="122" t="s">
        <v>1</v>
      </c>
      <c r="B3" s="117"/>
      <c r="C3" s="117"/>
      <c r="D3" s="117"/>
      <c r="E3" s="118"/>
      <c r="F3" s="127" t="s">
        <v>2</v>
      </c>
      <c r="G3" s="128" t="s">
        <v>3</v>
      </c>
      <c r="H3" s="128" t="s">
        <v>4</v>
      </c>
      <c r="I3" s="128" t="s">
        <v>5</v>
      </c>
      <c r="J3" s="128" t="s">
        <v>6</v>
      </c>
      <c r="K3" s="128" t="s">
        <v>7</v>
      </c>
      <c r="L3" s="128" t="s">
        <v>8</v>
      </c>
      <c r="M3" s="129" t="s">
        <v>9</v>
      </c>
    </row>
    <row r="4" spans="1:13" x14ac:dyDescent="0.2">
      <c r="A4" s="122" t="s">
        <v>10</v>
      </c>
      <c r="B4" s="117"/>
      <c r="C4" s="117"/>
      <c r="D4" s="117"/>
      <c r="E4" s="118"/>
      <c r="F4" s="130">
        <v>43991</v>
      </c>
      <c r="G4" s="139">
        <v>43991</v>
      </c>
      <c r="H4" s="139">
        <v>43991</v>
      </c>
      <c r="I4" s="139">
        <v>43991</v>
      </c>
      <c r="J4" s="139" t="s">
        <v>11</v>
      </c>
      <c r="K4" s="139">
        <v>43991</v>
      </c>
      <c r="L4" s="139">
        <v>43991</v>
      </c>
      <c r="M4" s="132" t="s">
        <v>12</v>
      </c>
    </row>
    <row r="5" spans="1:13" x14ac:dyDescent="0.2">
      <c r="A5" s="122" t="s">
        <v>13</v>
      </c>
      <c r="B5" s="117"/>
      <c r="C5" s="117"/>
      <c r="D5" s="117"/>
      <c r="E5" s="118"/>
      <c r="F5" s="133" t="s">
        <v>14</v>
      </c>
      <c r="G5" s="140" t="s">
        <v>14</v>
      </c>
      <c r="H5" s="140" t="s">
        <v>15</v>
      </c>
      <c r="I5" s="140" t="s">
        <v>15</v>
      </c>
      <c r="J5" s="140"/>
      <c r="K5" s="140" t="s">
        <v>15</v>
      </c>
      <c r="L5" s="140" t="s">
        <v>15</v>
      </c>
      <c r="M5" s="135"/>
    </row>
    <row r="6" spans="1:13" ht="19.5" customHeight="1" x14ac:dyDescent="0.2">
      <c r="A6" s="111" t="s">
        <v>16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3"/>
    </row>
    <row r="7" spans="1:13" ht="24.75" customHeight="1" x14ac:dyDescent="0.2">
      <c r="A7" s="136" t="s">
        <v>17</v>
      </c>
      <c r="B7" s="137" t="s">
        <v>18</v>
      </c>
      <c r="C7" s="138" t="s">
        <v>19</v>
      </c>
      <c r="D7" s="138" t="s">
        <v>20</v>
      </c>
      <c r="E7" s="129" t="s">
        <v>21</v>
      </c>
      <c r="F7" s="114" t="s">
        <v>22</v>
      </c>
      <c r="G7" s="115"/>
      <c r="H7" s="115"/>
      <c r="I7" s="115"/>
      <c r="J7" s="115"/>
      <c r="K7" s="115"/>
      <c r="L7" s="115"/>
      <c r="M7" s="116"/>
    </row>
    <row r="8" spans="1:13" x14ac:dyDescent="0.2">
      <c r="A8" s="1"/>
      <c r="B8" s="2">
        <v>104</v>
      </c>
      <c r="C8" s="153" t="s">
        <v>23</v>
      </c>
      <c r="D8" s="153" t="s">
        <v>24</v>
      </c>
      <c r="E8" s="28" t="s">
        <v>25</v>
      </c>
      <c r="F8" s="29">
        <v>3260</v>
      </c>
      <c r="G8" s="30">
        <v>1730</v>
      </c>
      <c r="H8" s="30"/>
      <c r="I8" s="30"/>
      <c r="J8" s="30"/>
      <c r="K8" s="30"/>
      <c r="L8" s="30"/>
      <c r="M8" s="31"/>
    </row>
    <row r="9" spans="1:13" x14ac:dyDescent="0.2">
      <c r="A9" s="3"/>
      <c r="B9" s="2">
        <v>121</v>
      </c>
      <c r="C9" s="147"/>
      <c r="D9" s="147"/>
      <c r="E9" s="28" t="s">
        <v>26</v>
      </c>
      <c r="F9" s="33">
        <v>2150</v>
      </c>
      <c r="G9" s="34">
        <v>1690</v>
      </c>
      <c r="H9" s="34"/>
      <c r="I9" s="34"/>
      <c r="J9" s="34"/>
      <c r="K9" s="34"/>
      <c r="L9" s="34"/>
      <c r="M9" s="35"/>
    </row>
    <row r="10" spans="1:13" x14ac:dyDescent="0.2">
      <c r="A10" s="4"/>
      <c r="B10" s="2">
        <v>295</v>
      </c>
      <c r="C10" s="152" t="s">
        <v>27</v>
      </c>
      <c r="D10" s="151" t="s">
        <v>28</v>
      </c>
      <c r="E10" s="28" t="s">
        <v>29</v>
      </c>
      <c r="F10" s="36">
        <v>9470</v>
      </c>
      <c r="G10" s="37">
        <v>17200</v>
      </c>
      <c r="H10" s="37"/>
      <c r="I10" s="37"/>
      <c r="J10" s="37"/>
      <c r="K10" s="37"/>
      <c r="L10" s="34"/>
      <c r="M10" s="38"/>
    </row>
    <row r="11" spans="1:13" x14ac:dyDescent="0.2">
      <c r="A11" s="3"/>
      <c r="B11" s="2">
        <v>991</v>
      </c>
      <c r="C11" s="147"/>
      <c r="D11" s="141" t="s">
        <v>30</v>
      </c>
      <c r="E11" s="28" t="s">
        <v>31</v>
      </c>
      <c r="F11" s="33">
        <v>1790</v>
      </c>
      <c r="G11" s="34">
        <v>634</v>
      </c>
      <c r="H11" s="37"/>
      <c r="I11" s="34"/>
      <c r="J11" s="34"/>
      <c r="K11" s="34"/>
      <c r="L11" s="34"/>
      <c r="M11" s="35"/>
    </row>
    <row r="12" spans="1:13" x14ac:dyDescent="0.2">
      <c r="A12" s="40"/>
      <c r="B12" s="2">
        <v>1068</v>
      </c>
      <c r="C12" s="32" t="s">
        <v>32</v>
      </c>
      <c r="D12" s="32" t="s">
        <v>33</v>
      </c>
      <c r="E12" s="41" t="s">
        <v>34</v>
      </c>
      <c r="F12" s="36">
        <v>1500</v>
      </c>
      <c r="G12" s="37">
        <v>2380</v>
      </c>
      <c r="H12" s="37"/>
      <c r="I12" s="37"/>
      <c r="J12" s="37"/>
      <c r="K12" s="37"/>
      <c r="L12" s="34"/>
      <c r="M12" s="38"/>
    </row>
    <row r="13" spans="1:13" x14ac:dyDescent="0.2">
      <c r="A13" s="4"/>
      <c r="B13" s="2">
        <v>4623</v>
      </c>
      <c r="C13" s="39"/>
      <c r="D13" s="39"/>
      <c r="E13" s="41" t="s">
        <v>35</v>
      </c>
      <c r="F13" s="36">
        <v>2720</v>
      </c>
      <c r="G13" s="37">
        <v>3090</v>
      </c>
      <c r="H13" s="37"/>
      <c r="I13" s="37"/>
      <c r="J13" s="37"/>
      <c r="K13" s="37"/>
      <c r="L13" s="34"/>
      <c r="M13" s="38"/>
    </row>
    <row r="14" spans="1:13" x14ac:dyDescent="0.2">
      <c r="A14" s="4"/>
      <c r="B14" s="2"/>
      <c r="C14" s="32"/>
      <c r="D14" s="32"/>
      <c r="E14" s="41"/>
      <c r="F14" s="36"/>
      <c r="G14" s="37"/>
      <c r="H14" s="37"/>
      <c r="I14" s="37"/>
      <c r="J14" s="37"/>
      <c r="K14" s="37"/>
      <c r="L14" s="34"/>
      <c r="M14" s="38"/>
    </row>
    <row r="15" spans="1:13" x14ac:dyDescent="0.2">
      <c r="A15" s="4"/>
      <c r="B15" s="2"/>
      <c r="C15" s="39"/>
      <c r="D15" s="39"/>
      <c r="E15" s="41"/>
      <c r="F15" s="36"/>
      <c r="G15" s="37"/>
      <c r="H15" s="37"/>
      <c r="I15" s="37"/>
      <c r="J15" s="37"/>
      <c r="K15" s="37"/>
      <c r="L15" s="34"/>
      <c r="M15" s="38"/>
    </row>
    <row r="16" spans="1:13" x14ac:dyDescent="0.2">
      <c r="A16" s="4"/>
      <c r="B16" s="2"/>
      <c r="C16" s="39"/>
      <c r="D16" s="39"/>
      <c r="E16" s="41"/>
      <c r="F16" s="36"/>
      <c r="G16" s="37"/>
      <c r="H16" s="37"/>
      <c r="I16" s="37"/>
      <c r="J16" s="37"/>
      <c r="K16" s="37"/>
      <c r="L16" s="34"/>
      <c r="M16" s="38"/>
    </row>
    <row r="17" spans="1:13" x14ac:dyDescent="0.2">
      <c r="A17" s="5"/>
      <c r="B17" s="6"/>
      <c r="C17" s="2"/>
      <c r="D17" s="2"/>
      <c r="E17" s="7"/>
      <c r="F17" s="36"/>
      <c r="G17" s="37"/>
      <c r="H17" s="37"/>
      <c r="I17" s="37"/>
      <c r="J17" s="37"/>
      <c r="K17" s="37"/>
      <c r="L17" s="34"/>
      <c r="M17" s="38"/>
    </row>
    <row r="18" spans="1:13" x14ac:dyDescent="0.2">
      <c r="A18" s="5"/>
      <c r="B18" s="6"/>
      <c r="C18" s="2"/>
      <c r="D18" s="2"/>
      <c r="E18" s="7"/>
      <c r="F18" s="42"/>
      <c r="G18" s="43"/>
      <c r="H18" s="44"/>
      <c r="I18" s="44"/>
      <c r="J18" s="44"/>
      <c r="K18" s="44"/>
      <c r="L18" s="34"/>
      <c r="M18" s="45"/>
    </row>
    <row r="19" spans="1:13" x14ac:dyDescent="0.2">
      <c r="A19" s="8"/>
      <c r="B19" s="9"/>
      <c r="C19" s="46"/>
      <c r="D19" s="46"/>
      <c r="E19" s="10"/>
      <c r="F19" s="47"/>
      <c r="G19" s="48"/>
      <c r="H19" s="49"/>
      <c r="I19" s="49"/>
      <c r="J19" s="49"/>
      <c r="K19" s="49"/>
      <c r="L19" s="49"/>
      <c r="M19" s="50"/>
    </row>
    <row r="20" spans="1:13" x14ac:dyDescent="0.2">
      <c r="A20" s="114" t="s">
        <v>36</v>
      </c>
      <c r="B20" s="115"/>
      <c r="C20" s="115"/>
      <c r="D20" s="115"/>
      <c r="E20" s="116"/>
      <c r="F20" s="51">
        <v>20890</v>
      </c>
      <c r="G20" s="51">
        <v>26724</v>
      </c>
      <c r="H20" s="51"/>
      <c r="I20" s="51"/>
      <c r="J20" s="51"/>
      <c r="K20" s="51"/>
      <c r="L20" s="51"/>
      <c r="M20" s="52"/>
    </row>
    <row r="21" spans="1:13" ht="20.25" customHeight="1" x14ac:dyDescent="0.2">
      <c r="A21" s="111" t="s">
        <v>37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3"/>
    </row>
    <row r="22" spans="1:13" ht="24.75" customHeight="1" x14ac:dyDescent="0.2">
      <c r="A22" s="136" t="s">
        <v>17</v>
      </c>
      <c r="B22" s="137" t="s">
        <v>18</v>
      </c>
      <c r="C22" s="128" t="s">
        <v>19</v>
      </c>
      <c r="D22" s="128" t="s">
        <v>20</v>
      </c>
      <c r="E22" s="129" t="s">
        <v>21</v>
      </c>
      <c r="F22" s="114" t="s">
        <v>38</v>
      </c>
      <c r="G22" s="115"/>
      <c r="H22" s="115"/>
      <c r="I22" s="115"/>
      <c r="J22" s="115"/>
      <c r="K22" s="115"/>
      <c r="L22" s="115"/>
      <c r="M22" s="116"/>
    </row>
    <row r="23" spans="1:13" x14ac:dyDescent="0.2">
      <c r="A23" s="11"/>
      <c r="B23" s="53">
        <v>1411</v>
      </c>
      <c r="C23" s="146" t="s">
        <v>39</v>
      </c>
      <c r="D23" s="146" t="s">
        <v>40</v>
      </c>
      <c r="E23" s="54" t="s">
        <v>41</v>
      </c>
      <c r="F23" s="55">
        <v>10.1</v>
      </c>
      <c r="G23" s="56">
        <v>3.79</v>
      </c>
      <c r="H23" s="56"/>
      <c r="I23" s="55"/>
      <c r="J23" s="56"/>
      <c r="K23" s="56"/>
      <c r="L23" s="55"/>
      <c r="M23" s="57"/>
    </row>
    <row r="24" spans="1:13" x14ac:dyDescent="0.2">
      <c r="A24" s="12"/>
      <c r="B24" s="53">
        <v>1617</v>
      </c>
      <c r="C24" s="58"/>
      <c r="D24" s="58"/>
      <c r="E24" s="54" t="s">
        <v>42</v>
      </c>
      <c r="F24" s="59" t="s">
        <v>43</v>
      </c>
      <c r="G24" s="56">
        <v>1.26</v>
      </c>
      <c r="H24" s="56"/>
      <c r="I24" s="56"/>
      <c r="J24" s="56"/>
      <c r="K24" s="56"/>
      <c r="L24" s="56"/>
      <c r="M24" s="60"/>
    </row>
    <row r="25" spans="1:13" x14ac:dyDescent="0.2">
      <c r="A25" s="13"/>
      <c r="B25" s="53">
        <v>1643</v>
      </c>
      <c r="C25" s="58"/>
      <c r="D25" s="58"/>
      <c r="E25" s="54" t="s">
        <v>44</v>
      </c>
      <c r="F25" s="59">
        <v>0.42</v>
      </c>
      <c r="G25" s="56" t="s">
        <v>43</v>
      </c>
      <c r="H25" s="56"/>
      <c r="I25" s="56"/>
      <c r="J25" s="56"/>
      <c r="K25" s="56"/>
      <c r="L25" s="56"/>
      <c r="M25" s="57"/>
    </row>
    <row r="26" spans="1:13" x14ac:dyDescent="0.2">
      <c r="A26" s="11"/>
      <c r="B26" s="53">
        <v>1649</v>
      </c>
      <c r="C26" s="58"/>
      <c r="D26" s="58"/>
      <c r="E26" s="61" t="s">
        <v>45</v>
      </c>
      <c r="F26" s="59" t="s">
        <v>43</v>
      </c>
      <c r="G26" s="56">
        <v>0.42</v>
      </c>
      <c r="H26" s="56"/>
      <c r="I26" s="56"/>
      <c r="J26" s="56"/>
      <c r="K26" s="56"/>
      <c r="L26" s="56"/>
      <c r="M26" s="57"/>
    </row>
    <row r="27" spans="1:13" x14ac:dyDescent="0.2">
      <c r="A27" s="11"/>
      <c r="B27" s="53">
        <v>1658</v>
      </c>
      <c r="C27" s="58"/>
      <c r="D27" s="58"/>
      <c r="E27" s="61" t="s">
        <v>46</v>
      </c>
      <c r="F27" s="59">
        <v>50.5</v>
      </c>
      <c r="G27" s="55">
        <v>29.1</v>
      </c>
      <c r="H27" s="56"/>
      <c r="I27" s="56"/>
      <c r="J27" s="56"/>
      <c r="K27" s="56"/>
      <c r="L27" s="56"/>
      <c r="M27" s="57"/>
    </row>
    <row r="28" spans="1:13" x14ac:dyDescent="0.2">
      <c r="A28" s="11"/>
      <c r="B28" s="53">
        <v>1672</v>
      </c>
      <c r="C28" s="58"/>
      <c r="D28" s="58"/>
      <c r="E28" s="61" t="s">
        <v>47</v>
      </c>
      <c r="F28" s="59">
        <v>2.11</v>
      </c>
      <c r="G28" s="56">
        <v>2.11</v>
      </c>
      <c r="H28" s="56"/>
      <c r="I28" s="56"/>
      <c r="J28" s="56"/>
      <c r="K28" s="56"/>
      <c r="L28" s="56"/>
      <c r="M28" s="57"/>
    </row>
    <row r="29" spans="1:13" x14ac:dyDescent="0.2">
      <c r="A29" s="11"/>
      <c r="B29" s="53">
        <v>2812</v>
      </c>
      <c r="C29" s="62" t="s">
        <v>48</v>
      </c>
      <c r="D29" s="63" t="s">
        <v>49</v>
      </c>
      <c r="E29" s="61" t="s">
        <v>50</v>
      </c>
      <c r="F29" s="59">
        <v>0.42</v>
      </c>
      <c r="G29" s="56" t="s">
        <v>43</v>
      </c>
      <c r="H29" s="56"/>
      <c r="I29" s="56"/>
      <c r="J29" s="56"/>
      <c r="K29" s="56"/>
      <c r="L29" s="56"/>
      <c r="M29" s="57"/>
    </row>
    <row r="30" spans="1:13" x14ac:dyDescent="0.2">
      <c r="A30" s="11"/>
      <c r="B30" s="53">
        <v>4624</v>
      </c>
      <c r="C30" s="62"/>
      <c r="D30" s="63"/>
      <c r="E30" s="61" t="s">
        <v>51</v>
      </c>
      <c r="F30" s="59">
        <v>0.11</v>
      </c>
      <c r="G30" s="56">
        <v>0.11</v>
      </c>
      <c r="H30" s="56"/>
      <c r="I30" s="64"/>
      <c r="J30" s="64"/>
      <c r="K30" s="64"/>
      <c r="L30" s="56"/>
      <c r="M30" s="65"/>
    </row>
    <row r="31" spans="1:13" x14ac:dyDescent="0.2">
      <c r="A31" s="11"/>
      <c r="B31" s="53"/>
      <c r="C31" s="62"/>
      <c r="D31" s="63"/>
      <c r="E31" s="61"/>
      <c r="F31" s="59"/>
      <c r="G31" s="56"/>
      <c r="H31" s="56"/>
      <c r="I31" s="64"/>
      <c r="J31" s="64"/>
      <c r="K31" s="64"/>
      <c r="L31" s="56"/>
      <c r="M31" s="65"/>
    </row>
    <row r="32" spans="1:13" x14ac:dyDescent="0.2">
      <c r="A32" s="12"/>
      <c r="B32" s="53"/>
      <c r="C32" s="62"/>
      <c r="D32" s="63"/>
      <c r="E32" s="61"/>
      <c r="F32" s="66"/>
      <c r="G32" s="56"/>
      <c r="H32" s="67"/>
      <c r="I32" s="68"/>
      <c r="J32" s="68"/>
      <c r="K32" s="68"/>
      <c r="L32" s="68"/>
      <c r="M32" s="69"/>
    </row>
    <row r="33" spans="1:13" x14ac:dyDescent="0.2">
      <c r="A33" s="12"/>
      <c r="B33" s="53"/>
      <c r="C33" s="58"/>
      <c r="D33" s="58"/>
      <c r="E33" s="54"/>
      <c r="F33" s="70"/>
      <c r="G33" s="71"/>
      <c r="H33" s="71"/>
      <c r="I33" s="72"/>
      <c r="J33" s="72"/>
      <c r="K33" s="72"/>
      <c r="L33" s="72"/>
      <c r="M33" s="73"/>
    </row>
    <row r="34" spans="1:13" x14ac:dyDescent="0.2">
      <c r="A34" s="12"/>
      <c r="B34" s="6"/>
      <c r="C34" s="74"/>
      <c r="D34" s="74"/>
      <c r="E34" s="14"/>
      <c r="F34" s="70"/>
      <c r="G34" s="71"/>
      <c r="H34" s="71"/>
      <c r="I34" s="72"/>
      <c r="J34" s="72"/>
      <c r="K34" s="72"/>
      <c r="L34" s="72"/>
      <c r="M34" s="73"/>
    </row>
    <row r="35" spans="1:13" x14ac:dyDescent="0.2">
      <c r="A35" s="12"/>
      <c r="B35" s="6"/>
      <c r="C35" s="74"/>
      <c r="D35" s="74"/>
      <c r="E35" s="14"/>
      <c r="F35" s="70"/>
      <c r="G35" s="71"/>
      <c r="H35" s="71"/>
      <c r="I35" s="72"/>
      <c r="J35" s="72"/>
      <c r="K35" s="72"/>
      <c r="L35" s="72"/>
      <c r="M35" s="73"/>
    </row>
    <row r="36" spans="1:13" x14ac:dyDescent="0.2">
      <c r="A36" s="12"/>
      <c r="B36" s="6"/>
      <c r="C36" s="74"/>
      <c r="D36" s="74"/>
      <c r="E36" s="14"/>
      <c r="F36" s="70"/>
      <c r="G36" s="71"/>
      <c r="H36" s="71"/>
      <c r="I36" s="72"/>
      <c r="J36" s="72"/>
      <c r="K36" s="72"/>
      <c r="L36" s="72"/>
      <c r="M36" s="73"/>
    </row>
    <row r="37" spans="1:13" x14ac:dyDescent="0.2">
      <c r="A37" s="15"/>
      <c r="B37" s="9"/>
      <c r="C37" s="75"/>
      <c r="D37" s="75"/>
      <c r="E37" s="16"/>
      <c r="F37" s="76"/>
      <c r="G37" s="77"/>
      <c r="H37" s="77"/>
      <c r="I37" s="72"/>
      <c r="J37" s="72"/>
      <c r="K37" s="72"/>
      <c r="L37" s="72"/>
      <c r="M37" s="73"/>
    </row>
    <row r="38" spans="1:13" x14ac:dyDescent="0.2">
      <c r="A38" s="119" t="s">
        <v>52</v>
      </c>
      <c r="B38" s="120"/>
      <c r="C38" s="120"/>
      <c r="D38" s="120"/>
      <c r="E38" s="121"/>
      <c r="F38" s="78">
        <v>63.66</v>
      </c>
      <c r="G38" s="79">
        <v>36.79</v>
      </c>
      <c r="H38" s="79"/>
      <c r="I38" s="79"/>
      <c r="J38" s="79"/>
      <c r="K38" s="79"/>
      <c r="L38" s="79"/>
      <c r="M38" s="80"/>
    </row>
    <row r="39" spans="1:13" ht="21" customHeight="1" x14ac:dyDescent="0.2">
      <c r="A39" s="17"/>
    </row>
  </sheetData>
  <phoneticPr fontId="3"/>
  <conditionalFormatting sqref="F32:F37">
    <cfRule type="cellIs" dxfId="67" priority="4" stopIfTrue="1" operator="greaterThan">
      <formula>10</formula>
    </cfRule>
  </conditionalFormatting>
  <conditionalFormatting sqref="F30:F31">
    <cfRule type="cellIs" dxfId="66" priority="3" stopIfTrue="1" operator="greaterThan">
      <formula>10</formula>
    </cfRule>
  </conditionalFormatting>
  <conditionalFormatting sqref="F29">
    <cfRule type="cellIs" dxfId="65" priority="2" stopIfTrue="1" operator="greaterThan">
      <formula>10</formula>
    </cfRule>
  </conditionalFormatting>
  <conditionalFormatting sqref="F24:F28">
    <cfRule type="cellIs" dxfId="64" priority="1" stopIfTrue="1" operator="greaterThan">
      <formula>10</formula>
    </cfRule>
  </conditionalFormatting>
  <pageMargins left="0.7" right="0.7" top="0.75" bottom="0.75" header="0.3" footer="0.3"/>
  <pageSetup paperSize="9" scale="94" orientation="portrait" r:id="rId1"/>
  <rowBreaks count="1" manualBreakCount="1">
    <brk id="31" max="16383" man="1"/>
  </rowBreaks>
  <colBreaks count="1" manualBreakCount="1">
    <brk id="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zoomScaleNormal="100" zoomScaleSheetLayoutView="100" workbookViewId="0">
      <selection activeCell="Q13" sqref="Q13"/>
    </sheetView>
  </sheetViews>
  <sheetFormatPr defaultColWidth="8.83203125" defaultRowHeight="16.2" x14ac:dyDescent="0.2"/>
  <cols>
    <col min="1" max="2" width="3.1640625" style="24" customWidth="1"/>
    <col min="3" max="4" width="5.5" style="24" customWidth="1"/>
    <col min="5" max="5" width="15.5" style="24" customWidth="1"/>
    <col min="6" max="13" width="5.1640625" style="24" customWidth="1"/>
    <col min="14" max="14" width="9.4140625" style="24" bestFit="1" customWidth="1"/>
    <col min="15" max="15" width="10.4140625" style="24" bestFit="1" customWidth="1"/>
    <col min="16" max="16384" width="8.83203125" style="24"/>
  </cols>
  <sheetData>
    <row r="1" spans="1:13" x14ac:dyDescent="0.2">
      <c r="A1" s="106" t="s">
        <v>121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x14ac:dyDescent="0.2">
      <c r="A2" s="23" t="s">
        <v>89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x14ac:dyDescent="0.2">
      <c r="A3" s="122" t="s">
        <v>1</v>
      </c>
      <c r="B3" s="117"/>
      <c r="C3" s="117"/>
      <c r="D3" s="117"/>
      <c r="E3" s="118"/>
      <c r="F3" s="127" t="s">
        <v>2</v>
      </c>
      <c r="G3" s="128" t="s">
        <v>3</v>
      </c>
      <c r="H3" s="128" t="s">
        <v>4</v>
      </c>
      <c r="I3" s="128" t="s">
        <v>5</v>
      </c>
      <c r="J3" s="128" t="s">
        <v>6</v>
      </c>
      <c r="K3" s="128" t="s">
        <v>7</v>
      </c>
      <c r="L3" s="128" t="s">
        <v>8</v>
      </c>
      <c r="M3" s="129" t="s">
        <v>9</v>
      </c>
    </row>
    <row r="4" spans="1:13" x14ac:dyDescent="0.2">
      <c r="A4" s="122" t="s">
        <v>10</v>
      </c>
      <c r="B4" s="117"/>
      <c r="C4" s="117"/>
      <c r="D4" s="117"/>
      <c r="E4" s="118"/>
      <c r="F4" s="130">
        <v>44068</v>
      </c>
      <c r="G4" s="131">
        <v>44068</v>
      </c>
      <c r="H4" s="131">
        <v>44068</v>
      </c>
      <c r="I4" s="131">
        <v>44068</v>
      </c>
      <c r="J4" s="131">
        <v>44068</v>
      </c>
      <c r="K4" s="131">
        <v>44068</v>
      </c>
      <c r="L4" s="131">
        <v>44068</v>
      </c>
      <c r="M4" s="132">
        <v>44068</v>
      </c>
    </row>
    <row r="5" spans="1:13" x14ac:dyDescent="0.2">
      <c r="A5" s="122" t="s">
        <v>13</v>
      </c>
      <c r="B5" s="117"/>
      <c r="C5" s="117"/>
      <c r="D5" s="117"/>
      <c r="E5" s="118"/>
      <c r="F5" s="133" t="s">
        <v>90</v>
      </c>
      <c r="G5" s="134" t="s">
        <v>14</v>
      </c>
      <c r="H5" s="134" t="s">
        <v>15</v>
      </c>
      <c r="I5" s="134" t="s">
        <v>15</v>
      </c>
      <c r="J5" s="134" t="s">
        <v>15</v>
      </c>
      <c r="K5" s="134" t="s">
        <v>15</v>
      </c>
      <c r="L5" s="134" t="s">
        <v>15</v>
      </c>
      <c r="M5" s="135" t="s">
        <v>15</v>
      </c>
    </row>
    <row r="6" spans="1:13" ht="19.5" customHeight="1" x14ac:dyDescent="0.2">
      <c r="A6" s="111" t="s">
        <v>16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3"/>
    </row>
    <row r="7" spans="1:13" ht="24.75" customHeight="1" x14ac:dyDescent="0.2">
      <c r="A7" s="136" t="s">
        <v>102</v>
      </c>
      <c r="B7" s="137" t="s">
        <v>103</v>
      </c>
      <c r="C7" s="128" t="s">
        <v>19</v>
      </c>
      <c r="D7" s="128" t="s">
        <v>104</v>
      </c>
      <c r="E7" s="129" t="s">
        <v>105</v>
      </c>
      <c r="F7" s="114"/>
      <c r="G7" s="117"/>
      <c r="H7" s="117"/>
      <c r="I7" s="117"/>
      <c r="J7" s="117"/>
      <c r="K7" s="117"/>
      <c r="L7" s="117"/>
      <c r="M7" s="118"/>
    </row>
    <row r="8" spans="1:13" x14ac:dyDescent="0.2">
      <c r="A8" s="3"/>
      <c r="B8" s="2">
        <v>92</v>
      </c>
      <c r="C8" s="141" t="s">
        <v>53</v>
      </c>
      <c r="D8" s="141" t="s">
        <v>54</v>
      </c>
      <c r="E8" s="81" t="s">
        <v>55</v>
      </c>
      <c r="F8" s="33">
        <v>7130</v>
      </c>
      <c r="G8" s="34">
        <v>8210</v>
      </c>
      <c r="H8" s="34" t="str">
        <f t="shared" ref="H8:M15" si="0">IF(Q8="","",ROUND(Q8,(2-INT(LOG10(Q8)))))</f>
        <v/>
      </c>
      <c r="I8" s="34" t="str">
        <f t="shared" si="0"/>
        <v/>
      </c>
      <c r="J8" s="34" t="str">
        <f t="shared" si="0"/>
        <v/>
      </c>
      <c r="K8" s="34" t="str">
        <f t="shared" si="0"/>
        <v/>
      </c>
      <c r="L8" s="34" t="str">
        <f t="shared" si="0"/>
        <v/>
      </c>
      <c r="M8" s="35" t="str">
        <f t="shared" si="0"/>
        <v/>
      </c>
    </row>
    <row r="9" spans="1:13" x14ac:dyDescent="0.2">
      <c r="A9" s="4"/>
      <c r="B9" s="2">
        <v>295</v>
      </c>
      <c r="C9" s="143" t="s">
        <v>27</v>
      </c>
      <c r="D9" s="143" t="s">
        <v>28</v>
      </c>
      <c r="E9" s="83" t="s">
        <v>29</v>
      </c>
      <c r="F9" s="36">
        <v>47300</v>
      </c>
      <c r="G9" s="37">
        <v>21000</v>
      </c>
      <c r="H9" s="37" t="str">
        <f t="shared" si="0"/>
        <v/>
      </c>
      <c r="I9" s="37" t="str">
        <f t="shared" si="0"/>
        <v/>
      </c>
      <c r="J9" s="37" t="str">
        <f t="shared" si="0"/>
        <v/>
      </c>
      <c r="K9" s="37" t="str">
        <f t="shared" si="0"/>
        <v/>
      </c>
      <c r="L9" s="34" t="str">
        <f t="shared" si="0"/>
        <v/>
      </c>
      <c r="M9" s="38" t="str">
        <f>IF(V9="","",ROUND(V9,(2-INT(LOG10(V9)))))</f>
        <v/>
      </c>
    </row>
    <row r="10" spans="1:13" x14ac:dyDescent="0.2">
      <c r="A10" s="3"/>
      <c r="B10" s="2">
        <v>295.2</v>
      </c>
      <c r="C10" s="145"/>
      <c r="D10" s="145"/>
      <c r="E10" s="83" t="s">
        <v>106</v>
      </c>
      <c r="F10" s="33">
        <v>12400</v>
      </c>
      <c r="G10" s="34" t="s">
        <v>43</v>
      </c>
      <c r="H10" s="37" t="str">
        <f t="shared" si="0"/>
        <v/>
      </c>
      <c r="I10" s="34" t="str">
        <f t="shared" si="0"/>
        <v/>
      </c>
      <c r="J10" s="34" t="str">
        <f t="shared" si="0"/>
        <v/>
      </c>
      <c r="K10" s="34" t="str">
        <f t="shared" si="0"/>
        <v/>
      </c>
      <c r="L10" s="34" t="str">
        <f t="shared" si="0"/>
        <v/>
      </c>
      <c r="M10" s="35" t="str">
        <f t="shared" si="0"/>
        <v/>
      </c>
    </row>
    <row r="11" spans="1:13" x14ac:dyDescent="0.2">
      <c r="A11" s="3"/>
      <c r="B11" s="2">
        <v>335</v>
      </c>
      <c r="C11" s="145"/>
      <c r="D11" s="145"/>
      <c r="E11" s="83" t="s">
        <v>58</v>
      </c>
      <c r="F11" s="33">
        <v>18100</v>
      </c>
      <c r="G11" s="34">
        <v>50300</v>
      </c>
      <c r="H11" s="37" t="str">
        <f t="shared" si="0"/>
        <v/>
      </c>
      <c r="I11" s="34" t="str">
        <f t="shared" si="0"/>
        <v/>
      </c>
      <c r="J11" s="34" t="str">
        <f t="shared" si="0"/>
        <v/>
      </c>
      <c r="K11" s="34" t="str">
        <f t="shared" si="0"/>
        <v/>
      </c>
      <c r="L11" s="34" t="str">
        <f t="shared" si="0"/>
        <v/>
      </c>
      <c r="M11" s="35" t="str">
        <f t="shared" si="0"/>
        <v/>
      </c>
    </row>
    <row r="12" spans="1:13" x14ac:dyDescent="0.2">
      <c r="A12" s="3"/>
      <c r="B12" s="2">
        <v>368</v>
      </c>
      <c r="C12" s="32"/>
      <c r="D12" s="32"/>
      <c r="E12" s="83" t="s">
        <v>98</v>
      </c>
      <c r="F12" s="33" t="s">
        <v>43</v>
      </c>
      <c r="G12" s="34">
        <v>9720</v>
      </c>
      <c r="H12" s="37" t="str">
        <f t="shared" si="0"/>
        <v/>
      </c>
      <c r="I12" s="34" t="str">
        <f t="shared" si="0"/>
        <v/>
      </c>
      <c r="J12" s="34" t="str">
        <f t="shared" si="0"/>
        <v/>
      </c>
      <c r="K12" s="34" t="str">
        <f t="shared" si="0"/>
        <v/>
      </c>
      <c r="L12" s="34" t="str">
        <f t="shared" si="0"/>
        <v/>
      </c>
      <c r="M12" s="35" t="str">
        <f t="shared" si="0"/>
        <v/>
      </c>
    </row>
    <row r="13" spans="1:13" x14ac:dyDescent="0.2">
      <c r="A13" s="4"/>
      <c r="B13" s="2">
        <v>1068</v>
      </c>
      <c r="C13" s="32" t="s">
        <v>32</v>
      </c>
      <c r="D13" s="32" t="s">
        <v>33</v>
      </c>
      <c r="E13" s="81" t="s">
        <v>34</v>
      </c>
      <c r="F13" s="36" t="s">
        <v>43</v>
      </c>
      <c r="G13" s="37">
        <v>3890</v>
      </c>
      <c r="H13" s="37" t="str">
        <f t="shared" si="0"/>
        <v/>
      </c>
      <c r="I13" s="37" t="str">
        <f t="shared" si="0"/>
        <v/>
      </c>
      <c r="J13" s="37" t="str">
        <f t="shared" si="0"/>
        <v/>
      </c>
      <c r="K13" s="37" t="str">
        <f t="shared" si="0"/>
        <v/>
      </c>
      <c r="L13" s="34" t="str">
        <f t="shared" si="0"/>
        <v/>
      </c>
      <c r="M13" s="38" t="str">
        <f t="shared" si="0"/>
        <v/>
      </c>
    </row>
    <row r="14" spans="1:13" x14ac:dyDescent="0.2">
      <c r="A14" s="4"/>
      <c r="B14" s="2">
        <v>1082</v>
      </c>
      <c r="C14" s="39" t="s">
        <v>72</v>
      </c>
      <c r="D14" s="39" t="s">
        <v>78</v>
      </c>
      <c r="E14" s="81" t="s">
        <v>79</v>
      </c>
      <c r="F14" s="36">
        <v>10200</v>
      </c>
      <c r="G14" s="37" t="s">
        <v>43</v>
      </c>
      <c r="H14" s="37" t="str">
        <f t="shared" si="0"/>
        <v/>
      </c>
      <c r="I14" s="37" t="str">
        <f t="shared" si="0"/>
        <v/>
      </c>
      <c r="J14" s="37" t="str">
        <f t="shared" si="0"/>
        <v/>
      </c>
      <c r="K14" s="37" t="str">
        <f t="shared" si="0"/>
        <v/>
      </c>
      <c r="L14" s="34" t="str">
        <f t="shared" si="0"/>
        <v/>
      </c>
      <c r="M14" s="38" t="str">
        <f t="shared" si="0"/>
        <v/>
      </c>
    </row>
    <row r="15" spans="1:13" x14ac:dyDescent="0.2">
      <c r="A15" s="4"/>
      <c r="B15" s="2">
        <v>4623</v>
      </c>
      <c r="C15" s="39"/>
      <c r="D15" s="39"/>
      <c r="E15" s="81" t="s">
        <v>35</v>
      </c>
      <c r="F15" s="36">
        <v>15600</v>
      </c>
      <c r="G15" s="37">
        <v>17400</v>
      </c>
      <c r="H15" s="37" t="str">
        <f t="shared" si="0"/>
        <v/>
      </c>
      <c r="I15" s="37" t="str">
        <f t="shared" si="0"/>
        <v/>
      </c>
      <c r="J15" s="37" t="str">
        <f t="shared" si="0"/>
        <v/>
      </c>
      <c r="K15" s="37" t="str">
        <f t="shared" si="0"/>
        <v/>
      </c>
      <c r="L15" s="34" t="str">
        <f t="shared" si="0"/>
        <v/>
      </c>
      <c r="M15" s="38" t="str">
        <f t="shared" si="0"/>
        <v/>
      </c>
    </row>
    <row r="16" spans="1:13" x14ac:dyDescent="0.2">
      <c r="A16" s="4"/>
      <c r="B16" s="2"/>
      <c r="C16" s="39"/>
      <c r="D16" s="39"/>
      <c r="E16" s="41"/>
      <c r="F16" s="36"/>
      <c r="G16" s="37"/>
      <c r="H16" s="37"/>
      <c r="I16" s="37"/>
      <c r="J16" s="37"/>
      <c r="K16" s="37"/>
      <c r="L16" s="34"/>
      <c r="M16" s="38"/>
    </row>
    <row r="17" spans="1:13" x14ac:dyDescent="0.2">
      <c r="A17" s="5"/>
      <c r="B17" s="6"/>
      <c r="C17" s="2"/>
      <c r="D17" s="2"/>
      <c r="E17" s="7"/>
      <c r="F17" s="36"/>
      <c r="G17" s="37"/>
      <c r="H17" s="37"/>
      <c r="I17" s="37"/>
      <c r="J17" s="37"/>
      <c r="K17" s="37"/>
      <c r="L17" s="34"/>
      <c r="M17" s="38"/>
    </row>
    <row r="18" spans="1:13" x14ac:dyDescent="0.2">
      <c r="A18" s="5"/>
      <c r="B18" s="6"/>
      <c r="C18" s="2"/>
      <c r="D18" s="2"/>
      <c r="E18" s="7"/>
      <c r="F18" s="42"/>
      <c r="G18" s="43"/>
      <c r="H18" s="44"/>
      <c r="I18" s="44"/>
      <c r="J18" s="44"/>
      <c r="K18" s="44"/>
      <c r="L18" s="34"/>
      <c r="M18" s="45"/>
    </row>
    <row r="19" spans="1:13" x14ac:dyDescent="0.2">
      <c r="A19" s="8"/>
      <c r="B19" s="9"/>
      <c r="C19" s="46"/>
      <c r="D19" s="46"/>
      <c r="E19" s="10"/>
      <c r="F19" s="47"/>
      <c r="G19" s="48"/>
      <c r="H19" s="49"/>
      <c r="I19" s="49"/>
      <c r="J19" s="49"/>
      <c r="K19" s="49"/>
      <c r="L19" s="49"/>
      <c r="M19" s="50"/>
    </row>
    <row r="20" spans="1:13" x14ac:dyDescent="0.2">
      <c r="A20" s="114" t="s">
        <v>36</v>
      </c>
      <c r="B20" s="115"/>
      <c r="C20" s="115"/>
      <c r="D20" s="115"/>
      <c r="E20" s="116"/>
      <c r="F20" s="88">
        <v>110730</v>
      </c>
      <c r="G20" s="89">
        <v>110520</v>
      </c>
      <c r="H20" s="89"/>
      <c r="I20" s="89"/>
      <c r="J20" s="89"/>
      <c r="K20" s="89"/>
      <c r="L20" s="89"/>
      <c r="M20" s="90"/>
    </row>
    <row r="21" spans="1:13" ht="20.25" customHeight="1" x14ac:dyDescent="0.2">
      <c r="A21" s="111" t="s">
        <v>37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3"/>
    </row>
    <row r="22" spans="1:13" ht="24.75" customHeight="1" x14ac:dyDescent="0.2">
      <c r="A22" s="136" t="s">
        <v>17</v>
      </c>
      <c r="B22" s="137" t="s">
        <v>18</v>
      </c>
      <c r="C22" s="128" t="s">
        <v>19</v>
      </c>
      <c r="D22" s="128" t="s">
        <v>20</v>
      </c>
      <c r="E22" s="129" t="s">
        <v>21</v>
      </c>
      <c r="F22" s="114" t="s">
        <v>38</v>
      </c>
      <c r="G22" s="115"/>
      <c r="H22" s="115"/>
      <c r="I22" s="115"/>
      <c r="J22" s="115"/>
      <c r="K22" s="115"/>
      <c r="L22" s="115"/>
      <c r="M22" s="116"/>
    </row>
    <row r="23" spans="1:13" x14ac:dyDescent="0.2">
      <c r="A23" s="11"/>
      <c r="B23" s="53">
        <v>1617</v>
      </c>
      <c r="C23" s="146" t="s">
        <v>39</v>
      </c>
      <c r="D23" s="146" t="s">
        <v>40</v>
      </c>
      <c r="E23" s="54" t="s">
        <v>42</v>
      </c>
      <c r="F23" s="56">
        <v>0.61</v>
      </c>
      <c r="G23" s="56">
        <v>0.92</v>
      </c>
      <c r="H23" s="56"/>
      <c r="I23" s="55"/>
      <c r="J23" s="56"/>
      <c r="K23" s="56"/>
      <c r="L23" s="55"/>
      <c r="M23" s="57"/>
    </row>
    <row r="24" spans="1:13" x14ac:dyDescent="0.2">
      <c r="A24" s="12"/>
      <c r="B24" s="53">
        <v>1649</v>
      </c>
      <c r="C24" s="58"/>
      <c r="D24" s="58"/>
      <c r="E24" s="54" t="s">
        <v>107</v>
      </c>
      <c r="F24" s="56">
        <v>0.61</v>
      </c>
      <c r="G24" s="56">
        <v>0.92</v>
      </c>
      <c r="H24" s="56"/>
      <c r="I24" s="91"/>
      <c r="J24" s="56"/>
      <c r="K24" s="56"/>
      <c r="L24" s="56"/>
      <c r="M24" s="60"/>
    </row>
    <row r="25" spans="1:13" x14ac:dyDescent="0.2">
      <c r="A25" s="13"/>
      <c r="B25" s="53">
        <v>1658</v>
      </c>
      <c r="C25" s="58"/>
      <c r="D25" s="58"/>
      <c r="E25" s="61" t="s">
        <v>46</v>
      </c>
      <c r="F25" s="59">
        <v>2.44</v>
      </c>
      <c r="G25" s="56">
        <v>7.33</v>
      </c>
      <c r="H25" s="56"/>
      <c r="I25" s="56"/>
      <c r="J25" s="56"/>
      <c r="K25" s="56"/>
      <c r="L25" s="56"/>
      <c r="M25" s="57"/>
    </row>
    <row r="26" spans="1:13" x14ac:dyDescent="0.2">
      <c r="A26" s="11"/>
      <c r="B26" s="53">
        <v>1672</v>
      </c>
      <c r="C26" s="92"/>
      <c r="D26" s="92"/>
      <c r="E26" s="61" t="s">
        <v>47</v>
      </c>
      <c r="F26" s="59">
        <v>0.92</v>
      </c>
      <c r="G26" s="56">
        <v>3.05</v>
      </c>
      <c r="H26" s="56"/>
      <c r="I26" s="56"/>
      <c r="J26" s="56"/>
      <c r="K26" s="56"/>
      <c r="L26" s="55"/>
      <c r="M26" s="57"/>
    </row>
    <row r="27" spans="1:13" x14ac:dyDescent="0.2">
      <c r="A27" s="11"/>
      <c r="B27" s="53">
        <v>3128</v>
      </c>
      <c r="C27" s="62" t="s">
        <v>101</v>
      </c>
      <c r="D27" s="63" t="s">
        <v>82</v>
      </c>
      <c r="E27" s="61" t="s">
        <v>83</v>
      </c>
      <c r="F27" s="59">
        <v>0.92</v>
      </c>
      <c r="G27" s="56">
        <v>1.22</v>
      </c>
      <c r="H27" s="56"/>
      <c r="I27" s="56"/>
      <c r="J27" s="56"/>
      <c r="K27" s="56"/>
      <c r="L27" s="56"/>
      <c r="M27" s="57"/>
    </row>
    <row r="28" spans="1:13" x14ac:dyDescent="0.2">
      <c r="A28" s="11"/>
      <c r="B28" s="53">
        <v>4624</v>
      </c>
      <c r="C28" s="62"/>
      <c r="D28" s="63"/>
      <c r="E28" s="61" t="s">
        <v>51</v>
      </c>
      <c r="F28" s="59">
        <v>1.22</v>
      </c>
      <c r="G28" s="56">
        <v>1.53</v>
      </c>
      <c r="H28" s="56"/>
      <c r="I28" s="56"/>
      <c r="J28" s="56"/>
      <c r="K28" s="56"/>
      <c r="L28" s="56"/>
      <c r="M28" s="57"/>
    </row>
    <row r="29" spans="1:13" x14ac:dyDescent="0.2">
      <c r="A29" s="11"/>
      <c r="B29" s="53"/>
      <c r="C29" s="62"/>
      <c r="D29" s="63"/>
      <c r="E29" s="61"/>
      <c r="F29" s="59"/>
      <c r="G29" s="56"/>
      <c r="H29" s="56"/>
      <c r="I29" s="56"/>
      <c r="J29" s="56"/>
      <c r="K29" s="56"/>
      <c r="L29" s="56"/>
      <c r="M29" s="57"/>
    </row>
    <row r="30" spans="1:13" x14ac:dyDescent="0.2">
      <c r="A30" s="11"/>
      <c r="B30" s="53"/>
      <c r="C30" s="62"/>
      <c r="D30" s="63"/>
      <c r="E30" s="61"/>
      <c r="F30" s="59"/>
      <c r="G30" s="56"/>
      <c r="H30" s="56"/>
      <c r="I30" s="64"/>
      <c r="J30" s="64"/>
      <c r="K30" s="64"/>
      <c r="L30" s="56"/>
      <c r="M30" s="65"/>
    </row>
    <row r="31" spans="1:13" x14ac:dyDescent="0.2">
      <c r="A31" s="11"/>
      <c r="B31" s="53"/>
      <c r="C31" s="62"/>
      <c r="D31" s="63"/>
      <c r="E31" s="61"/>
      <c r="F31" s="59"/>
      <c r="G31" s="56"/>
      <c r="H31" s="56"/>
      <c r="I31" s="64"/>
      <c r="J31" s="64"/>
      <c r="K31" s="64"/>
      <c r="L31" s="56"/>
      <c r="M31" s="65"/>
    </row>
    <row r="32" spans="1:13" x14ac:dyDescent="0.2">
      <c r="A32" s="12"/>
      <c r="B32" s="53"/>
      <c r="C32" s="62"/>
      <c r="D32" s="63"/>
      <c r="E32" s="61"/>
      <c r="F32" s="66"/>
      <c r="G32" s="56"/>
      <c r="H32" s="67"/>
      <c r="I32" s="68"/>
      <c r="J32" s="68"/>
      <c r="K32" s="68"/>
      <c r="L32" s="68"/>
      <c r="M32" s="69"/>
    </row>
    <row r="33" spans="1:13" x14ac:dyDescent="0.2">
      <c r="A33" s="12"/>
      <c r="B33" s="53"/>
      <c r="C33" s="58"/>
      <c r="D33" s="58"/>
      <c r="E33" s="54"/>
      <c r="F33" s="70"/>
      <c r="G33" s="71"/>
      <c r="H33" s="71"/>
      <c r="I33" s="72"/>
      <c r="J33" s="72"/>
      <c r="K33" s="72"/>
      <c r="L33" s="72"/>
      <c r="M33" s="73"/>
    </row>
    <row r="34" spans="1:13" x14ac:dyDescent="0.2">
      <c r="A34" s="12"/>
      <c r="B34" s="6"/>
      <c r="C34" s="74"/>
      <c r="D34" s="74"/>
      <c r="E34" s="14"/>
      <c r="F34" s="70"/>
      <c r="G34" s="71"/>
      <c r="H34" s="71"/>
      <c r="I34" s="72"/>
      <c r="J34" s="72"/>
      <c r="K34" s="72"/>
      <c r="L34" s="72"/>
      <c r="M34" s="73"/>
    </row>
    <row r="35" spans="1:13" x14ac:dyDescent="0.2">
      <c r="A35" s="12"/>
      <c r="B35" s="6"/>
      <c r="C35" s="74"/>
      <c r="D35" s="74"/>
      <c r="E35" s="14"/>
      <c r="F35" s="70"/>
      <c r="G35" s="71"/>
      <c r="H35" s="71"/>
      <c r="I35" s="72"/>
      <c r="J35" s="72"/>
      <c r="K35" s="72"/>
      <c r="L35" s="72"/>
      <c r="M35" s="73"/>
    </row>
    <row r="36" spans="1:13" x14ac:dyDescent="0.2">
      <c r="A36" s="12"/>
      <c r="B36" s="6"/>
      <c r="C36" s="74"/>
      <c r="D36" s="74"/>
      <c r="E36" s="14"/>
      <c r="F36" s="70"/>
      <c r="G36" s="71"/>
      <c r="H36" s="71"/>
      <c r="I36" s="72"/>
      <c r="J36" s="72"/>
      <c r="K36" s="72"/>
      <c r="L36" s="72"/>
      <c r="M36" s="73"/>
    </row>
    <row r="37" spans="1:13" x14ac:dyDescent="0.2">
      <c r="A37" s="15"/>
      <c r="B37" s="9"/>
      <c r="C37" s="75"/>
      <c r="D37" s="75"/>
      <c r="E37" s="16"/>
      <c r="F37" s="76"/>
      <c r="G37" s="77"/>
      <c r="H37" s="77"/>
      <c r="I37" s="72"/>
      <c r="J37" s="72"/>
      <c r="K37" s="72"/>
      <c r="L37" s="72"/>
      <c r="M37" s="73"/>
    </row>
    <row r="38" spans="1:13" x14ac:dyDescent="0.2">
      <c r="A38" s="119" t="s">
        <v>52</v>
      </c>
      <c r="B38" s="120"/>
      <c r="C38" s="120"/>
      <c r="D38" s="120"/>
      <c r="E38" s="121"/>
      <c r="F38" s="78">
        <v>6.72</v>
      </c>
      <c r="G38" s="79">
        <v>14.969999999999999</v>
      </c>
      <c r="H38" s="79"/>
      <c r="I38" s="79"/>
      <c r="J38" s="79"/>
      <c r="K38" s="79"/>
      <c r="L38" s="79"/>
      <c r="M38" s="80"/>
    </row>
    <row r="39" spans="1:13" ht="21" customHeight="1" x14ac:dyDescent="0.2">
      <c r="A39" s="17"/>
    </row>
  </sheetData>
  <phoneticPr fontId="5"/>
  <conditionalFormatting sqref="F32:F37">
    <cfRule type="cellIs" dxfId="31" priority="4" stopIfTrue="1" operator="greaterThan">
      <formula>10</formula>
    </cfRule>
  </conditionalFormatting>
  <conditionalFormatting sqref="F30:F31">
    <cfRule type="cellIs" dxfId="30" priority="3" stopIfTrue="1" operator="greaterThan">
      <formula>10</formula>
    </cfRule>
  </conditionalFormatting>
  <conditionalFormatting sqref="F29">
    <cfRule type="cellIs" dxfId="29" priority="2" stopIfTrue="1" operator="greaterThan">
      <formula>10</formula>
    </cfRule>
  </conditionalFormatting>
  <conditionalFormatting sqref="F25:F28">
    <cfRule type="cellIs" dxfId="28" priority="1" stopIfTrue="1" operator="greaterThan">
      <formula>10</formula>
    </cfRule>
  </conditionalFormatting>
  <pageMargins left="0.7" right="0.7" top="0.75" bottom="0.75" header="0.3" footer="0.3"/>
  <rowBreaks count="1" manualBreakCount="1">
    <brk id="31" max="16383" man="1"/>
  </rowBreaks>
  <colBreaks count="1" manualBreakCount="1">
    <brk id="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zoomScaleNormal="100" zoomScaleSheetLayoutView="100" workbookViewId="0">
      <selection activeCell="Q13" sqref="Q13"/>
    </sheetView>
  </sheetViews>
  <sheetFormatPr defaultColWidth="8.83203125" defaultRowHeight="16.2" x14ac:dyDescent="0.2"/>
  <cols>
    <col min="1" max="2" width="3.1640625" style="24" customWidth="1"/>
    <col min="3" max="4" width="5.5" style="24" customWidth="1"/>
    <col min="5" max="5" width="15.5" style="24" customWidth="1"/>
    <col min="6" max="13" width="5.1640625" style="24" customWidth="1"/>
    <col min="14" max="14" width="9.4140625" style="24" bestFit="1" customWidth="1"/>
    <col min="15" max="15" width="10.4140625" style="24" bestFit="1" customWidth="1"/>
    <col min="16" max="16384" width="8.83203125" style="24"/>
  </cols>
  <sheetData>
    <row r="1" spans="1:13" x14ac:dyDescent="0.2">
      <c r="A1" s="106" t="s">
        <v>121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x14ac:dyDescent="0.2">
      <c r="A2" s="23" t="s">
        <v>108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x14ac:dyDescent="0.2">
      <c r="A3" s="122" t="s">
        <v>1</v>
      </c>
      <c r="B3" s="117"/>
      <c r="C3" s="117"/>
      <c r="D3" s="117"/>
      <c r="E3" s="118"/>
      <c r="F3" s="127" t="s">
        <v>2</v>
      </c>
      <c r="G3" s="128" t="s">
        <v>3</v>
      </c>
      <c r="H3" s="128" t="s">
        <v>4</v>
      </c>
      <c r="I3" s="128" t="s">
        <v>5</v>
      </c>
      <c r="J3" s="128" t="s">
        <v>6</v>
      </c>
      <c r="K3" s="128" t="s">
        <v>7</v>
      </c>
      <c r="L3" s="128" t="s">
        <v>8</v>
      </c>
      <c r="M3" s="129" t="s">
        <v>9</v>
      </c>
    </row>
    <row r="4" spans="1:13" x14ac:dyDescent="0.2">
      <c r="A4" s="122" t="s">
        <v>10</v>
      </c>
      <c r="B4" s="117"/>
      <c r="C4" s="117"/>
      <c r="D4" s="117"/>
      <c r="E4" s="118"/>
      <c r="F4" s="130">
        <v>44075</v>
      </c>
      <c r="G4" s="131">
        <v>44075</v>
      </c>
      <c r="H4" s="131">
        <v>44075</v>
      </c>
      <c r="I4" s="131">
        <v>44075</v>
      </c>
      <c r="J4" s="131">
        <v>44075</v>
      </c>
      <c r="K4" s="131">
        <v>44075</v>
      </c>
      <c r="L4" s="131">
        <v>44075</v>
      </c>
      <c r="M4" s="132">
        <v>44075</v>
      </c>
    </row>
    <row r="5" spans="1:13" x14ac:dyDescent="0.2">
      <c r="A5" s="122" t="s">
        <v>13</v>
      </c>
      <c r="B5" s="117"/>
      <c r="C5" s="117"/>
      <c r="D5" s="117"/>
      <c r="E5" s="118"/>
      <c r="F5" s="133" t="s">
        <v>90</v>
      </c>
      <c r="G5" s="134" t="s">
        <v>14</v>
      </c>
      <c r="H5" s="134" t="s">
        <v>15</v>
      </c>
      <c r="I5" s="134" t="s">
        <v>15</v>
      </c>
      <c r="J5" s="134" t="s">
        <v>15</v>
      </c>
      <c r="K5" s="134" t="s">
        <v>15</v>
      </c>
      <c r="L5" s="134" t="s">
        <v>15</v>
      </c>
      <c r="M5" s="135" t="s">
        <v>15</v>
      </c>
    </row>
    <row r="6" spans="1:13" ht="19.5" customHeight="1" x14ac:dyDescent="0.2">
      <c r="A6" s="111" t="s">
        <v>16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3"/>
    </row>
    <row r="7" spans="1:13" ht="24.75" customHeight="1" x14ac:dyDescent="0.2">
      <c r="A7" s="136" t="s">
        <v>102</v>
      </c>
      <c r="B7" s="137" t="s">
        <v>103</v>
      </c>
      <c r="C7" s="128" t="s">
        <v>19</v>
      </c>
      <c r="D7" s="128" t="s">
        <v>104</v>
      </c>
      <c r="E7" s="129" t="s">
        <v>105</v>
      </c>
      <c r="F7" s="108" t="s">
        <v>22</v>
      </c>
      <c r="G7" s="109"/>
      <c r="H7" s="109"/>
      <c r="I7" s="109"/>
      <c r="J7" s="109"/>
      <c r="K7" s="109"/>
      <c r="L7" s="109"/>
      <c r="M7" s="110"/>
    </row>
    <row r="8" spans="1:13" x14ac:dyDescent="0.2">
      <c r="A8" s="3"/>
      <c r="B8" s="2">
        <v>92</v>
      </c>
      <c r="C8" s="141" t="s">
        <v>53</v>
      </c>
      <c r="D8" s="141" t="s">
        <v>54</v>
      </c>
      <c r="E8" s="81" t="s">
        <v>55</v>
      </c>
      <c r="F8" s="33">
        <v>4180</v>
      </c>
      <c r="G8" s="34">
        <v>3020</v>
      </c>
      <c r="H8" s="34" t="str">
        <f t="shared" ref="H8:M15" si="0">IF(Q8="","",ROUND(Q8,(2-INT(LOG10(Q8)))))</f>
        <v/>
      </c>
      <c r="I8" s="34" t="str">
        <f t="shared" si="0"/>
        <v/>
      </c>
      <c r="J8" s="34" t="str">
        <f t="shared" si="0"/>
        <v/>
      </c>
      <c r="K8" s="34" t="str">
        <f t="shared" si="0"/>
        <v/>
      </c>
      <c r="L8" s="34" t="str">
        <f t="shared" si="0"/>
        <v/>
      </c>
      <c r="M8" s="35" t="str">
        <f t="shared" si="0"/>
        <v/>
      </c>
    </row>
    <row r="9" spans="1:13" x14ac:dyDescent="0.2">
      <c r="A9" s="4"/>
      <c r="B9" s="2">
        <v>121</v>
      </c>
      <c r="C9" s="143" t="s">
        <v>23</v>
      </c>
      <c r="D9" s="143" t="s">
        <v>24</v>
      </c>
      <c r="E9" s="83" t="s">
        <v>109</v>
      </c>
      <c r="F9" s="36" t="s">
        <v>43</v>
      </c>
      <c r="G9" s="37">
        <v>2950</v>
      </c>
      <c r="H9" s="37" t="str">
        <f t="shared" si="0"/>
        <v/>
      </c>
      <c r="I9" s="37" t="str">
        <f t="shared" si="0"/>
        <v/>
      </c>
      <c r="J9" s="37" t="str">
        <f t="shared" si="0"/>
        <v/>
      </c>
      <c r="K9" s="37" t="str">
        <f t="shared" si="0"/>
        <v/>
      </c>
      <c r="L9" s="34" t="str">
        <f t="shared" si="0"/>
        <v/>
      </c>
      <c r="M9" s="38" t="str">
        <f>IF(V9="","",ROUND(V9,(2-INT(LOG10(V9)))))</f>
        <v/>
      </c>
    </row>
    <row r="10" spans="1:13" x14ac:dyDescent="0.2">
      <c r="A10" s="3"/>
      <c r="B10" s="2">
        <v>295</v>
      </c>
      <c r="C10" s="143" t="s">
        <v>27</v>
      </c>
      <c r="D10" s="143" t="s">
        <v>28</v>
      </c>
      <c r="E10" s="83" t="s">
        <v>93</v>
      </c>
      <c r="F10" s="33">
        <v>21000</v>
      </c>
      <c r="G10" s="34">
        <v>11800</v>
      </c>
      <c r="H10" s="37" t="str">
        <f t="shared" si="0"/>
        <v/>
      </c>
      <c r="I10" s="34" t="str">
        <f t="shared" si="0"/>
        <v/>
      </c>
      <c r="J10" s="34" t="str">
        <f t="shared" si="0"/>
        <v/>
      </c>
      <c r="K10" s="34" t="str">
        <f t="shared" si="0"/>
        <v/>
      </c>
      <c r="L10" s="34" t="str">
        <f t="shared" si="0"/>
        <v/>
      </c>
      <c r="M10" s="35" t="str">
        <f t="shared" si="0"/>
        <v/>
      </c>
    </row>
    <row r="11" spans="1:13" x14ac:dyDescent="0.2">
      <c r="A11" s="3"/>
      <c r="B11" s="2">
        <v>304</v>
      </c>
      <c r="C11" s="145"/>
      <c r="D11" s="145"/>
      <c r="E11" s="83" t="s">
        <v>70</v>
      </c>
      <c r="F11" s="33">
        <v>17800</v>
      </c>
      <c r="G11" s="34">
        <v>7990</v>
      </c>
      <c r="H11" s="37" t="str">
        <f t="shared" si="0"/>
        <v/>
      </c>
      <c r="I11" s="34" t="str">
        <f t="shared" si="0"/>
        <v/>
      </c>
      <c r="J11" s="34" t="str">
        <f t="shared" si="0"/>
        <v/>
      </c>
      <c r="K11" s="34" t="str">
        <f t="shared" si="0"/>
        <v/>
      </c>
      <c r="L11" s="34" t="str">
        <f t="shared" si="0"/>
        <v/>
      </c>
      <c r="M11" s="35" t="str">
        <f t="shared" si="0"/>
        <v/>
      </c>
    </row>
    <row r="12" spans="1:13" x14ac:dyDescent="0.2">
      <c r="A12" s="3"/>
      <c r="B12" s="2">
        <v>335</v>
      </c>
      <c r="C12" s="32"/>
      <c r="D12" s="32"/>
      <c r="E12" s="83" t="s">
        <v>110</v>
      </c>
      <c r="F12" s="33">
        <v>4320</v>
      </c>
      <c r="G12" s="34">
        <v>4900</v>
      </c>
      <c r="H12" s="37" t="str">
        <f t="shared" si="0"/>
        <v/>
      </c>
      <c r="I12" s="34" t="str">
        <f t="shared" si="0"/>
        <v/>
      </c>
      <c r="J12" s="34" t="str">
        <f t="shared" si="0"/>
        <v/>
      </c>
      <c r="K12" s="34" t="str">
        <f t="shared" si="0"/>
        <v/>
      </c>
      <c r="L12" s="34" t="str">
        <f t="shared" si="0"/>
        <v/>
      </c>
      <c r="M12" s="35" t="str">
        <f t="shared" si="0"/>
        <v/>
      </c>
    </row>
    <row r="13" spans="1:13" x14ac:dyDescent="0.2">
      <c r="A13" s="4"/>
      <c r="B13" s="2">
        <v>1082</v>
      </c>
      <c r="C13" s="39" t="s">
        <v>72</v>
      </c>
      <c r="D13" s="39" t="s">
        <v>78</v>
      </c>
      <c r="E13" s="81" t="s">
        <v>79</v>
      </c>
      <c r="F13" s="36">
        <v>2590</v>
      </c>
      <c r="G13" s="37" t="s">
        <v>43</v>
      </c>
      <c r="H13" s="37" t="str">
        <f t="shared" si="0"/>
        <v/>
      </c>
      <c r="I13" s="37" t="str">
        <f t="shared" si="0"/>
        <v/>
      </c>
      <c r="J13" s="37" t="str">
        <f t="shared" si="0"/>
        <v/>
      </c>
      <c r="K13" s="37" t="str">
        <f t="shared" si="0"/>
        <v/>
      </c>
      <c r="L13" s="34" t="str">
        <f t="shared" si="0"/>
        <v/>
      </c>
      <c r="M13" s="38" t="str">
        <f t="shared" si="0"/>
        <v/>
      </c>
    </row>
    <row r="14" spans="1:13" x14ac:dyDescent="0.2">
      <c r="A14" s="4"/>
      <c r="B14" s="2">
        <v>4623</v>
      </c>
      <c r="C14" s="39"/>
      <c r="D14" s="39"/>
      <c r="E14" s="81" t="s">
        <v>35</v>
      </c>
      <c r="F14" s="36">
        <v>11400</v>
      </c>
      <c r="G14" s="37">
        <v>9790</v>
      </c>
      <c r="H14" s="37" t="str">
        <f t="shared" si="0"/>
        <v/>
      </c>
      <c r="I14" s="37" t="str">
        <f t="shared" si="0"/>
        <v/>
      </c>
      <c r="J14" s="37" t="str">
        <f t="shared" si="0"/>
        <v/>
      </c>
      <c r="K14" s="37" t="str">
        <f t="shared" si="0"/>
        <v/>
      </c>
      <c r="L14" s="34" t="str">
        <f t="shared" si="0"/>
        <v/>
      </c>
      <c r="M14" s="38" t="str">
        <f t="shared" si="0"/>
        <v/>
      </c>
    </row>
    <row r="15" spans="1:13" x14ac:dyDescent="0.2">
      <c r="A15" s="4"/>
      <c r="B15" s="2"/>
      <c r="C15" s="39"/>
      <c r="D15" s="39"/>
      <c r="E15" s="81"/>
      <c r="F15" s="36"/>
      <c r="G15" s="37"/>
      <c r="H15" s="37" t="str">
        <f t="shared" si="0"/>
        <v/>
      </c>
      <c r="I15" s="37" t="str">
        <f t="shared" si="0"/>
        <v/>
      </c>
      <c r="J15" s="37" t="str">
        <f t="shared" si="0"/>
        <v/>
      </c>
      <c r="K15" s="37" t="str">
        <f t="shared" si="0"/>
        <v/>
      </c>
      <c r="L15" s="34" t="str">
        <f t="shared" si="0"/>
        <v/>
      </c>
      <c r="M15" s="38" t="str">
        <f t="shared" si="0"/>
        <v/>
      </c>
    </row>
    <row r="16" spans="1:13" x14ac:dyDescent="0.2">
      <c r="A16" s="4"/>
      <c r="B16" s="2"/>
      <c r="C16" s="39"/>
      <c r="D16" s="39"/>
      <c r="E16" s="41"/>
      <c r="F16" s="36"/>
      <c r="G16" s="37"/>
      <c r="H16" s="37"/>
      <c r="I16" s="37"/>
      <c r="J16" s="37"/>
      <c r="K16" s="37"/>
      <c r="L16" s="34"/>
      <c r="M16" s="38"/>
    </row>
    <row r="17" spans="1:13" x14ac:dyDescent="0.2">
      <c r="A17" s="5"/>
      <c r="B17" s="6"/>
      <c r="C17" s="2"/>
      <c r="D17" s="2"/>
      <c r="E17" s="7"/>
      <c r="F17" s="36"/>
      <c r="G17" s="37"/>
      <c r="H17" s="37"/>
      <c r="I17" s="37"/>
      <c r="J17" s="37"/>
      <c r="K17" s="37"/>
      <c r="L17" s="34"/>
      <c r="M17" s="38"/>
    </row>
    <row r="18" spans="1:13" x14ac:dyDescent="0.2">
      <c r="A18" s="5"/>
      <c r="B18" s="6"/>
      <c r="C18" s="2"/>
      <c r="D18" s="2"/>
      <c r="E18" s="7"/>
      <c r="F18" s="42"/>
      <c r="G18" s="43"/>
      <c r="H18" s="44"/>
      <c r="I18" s="44"/>
      <c r="J18" s="44"/>
      <c r="K18" s="44"/>
      <c r="L18" s="34"/>
      <c r="M18" s="45"/>
    </row>
    <row r="19" spans="1:13" x14ac:dyDescent="0.2">
      <c r="A19" s="8"/>
      <c r="B19" s="9"/>
      <c r="C19" s="46"/>
      <c r="D19" s="46"/>
      <c r="E19" s="10"/>
      <c r="F19" s="47"/>
      <c r="G19" s="48"/>
      <c r="H19" s="49"/>
      <c r="I19" s="49"/>
      <c r="J19" s="49"/>
      <c r="K19" s="49"/>
      <c r="L19" s="49"/>
      <c r="M19" s="50"/>
    </row>
    <row r="20" spans="1:13" x14ac:dyDescent="0.2">
      <c r="A20" s="114" t="s">
        <v>36</v>
      </c>
      <c r="B20" s="115"/>
      <c r="C20" s="115"/>
      <c r="D20" s="115"/>
      <c r="E20" s="116"/>
      <c r="F20" s="88">
        <v>61290</v>
      </c>
      <c r="G20" s="89">
        <v>40450</v>
      </c>
      <c r="H20" s="89"/>
      <c r="I20" s="89"/>
      <c r="J20" s="89"/>
      <c r="K20" s="89"/>
      <c r="L20" s="89"/>
      <c r="M20" s="90"/>
    </row>
    <row r="21" spans="1:13" ht="20.25" customHeight="1" x14ac:dyDescent="0.2">
      <c r="A21" s="111" t="s">
        <v>37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3"/>
    </row>
    <row r="22" spans="1:13" ht="24.75" customHeight="1" x14ac:dyDescent="0.2">
      <c r="A22" s="136" t="s">
        <v>17</v>
      </c>
      <c r="B22" s="137" t="s">
        <v>18</v>
      </c>
      <c r="C22" s="128" t="s">
        <v>19</v>
      </c>
      <c r="D22" s="128" t="s">
        <v>20</v>
      </c>
      <c r="E22" s="129" t="s">
        <v>21</v>
      </c>
      <c r="F22" s="114" t="s">
        <v>38</v>
      </c>
      <c r="G22" s="115"/>
      <c r="H22" s="115"/>
      <c r="I22" s="115"/>
      <c r="J22" s="115"/>
      <c r="K22" s="115"/>
      <c r="L22" s="115"/>
      <c r="M22" s="116"/>
    </row>
    <row r="23" spans="1:13" x14ac:dyDescent="0.2">
      <c r="A23" s="11"/>
      <c r="B23" s="53">
        <v>1411</v>
      </c>
      <c r="C23" s="146" t="s">
        <v>39</v>
      </c>
      <c r="D23" s="146" t="s">
        <v>40</v>
      </c>
      <c r="E23" s="54" t="s">
        <v>41</v>
      </c>
      <c r="F23" s="56">
        <v>1.96</v>
      </c>
      <c r="G23" s="56">
        <v>1.31</v>
      </c>
      <c r="H23" s="56"/>
      <c r="I23" s="55"/>
      <c r="J23" s="56"/>
      <c r="K23" s="56"/>
      <c r="L23" s="55"/>
      <c r="M23" s="57"/>
    </row>
    <row r="24" spans="1:13" x14ac:dyDescent="0.2">
      <c r="A24" s="12"/>
      <c r="B24" s="53">
        <v>1617</v>
      </c>
      <c r="C24" s="58"/>
      <c r="D24" s="58"/>
      <c r="E24" s="54" t="s">
        <v>42</v>
      </c>
      <c r="F24" s="56"/>
      <c r="G24" s="56">
        <v>1.31</v>
      </c>
      <c r="H24" s="56"/>
      <c r="I24" s="91"/>
      <c r="J24" s="56"/>
      <c r="K24" s="56"/>
      <c r="L24" s="56"/>
      <c r="M24" s="60"/>
    </row>
    <row r="25" spans="1:13" x14ac:dyDescent="0.2">
      <c r="A25" s="13"/>
      <c r="B25" s="53">
        <v>1627</v>
      </c>
      <c r="C25" s="58"/>
      <c r="D25" s="58"/>
      <c r="E25" s="54" t="s">
        <v>95</v>
      </c>
      <c r="F25" s="59">
        <v>1.31</v>
      </c>
      <c r="G25" s="56"/>
      <c r="H25" s="56"/>
      <c r="I25" s="56"/>
      <c r="J25" s="56"/>
      <c r="K25" s="56"/>
      <c r="L25" s="56"/>
      <c r="M25" s="57"/>
    </row>
    <row r="26" spans="1:13" x14ac:dyDescent="0.2">
      <c r="A26" s="11"/>
      <c r="B26" s="53">
        <v>1649</v>
      </c>
      <c r="C26" s="58"/>
      <c r="D26" s="58"/>
      <c r="E26" s="54" t="s">
        <v>107</v>
      </c>
      <c r="F26" s="59">
        <v>8.48</v>
      </c>
      <c r="G26" s="56">
        <v>7.83</v>
      </c>
      <c r="H26" s="56"/>
      <c r="I26" s="56"/>
      <c r="J26" s="56"/>
      <c r="K26" s="56"/>
      <c r="L26" s="55"/>
      <c r="M26" s="57"/>
    </row>
    <row r="27" spans="1:13" x14ac:dyDescent="0.2">
      <c r="A27" s="11"/>
      <c r="B27" s="53">
        <v>1658</v>
      </c>
      <c r="C27" s="58"/>
      <c r="D27" s="58"/>
      <c r="E27" s="61" t="s">
        <v>46</v>
      </c>
      <c r="F27" s="59">
        <v>3.26</v>
      </c>
      <c r="G27" s="56">
        <v>8.48</v>
      </c>
      <c r="H27" s="56"/>
      <c r="I27" s="56"/>
      <c r="J27" s="56"/>
      <c r="K27" s="56"/>
      <c r="L27" s="56"/>
      <c r="M27" s="57"/>
    </row>
    <row r="28" spans="1:13" x14ac:dyDescent="0.2">
      <c r="A28" s="11"/>
      <c r="B28" s="53">
        <v>1672</v>
      </c>
      <c r="C28" s="92"/>
      <c r="D28" s="92"/>
      <c r="E28" s="61" t="s">
        <v>47</v>
      </c>
      <c r="F28" s="59">
        <v>16.3</v>
      </c>
      <c r="G28" s="55">
        <v>27.4</v>
      </c>
      <c r="H28" s="56"/>
      <c r="I28" s="56"/>
      <c r="J28" s="56"/>
      <c r="K28" s="56"/>
      <c r="L28" s="56"/>
      <c r="M28" s="57"/>
    </row>
    <row r="29" spans="1:13" x14ac:dyDescent="0.2">
      <c r="A29" s="11"/>
      <c r="B29" s="53">
        <v>4624</v>
      </c>
      <c r="C29" s="62"/>
      <c r="D29" s="63"/>
      <c r="E29" s="61" t="s">
        <v>51</v>
      </c>
      <c r="F29" s="59">
        <v>1.31</v>
      </c>
      <c r="G29" s="56">
        <v>2.61</v>
      </c>
      <c r="H29" s="56"/>
      <c r="I29" s="56"/>
      <c r="J29" s="56"/>
      <c r="K29" s="56"/>
      <c r="L29" s="56"/>
      <c r="M29" s="57"/>
    </row>
    <row r="30" spans="1:13" x14ac:dyDescent="0.2">
      <c r="A30" s="11"/>
      <c r="B30" s="53"/>
      <c r="C30" s="62"/>
      <c r="D30" s="63"/>
      <c r="E30" s="61"/>
      <c r="F30" s="59"/>
      <c r="G30" s="56"/>
      <c r="H30" s="56"/>
      <c r="I30" s="64"/>
      <c r="J30" s="64"/>
      <c r="K30" s="64"/>
      <c r="L30" s="56"/>
      <c r="M30" s="65"/>
    </row>
    <row r="31" spans="1:13" x14ac:dyDescent="0.2">
      <c r="A31" s="11"/>
      <c r="B31" s="53"/>
      <c r="C31" s="62"/>
      <c r="D31" s="63"/>
      <c r="E31" s="61"/>
      <c r="F31" s="59"/>
      <c r="G31" s="56"/>
      <c r="H31" s="56"/>
      <c r="I31" s="64"/>
      <c r="J31" s="64"/>
      <c r="K31" s="64"/>
      <c r="L31" s="56"/>
      <c r="M31" s="65"/>
    </row>
    <row r="32" spans="1:13" x14ac:dyDescent="0.2">
      <c r="A32" s="12"/>
      <c r="B32" s="53"/>
      <c r="C32" s="62"/>
      <c r="D32" s="63"/>
      <c r="E32" s="61"/>
      <c r="F32" s="66"/>
      <c r="G32" s="56"/>
      <c r="H32" s="67"/>
      <c r="I32" s="68"/>
      <c r="J32" s="68"/>
      <c r="K32" s="68"/>
      <c r="L32" s="68"/>
      <c r="M32" s="69"/>
    </row>
    <row r="33" spans="1:13" x14ac:dyDescent="0.2">
      <c r="A33" s="12"/>
      <c r="B33" s="53"/>
      <c r="C33" s="58"/>
      <c r="D33" s="58"/>
      <c r="E33" s="54"/>
      <c r="F33" s="70"/>
      <c r="G33" s="71"/>
      <c r="H33" s="71"/>
      <c r="I33" s="72"/>
      <c r="J33" s="72"/>
      <c r="K33" s="72"/>
      <c r="L33" s="72"/>
      <c r="M33" s="73"/>
    </row>
    <row r="34" spans="1:13" x14ac:dyDescent="0.2">
      <c r="A34" s="12"/>
      <c r="B34" s="6"/>
      <c r="C34" s="74"/>
      <c r="D34" s="74"/>
      <c r="E34" s="14"/>
      <c r="F34" s="70"/>
      <c r="G34" s="71"/>
      <c r="H34" s="71"/>
      <c r="I34" s="72"/>
      <c r="J34" s="72"/>
      <c r="K34" s="72"/>
      <c r="L34" s="72"/>
      <c r="M34" s="73"/>
    </row>
    <row r="35" spans="1:13" x14ac:dyDescent="0.2">
      <c r="A35" s="12"/>
      <c r="B35" s="6"/>
      <c r="C35" s="74"/>
      <c r="D35" s="74"/>
      <c r="E35" s="14"/>
      <c r="F35" s="70"/>
      <c r="G35" s="71"/>
      <c r="H35" s="71"/>
      <c r="I35" s="72"/>
      <c r="J35" s="72"/>
      <c r="K35" s="72"/>
      <c r="L35" s="72"/>
      <c r="M35" s="73"/>
    </row>
    <row r="36" spans="1:13" x14ac:dyDescent="0.2">
      <c r="A36" s="12"/>
      <c r="B36" s="6"/>
      <c r="C36" s="74"/>
      <c r="D36" s="74"/>
      <c r="E36" s="14"/>
      <c r="F36" s="70"/>
      <c r="G36" s="71"/>
      <c r="H36" s="71"/>
      <c r="I36" s="72"/>
      <c r="J36" s="72"/>
      <c r="K36" s="72"/>
      <c r="L36" s="72"/>
      <c r="M36" s="73"/>
    </row>
    <row r="37" spans="1:13" x14ac:dyDescent="0.2">
      <c r="A37" s="15"/>
      <c r="B37" s="9"/>
      <c r="C37" s="75"/>
      <c r="D37" s="75"/>
      <c r="E37" s="16"/>
      <c r="F37" s="76"/>
      <c r="G37" s="77"/>
      <c r="H37" s="77"/>
      <c r="I37" s="72"/>
      <c r="J37" s="72"/>
      <c r="K37" s="72"/>
      <c r="L37" s="72"/>
      <c r="M37" s="73"/>
    </row>
    <row r="38" spans="1:13" x14ac:dyDescent="0.2">
      <c r="A38" s="119" t="s">
        <v>52</v>
      </c>
      <c r="B38" s="120"/>
      <c r="C38" s="120"/>
      <c r="D38" s="120"/>
      <c r="E38" s="121"/>
      <c r="F38" s="78">
        <v>32.620000000000005</v>
      </c>
      <c r="G38" s="79">
        <v>48.94</v>
      </c>
      <c r="H38" s="79"/>
      <c r="I38" s="79"/>
      <c r="J38" s="79"/>
      <c r="K38" s="79"/>
      <c r="L38" s="79"/>
      <c r="M38" s="80"/>
    </row>
    <row r="39" spans="1:13" ht="21" customHeight="1" x14ac:dyDescent="0.2">
      <c r="A39" s="17"/>
    </row>
  </sheetData>
  <phoneticPr fontId="5"/>
  <conditionalFormatting sqref="F32:F37">
    <cfRule type="cellIs" dxfId="27" priority="4" stopIfTrue="1" operator="greaterThan">
      <formula>10</formula>
    </cfRule>
  </conditionalFormatting>
  <conditionalFormatting sqref="F30:F31">
    <cfRule type="cellIs" dxfId="26" priority="3" stopIfTrue="1" operator="greaterThan">
      <formula>10</formula>
    </cfRule>
  </conditionalFormatting>
  <conditionalFormatting sqref="F29">
    <cfRule type="cellIs" dxfId="25" priority="2" stopIfTrue="1" operator="greaterThan">
      <formula>10</formula>
    </cfRule>
  </conditionalFormatting>
  <conditionalFormatting sqref="F25:F28">
    <cfRule type="cellIs" dxfId="24" priority="1" stopIfTrue="1" operator="greaterThan">
      <formula>10</formula>
    </cfRule>
  </conditionalFormatting>
  <pageMargins left="0.7" right="0.7" top="0.75" bottom="0.75" header="0.3" footer="0.3"/>
  <pageSetup paperSize="9" scale="94" orientation="portrait" r:id="rId1"/>
  <rowBreaks count="1" manualBreakCount="1">
    <brk id="31" max="16383" man="1"/>
  </rowBreaks>
  <colBreaks count="1" manualBreakCount="1">
    <brk id="6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zoomScaleNormal="100" zoomScaleSheetLayoutView="100" workbookViewId="0">
      <selection activeCell="Q13" sqref="Q13"/>
    </sheetView>
  </sheetViews>
  <sheetFormatPr defaultColWidth="8.83203125" defaultRowHeight="16.2" x14ac:dyDescent="0.2"/>
  <cols>
    <col min="1" max="2" width="3.1640625" style="24" customWidth="1"/>
    <col min="3" max="4" width="5.5" style="24" customWidth="1"/>
    <col min="5" max="5" width="15.5" style="24" customWidth="1"/>
    <col min="6" max="13" width="5.1640625" style="24" customWidth="1"/>
    <col min="14" max="14" width="9.4140625" style="24" bestFit="1" customWidth="1"/>
    <col min="15" max="15" width="10.4140625" style="24" bestFit="1" customWidth="1"/>
    <col min="16" max="16384" width="8.83203125" style="24"/>
  </cols>
  <sheetData>
    <row r="1" spans="1:13" x14ac:dyDescent="0.2">
      <c r="A1" s="106" t="s">
        <v>121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x14ac:dyDescent="0.2">
      <c r="A2" s="23" t="s">
        <v>108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x14ac:dyDescent="0.2">
      <c r="A3" s="122" t="s">
        <v>1</v>
      </c>
      <c r="B3" s="117"/>
      <c r="C3" s="117"/>
      <c r="D3" s="117"/>
      <c r="E3" s="118"/>
      <c r="F3" s="127" t="s">
        <v>2</v>
      </c>
      <c r="G3" s="128" t="s">
        <v>3</v>
      </c>
      <c r="H3" s="128" t="s">
        <v>4</v>
      </c>
      <c r="I3" s="128" t="s">
        <v>5</v>
      </c>
      <c r="J3" s="128" t="s">
        <v>6</v>
      </c>
      <c r="K3" s="128" t="s">
        <v>7</v>
      </c>
      <c r="L3" s="128" t="s">
        <v>8</v>
      </c>
      <c r="M3" s="129" t="s">
        <v>9</v>
      </c>
    </row>
    <row r="4" spans="1:13" x14ac:dyDescent="0.2">
      <c r="A4" s="122" t="s">
        <v>10</v>
      </c>
      <c r="B4" s="117"/>
      <c r="C4" s="117"/>
      <c r="D4" s="117"/>
      <c r="E4" s="118"/>
      <c r="F4" s="130">
        <v>44085</v>
      </c>
      <c r="G4" s="131">
        <v>44085</v>
      </c>
      <c r="H4" s="131">
        <v>44085</v>
      </c>
      <c r="I4" s="131">
        <v>44085</v>
      </c>
      <c r="J4" s="131">
        <v>44085</v>
      </c>
      <c r="K4" s="131">
        <v>44085</v>
      </c>
      <c r="L4" s="131">
        <v>44085</v>
      </c>
      <c r="M4" s="132">
        <v>44085</v>
      </c>
    </row>
    <row r="5" spans="1:13" x14ac:dyDescent="0.2">
      <c r="A5" s="122" t="s">
        <v>13</v>
      </c>
      <c r="B5" s="117"/>
      <c r="C5" s="117"/>
      <c r="D5" s="117"/>
      <c r="E5" s="118"/>
      <c r="F5" s="133" t="s">
        <v>90</v>
      </c>
      <c r="G5" s="134" t="s">
        <v>14</v>
      </c>
      <c r="H5" s="134" t="s">
        <v>15</v>
      </c>
      <c r="I5" s="134" t="s">
        <v>15</v>
      </c>
      <c r="J5" s="134" t="s">
        <v>15</v>
      </c>
      <c r="K5" s="134" t="s">
        <v>15</v>
      </c>
      <c r="L5" s="134" t="s">
        <v>15</v>
      </c>
      <c r="M5" s="135" t="s">
        <v>15</v>
      </c>
    </row>
    <row r="6" spans="1:13" ht="19.5" customHeight="1" x14ac:dyDescent="0.2">
      <c r="A6" s="111" t="s">
        <v>16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3"/>
    </row>
    <row r="7" spans="1:13" ht="24.75" customHeight="1" x14ac:dyDescent="0.2">
      <c r="A7" s="136" t="s">
        <v>102</v>
      </c>
      <c r="B7" s="137" t="s">
        <v>103</v>
      </c>
      <c r="C7" s="128" t="s">
        <v>19</v>
      </c>
      <c r="D7" s="128" t="s">
        <v>104</v>
      </c>
      <c r="E7" s="129" t="s">
        <v>105</v>
      </c>
      <c r="F7" s="108" t="s">
        <v>22</v>
      </c>
      <c r="G7" s="109"/>
      <c r="H7" s="109"/>
      <c r="I7" s="109"/>
      <c r="J7" s="109"/>
      <c r="K7" s="109"/>
      <c r="L7" s="109"/>
      <c r="M7" s="110"/>
    </row>
    <row r="8" spans="1:13" x14ac:dyDescent="0.2">
      <c r="A8" s="3"/>
      <c r="B8" s="2">
        <v>92</v>
      </c>
      <c r="C8" s="141" t="s">
        <v>53</v>
      </c>
      <c r="D8" s="141" t="s">
        <v>54</v>
      </c>
      <c r="E8" s="81" t="s">
        <v>55</v>
      </c>
      <c r="F8" s="33">
        <v>1870</v>
      </c>
      <c r="G8" s="34">
        <v>3240</v>
      </c>
      <c r="H8" s="34" t="str">
        <f t="shared" ref="H8:M15" si="0">IF(Q8="","",ROUND(Q8,(2-INT(LOG10(Q8)))))</f>
        <v/>
      </c>
      <c r="I8" s="34" t="str">
        <f t="shared" si="0"/>
        <v/>
      </c>
      <c r="J8" s="34" t="str">
        <f t="shared" si="0"/>
        <v/>
      </c>
      <c r="K8" s="34" t="str">
        <f t="shared" si="0"/>
        <v/>
      </c>
      <c r="L8" s="34" t="str">
        <f t="shared" si="0"/>
        <v/>
      </c>
      <c r="M8" s="35" t="str">
        <f t="shared" si="0"/>
        <v/>
      </c>
    </row>
    <row r="9" spans="1:13" x14ac:dyDescent="0.2">
      <c r="A9" s="4"/>
      <c r="B9" s="2">
        <v>295</v>
      </c>
      <c r="C9" s="143" t="s">
        <v>27</v>
      </c>
      <c r="D9" s="143" t="s">
        <v>28</v>
      </c>
      <c r="E9" s="83" t="s">
        <v>29</v>
      </c>
      <c r="F9" s="37">
        <v>25300</v>
      </c>
      <c r="G9" s="37">
        <v>11100</v>
      </c>
      <c r="H9" s="37" t="str">
        <f t="shared" si="0"/>
        <v/>
      </c>
      <c r="I9" s="37" t="str">
        <f t="shared" si="0"/>
        <v/>
      </c>
      <c r="J9" s="37" t="str">
        <f t="shared" si="0"/>
        <v/>
      </c>
      <c r="K9" s="37" t="str">
        <f t="shared" si="0"/>
        <v/>
      </c>
      <c r="L9" s="34" t="str">
        <f t="shared" si="0"/>
        <v/>
      </c>
      <c r="M9" s="38" t="str">
        <f>IF(V9="","",ROUND(V9,(2-INT(LOG10(V9)))))</f>
        <v/>
      </c>
    </row>
    <row r="10" spans="1:13" x14ac:dyDescent="0.2">
      <c r="A10" s="3"/>
      <c r="B10" s="2">
        <v>304</v>
      </c>
      <c r="C10" s="145"/>
      <c r="D10" s="145"/>
      <c r="E10" s="83" t="s">
        <v>70</v>
      </c>
      <c r="F10" s="33">
        <v>6340</v>
      </c>
      <c r="G10" s="34">
        <v>39200</v>
      </c>
      <c r="H10" s="37" t="str">
        <f t="shared" si="0"/>
        <v/>
      </c>
      <c r="I10" s="34" t="str">
        <f t="shared" si="0"/>
        <v/>
      </c>
      <c r="J10" s="34" t="str">
        <f t="shared" si="0"/>
        <v/>
      </c>
      <c r="K10" s="34" t="str">
        <f t="shared" si="0"/>
        <v/>
      </c>
      <c r="L10" s="34" t="str">
        <f t="shared" si="0"/>
        <v/>
      </c>
      <c r="M10" s="35" t="str">
        <f t="shared" si="0"/>
        <v/>
      </c>
    </row>
    <row r="11" spans="1:13" x14ac:dyDescent="0.2">
      <c r="A11" s="3"/>
      <c r="B11" s="2">
        <v>305</v>
      </c>
      <c r="C11" s="145"/>
      <c r="D11" s="145"/>
      <c r="E11" s="81" t="s">
        <v>88</v>
      </c>
      <c r="F11" s="33">
        <v>21100</v>
      </c>
      <c r="G11" s="34">
        <v>4320</v>
      </c>
      <c r="H11" s="37" t="str">
        <f t="shared" si="0"/>
        <v/>
      </c>
      <c r="I11" s="34" t="str">
        <f t="shared" si="0"/>
        <v/>
      </c>
      <c r="J11" s="34" t="str">
        <f t="shared" si="0"/>
        <v/>
      </c>
      <c r="K11" s="34" t="str">
        <f t="shared" si="0"/>
        <v/>
      </c>
      <c r="L11" s="34" t="str">
        <f t="shared" si="0"/>
        <v/>
      </c>
      <c r="M11" s="35" t="str">
        <f t="shared" si="0"/>
        <v/>
      </c>
    </row>
    <row r="12" spans="1:13" x14ac:dyDescent="0.2">
      <c r="A12" s="3"/>
      <c r="B12" s="2">
        <v>335</v>
      </c>
      <c r="C12" s="32"/>
      <c r="D12" s="32"/>
      <c r="E12" s="83" t="s">
        <v>110</v>
      </c>
      <c r="F12" s="33">
        <v>5040</v>
      </c>
      <c r="G12" s="34">
        <v>4820</v>
      </c>
      <c r="H12" s="37" t="str">
        <f t="shared" si="0"/>
        <v/>
      </c>
      <c r="I12" s="34" t="str">
        <f t="shared" si="0"/>
        <v/>
      </c>
      <c r="J12" s="34" t="str">
        <f t="shared" si="0"/>
        <v/>
      </c>
      <c r="K12" s="34" t="str">
        <f t="shared" si="0"/>
        <v/>
      </c>
      <c r="L12" s="34" t="str">
        <f t="shared" si="0"/>
        <v/>
      </c>
      <c r="M12" s="35" t="str">
        <f t="shared" si="0"/>
        <v/>
      </c>
    </row>
    <row r="13" spans="1:13" x14ac:dyDescent="0.2">
      <c r="A13" s="4"/>
      <c r="B13" s="2">
        <v>4623</v>
      </c>
      <c r="C13" s="39"/>
      <c r="D13" s="39"/>
      <c r="E13" s="81" t="s">
        <v>35</v>
      </c>
      <c r="F13" s="36">
        <v>5470</v>
      </c>
      <c r="G13" s="37">
        <v>9000</v>
      </c>
      <c r="H13" s="37" t="str">
        <f t="shared" si="0"/>
        <v/>
      </c>
      <c r="I13" s="37" t="str">
        <f t="shared" si="0"/>
        <v/>
      </c>
      <c r="J13" s="37" t="str">
        <f t="shared" si="0"/>
        <v/>
      </c>
      <c r="K13" s="37" t="str">
        <f t="shared" si="0"/>
        <v/>
      </c>
      <c r="L13" s="34" t="str">
        <f t="shared" si="0"/>
        <v/>
      </c>
      <c r="M13" s="38" t="str">
        <f t="shared" si="0"/>
        <v/>
      </c>
    </row>
    <row r="14" spans="1:13" x14ac:dyDescent="0.2">
      <c r="A14" s="4"/>
      <c r="B14" s="2"/>
      <c r="C14" s="39"/>
      <c r="D14" s="39"/>
      <c r="E14" s="81"/>
      <c r="F14" s="36"/>
      <c r="G14" s="37"/>
      <c r="H14" s="37" t="str">
        <f t="shared" si="0"/>
        <v/>
      </c>
      <c r="I14" s="37" t="str">
        <f t="shared" si="0"/>
        <v/>
      </c>
      <c r="J14" s="37" t="str">
        <f t="shared" si="0"/>
        <v/>
      </c>
      <c r="K14" s="37" t="str">
        <f t="shared" si="0"/>
        <v/>
      </c>
      <c r="L14" s="34" t="str">
        <f t="shared" si="0"/>
        <v/>
      </c>
      <c r="M14" s="38" t="str">
        <f t="shared" si="0"/>
        <v/>
      </c>
    </row>
    <row r="15" spans="1:13" x14ac:dyDescent="0.2">
      <c r="A15" s="4"/>
      <c r="B15" s="2"/>
      <c r="C15" s="39"/>
      <c r="D15" s="39"/>
      <c r="E15" s="81"/>
      <c r="F15" s="36"/>
      <c r="G15" s="37"/>
      <c r="H15" s="37" t="str">
        <f t="shared" si="0"/>
        <v/>
      </c>
      <c r="I15" s="37" t="str">
        <f t="shared" si="0"/>
        <v/>
      </c>
      <c r="J15" s="37" t="str">
        <f t="shared" si="0"/>
        <v/>
      </c>
      <c r="K15" s="37" t="str">
        <f t="shared" si="0"/>
        <v/>
      </c>
      <c r="L15" s="34" t="str">
        <f t="shared" si="0"/>
        <v/>
      </c>
      <c r="M15" s="38" t="str">
        <f t="shared" si="0"/>
        <v/>
      </c>
    </row>
    <row r="16" spans="1:13" x14ac:dyDescent="0.2">
      <c r="A16" s="4"/>
      <c r="B16" s="2"/>
      <c r="C16" s="39"/>
      <c r="D16" s="39"/>
      <c r="E16" s="41"/>
      <c r="F16" s="36"/>
      <c r="G16" s="37"/>
      <c r="H16" s="37"/>
      <c r="I16" s="37"/>
      <c r="J16" s="37"/>
      <c r="K16" s="37"/>
      <c r="L16" s="34"/>
      <c r="M16" s="38"/>
    </row>
    <row r="17" spans="1:13" x14ac:dyDescent="0.2">
      <c r="A17" s="5"/>
      <c r="B17" s="6"/>
      <c r="C17" s="2"/>
      <c r="D17" s="2"/>
      <c r="E17" s="7"/>
      <c r="F17" s="36"/>
      <c r="G17" s="37"/>
      <c r="H17" s="37"/>
      <c r="I17" s="37"/>
      <c r="J17" s="37"/>
      <c r="K17" s="37"/>
      <c r="L17" s="34"/>
      <c r="M17" s="38"/>
    </row>
    <row r="18" spans="1:13" x14ac:dyDescent="0.2">
      <c r="A18" s="5"/>
      <c r="B18" s="6"/>
      <c r="C18" s="2"/>
      <c r="D18" s="2"/>
      <c r="E18" s="7"/>
      <c r="F18" s="42"/>
      <c r="G18" s="43"/>
      <c r="H18" s="44"/>
      <c r="I18" s="44"/>
      <c r="J18" s="44"/>
      <c r="K18" s="44"/>
      <c r="L18" s="34"/>
      <c r="M18" s="45"/>
    </row>
    <row r="19" spans="1:13" x14ac:dyDescent="0.2">
      <c r="A19" s="8"/>
      <c r="B19" s="9"/>
      <c r="C19" s="46"/>
      <c r="D19" s="46"/>
      <c r="E19" s="10"/>
      <c r="F19" s="47"/>
      <c r="G19" s="48"/>
      <c r="H19" s="49"/>
      <c r="I19" s="49"/>
      <c r="J19" s="49"/>
      <c r="K19" s="49"/>
      <c r="L19" s="49"/>
      <c r="M19" s="50"/>
    </row>
    <row r="20" spans="1:13" x14ac:dyDescent="0.2">
      <c r="A20" s="114" t="s">
        <v>36</v>
      </c>
      <c r="B20" s="115"/>
      <c r="C20" s="115"/>
      <c r="D20" s="115"/>
      <c r="E20" s="116"/>
      <c r="F20" s="88">
        <v>65120</v>
      </c>
      <c r="G20" s="89">
        <v>71680</v>
      </c>
      <c r="H20" s="89"/>
      <c r="I20" s="89"/>
      <c r="J20" s="89"/>
      <c r="K20" s="89"/>
      <c r="L20" s="89"/>
      <c r="M20" s="90"/>
    </row>
    <row r="21" spans="1:13" ht="20.25" customHeight="1" x14ac:dyDescent="0.2">
      <c r="A21" s="111" t="s">
        <v>37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3"/>
    </row>
    <row r="22" spans="1:13" ht="24.75" customHeight="1" x14ac:dyDescent="0.2">
      <c r="A22" s="136" t="s">
        <v>17</v>
      </c>
      <c r="B22" s="137" t="s">
        <v>18</v>
      </c>
      <c r="C22" s="128" t="s">
        <v>19</v>
      </c>
      <c r="D22" s="128" t="s">
        <v>20</v>
      </c>
      <c r="E22" s="129" t="s">
        <v>21</v>
      </c>
      <c r="F22" s="114" t="s">
        <v>38</v>
      </c>
      <c r="G22" s="115"/>
      <c r="H22" s="115"/>
      <c r="I22" s="115"/>
      <c r="J22" s="115"/>
      <c r="K22" s="115"/>
      <c r="L22" s="115"/>
      <c r="M22" s="116"/>
    </row>
    <row r="23" spans="1:13" x14ac:dyDescent="0.2">
      <c r="A23" s="11"/>
      <c r="B23" s="53">
        <v>1410</v>
      </c>
      <c r="C23" s="146" t="s">
        <v>39</v>
      </c>
      <c r="D23" s="146" t="s">
        <v>40</v>
      </c>
      <c r="E23" s="54" t="s">
        <v>59</v>
      </c>
      <c r="F23" s="56">
        <v>0.21</v>
      </c>
      <c r="G23" s="56" t="s">
        <v>43</v>
      </c>
      <c r="H23" s="56"/>
      <c r="I23" s="55"/>
      <c r="J23" s="56"/>
      <c r="K23" s="56"/>
      <c r="L23" s="55"/>
      <c r="M23" s="57"/>
    </row>
    <row r="24" spans="1:13" x14ac:dyDescent="0.2">
      <c r="A24" s="12"/>
      <c r="B24" s="53">
        <v>1411</v>
      </c>
      <c r="C24" s="58"/>
      <c r="D24" s="58"/>
      <c r="E24" s="54" t="s">
        <v>41</v>
      </c>
      <c r="F24" s="56">
        <v>5.89</v>
      </c>
      <c r="G24" s="56">
        <v>1.26</v>
      </c>
      <c r="H24" s="56"/>
      <c r="I24" s="91"/>
      <c r="J24" s="56"/>
      <c r="K24" s="56"/>
      <c r="L24" s="56"/>
      <c r="M24" s="60"/>
    </row>
    <row r="25" spans="1:13" x14ac:dyDescent="0.2">
      <c r="A25" s="13"/>
      <c r="B25" s="53">
        <v>1608</v>
      </c>
      <c r="C25" s="58"/>
      <c r="D25" s="58"/>
      <c r="E25" s="54" t="s">
        <v>111</v>
      </c>
      <c r="F25" s="59" t="s">
        <v>43</v>
      </c>
      <c r="G25" s="56">
        <v>2.5299999999999998</v>
      </c>
      <c r="H25" s="56"/>
      <c r="I25" s="56"/>
      <c r="J25" s="56"/>
      <c r="K25" s="56"/>
      <c r="L25" s="56"/>
      <c r="M25" s="57"/>
    </row>
    <row r="26" spans="1:13" x14ac:dyDescent="0.2">
      <c r="A26" s="11"/>
      <c r="B26" s="53">
        <v>1617</v>
      </c>
      <c r="C26" s="58"/>
      <c r="D26" s="58"/>
      <c r="E26" s="54" t="s">
        <v>42</v>
      </c>
      <c r="F26" s="59">
        <v>0.42</v>
      </c>
      <c r="G26" s="56" t="s">
        <v>43</v>
      </c>
      <c r="H26" s="56"/>
      <c r="I26" s="56"/>
      <c r="J26" s="56"/>
      <c r="K26" s="56"/>
      <c r="L26" s="55"/>
      <c r="M26" s="57"/>
    </row>
    <row r="27" spans="1:13" x14ac:dyDescent="0.2">
      <c r="A27" s="11"/>
      <c r="B27" s="53">
        <v>1658</v>
      </c>
      <c r="C27" s="58"/>
      <c r="D27" s="58"/>
      <c r="E27" s="61" t="s">
        <v>46</v>
      </c>
      <c r="F27" s="59">
        <v>4</v>
      </c>
      <c r="G27" s="55">
        <v>11.4</v>
      </c>
      <c r="H27" s="56"/>
      <c r="I27" s="56"/>
      <c r="J27" s="56"/>
      <c r="K27" s="56"/>
      <c r="L27" s="56"/>
      <c r="M27" s="57"/>
    </row>
    <row r="28" spans="1:13" x14ac:dyDescent="0.2">
      <c r="A28" s="11"/>
      <c r="B28" s="53">
        <v>1672</v>
      </c>
      <c r="C28" s="92"/>
      <c r="D28" s="92"/>
      <c r="E28" s="61" t="s">
        <v>47</v>
      </c>
      <c r="F28" s="59">
        <v>1.26</v>
      </c>
      <c r="G28" s="55">
        <v>29.1</v>
      </c>
      <c r="H28" s="56"/>
      <c r="I28" s="56"/>
      <c r="J28" s="56"/>
      <c r="K28" s="56"/>
      <c r="L28" s="56"/>
      <c r="M28" s="57"/>
    </row>
    <row r="29" spans="1:13" x14ac:dyDescent="0.2">
      <c r="A29" s="11"/>
      <c r="B29" s="53">
        <v>3128</v>
      </c>
      <c r="C29" s="92" t="s">
        <v>101</v>
      </c>
      <c r="D29" s="92" t="s">
        <v>82</v>
      </c>
      <c r="E29" s="61" t="s">
        <v>83</v>
      </c>
      <c r="F29" s="59" t="s">
        <v>43</v>
      </c>
      <c r="G29" s="56">
        <v>3.16</v>
      </c>
      <c r="H29" s="56"/>
      <c r="I29" s="56"/>
      <c r="J29" s="56"/>
      <c r="K29" s="56"/>
      <c r="L29" s="56"/>
      <c r="M29" s="57"/>
    </row>
    <row r="30" spans="1:13" x14ac:dyDescent="0.2">
      <c r="A30" s="11"/>
      <c r="B30" s="53">
        <v>4624</v>
      </c>
      <c r="C30" s="62"/>
      <c r="D30" s="63"/>
      <c r="E30" s="61" t="s">
        <v>51</v>
      </c>
      <c r="F30" s="59">
        <v>0.11</v>
      </c>
      <c r="G30" s="56">
        <v>2.5299999999999998</v>
      </c>
      <c r="H30" s="56"/>
      <c r="I30" s="64"/>
      <c r="J30" s="64"/>
      <c r="K30" s="64"/>
      <c r="L30" s="56"/>
      <c r="M30" s="65"/>
    </row>
    <row r="31" spans="1:13" x14ac:dyDescent="0.2">
      <c r="A31" s="11"/>
      <c r="B31" s="53"/>
      <c r="C31" s="62"/>
      <c r="D31" s="63"/>
      <c r="E31" s="61"/>
      <c r="F31" s="59"/>
      <c r="G31" s="56"/>
      <c r="H31" s="56"/>
      <c r="I31" s="64"/>
      <c r="J31" s="64"/>
      <c r="K31" s="64"/>
      <c r="L31" s="56"/>
      <c r="M31" s="65"/>
    </row>
    <row r="32" spans="1:13" x14ac:dyDescent="0.2">
      <c r="A32" s="12"/>
      <c r="B32" s="53"/>
      <c r="C32" s="62"/>
      <c r="D32" s="63"/>
      <c r="E32" s="61"/>
      <c r="F32" s="66"/>
      <c r="G32" s="56"/>
      <c r="H32" s="67"/>
      <c r="I32" s="68"/>
      <c r="J32" s="68"/>
      <c r="K32" s="68"/>
      <c r="L32" s="68"/>
      <c r="M32" s="69"/>
    </row>
    <row r="33" spans="1:13" x14ac:dyDescent="0.2">
      <c r="A33" s="12"/>
      <c r="B33" s="53"/>
      <c r="C33" s="58"/>
      <c r="D33" s="58"/>
      <c r="E33" s="54"/>
      <c r="F33" s="70"/>
      <c r="G33" s="71"/>
      <c r="H33" s="71"/>
      <c r="I33" s="72"/>
      <c r="J33" s="72"/>
      <c r="K33" s="72"/>
      <c r="L33" s="72"/>
      <c r="M33" s="73"/>
    </row>
    <row r="34" spans="1:13" x14ac:dyDescent="0.2">
      <c r="A34" s="12"/>
      <c r="B34" s="6"/>
      <c r="C34" s="74"/>
      <c r="D34" s="74"/>
      <c r="E34" s="14"/>
      <c r="F34" s="70"/>
      <c r="G34" s="71"/>
      <c r="H34" s="71"/>
      <c r="I34" s="72"/>
      <c r="J34" s="72"/>
      <c r="K34" s="72"/>
      <c r="L34" s="72"/>
      <c r="M34" s="73"/>
    </row>
    <row r="35" spans="1:13" x14ac:dyDescent="0.2">
      <c r="A35" s="12"/>
      <c r="B35" s="6"/>
      <c r="C35" s="74"/>
      <c r="D35" s="74"/>
      <c r="E35" s="14"/>
      <c r="F35" s="70"/>
      <c r="G35" s="71"/>
      <c r="H35" s="71"/>
      <c r="I35" s="72"/>
      <c r="J35" s="72"/>
      <c r="K35" s="72"/>
      <c r="L35" s="72"/>
      <c r="M35" s="73"/>
    </row>
    <row r="36" spans="1:13" x14ac:dyDescent="0.2">
      <c r="A36" s="12"/>
      <c r="B36" s="6"/>
      <c r="C36" s="74"/>
      <c r="D36" s="74"/>
      <c r="E36" s="14"/>
      <c r="F36" s="70"/>
      <c r="G36" s="71"/>
      <c r="H36" s="71"/>
      <c r="I36" s="72"/>
      <c r="J36" s="72"/>
      <c r="K36" s="72"/>
      <c r="L36" s="72"/>
      <c r="M36" s="73"/>
    </row>
    <row r="37" spans="1:13" x14ac:dyDescent="0.2">
      <c r="A37" s="15"/>
      <c r="B37" s="9"/>
      <c r="C37" s="75"/>
      <c r="D37" s="75"/>
      <c r="E37" s="16"/>
      <c r="F37" s="76"/>
      <c r="G37" s="77"/>
      <c r="H37" s="77"/>
      <c r="I37" s="72"/>
      <c r="J37" s="72"/>
      <c r="K37" s="72"/>
      <c r="L37" s="72"/>
      <c r="M37" s="73"/>
    </row>
    <row r="38" spans="1:13" x14ac:dyDescent="0.2">
      <c r="A38" s="119" t="s">
        <v>52</v>
      </c>
      <c r="B38" s="120"/>
      <c r="C38" s="120"/>
      <c r="D38" s="120"/>
      <c r="E38" s="121"/>
      <c r="F38" s="78">
        <v>11.889999999999999</v>
      </c>
      <c r="G38" s="79">
        <v>49.980000000000004</v>
      </c>
      <c r="H38" s="79"/>
      <c r="I38" s="79"/>
      <c r="J38" s="79"/>
      <c r="K38" s="79"/>
      <c r="L38" s="79"/>
      <c r="M38" s="80"/>
    </row>
    <row r="39" spans="1:13" ht="21" customHeight="1" x14ac:dyDescent="0.2">
      <c r="A39" s="17"/>
    </row>
  </sheetData>
  <phoneticPr fontId="5"/>
  <conditionalFormatting sqref="F32:F37">
    <cfRule type="cellIs" dxfId="23" priority="4" stopIfTrue="1" operator="greaterThan">
      <formula>10</formula>
    </cfRule>
  </conditionalFormatting>
  <conditionalFormatting sqref="F30:F31">
    <cfRule type="cellIs" dxfId="22" priority="3" stopIfTrue="1" operator="greaterThan">
      <formula>10</formula>
    </cfRule>
  </conditionalFormatting>
  <conditionalFormatting sqref="F29">
    <cfRule type="cellIs" dxfId="21" priority="2" stopIfTrue="1" operator="greaterThan">
      <formula>10</formula>
    </cfRule>
  </conditionalFormatting>
  <conditionalFormatting sqref="F25:F28">
    <cfRule type="cellIs" dxfId="20" priority="1" stopIfTrue="1" operator="greaterThan">
      <formula>10</formula>
    </cfRule>
  </conditionalFormatting>
  <pageMargins left="0.7" right="0.7" top="0.75" bottom="0.75" header="0.3" footer="0.3"/>
  <pageSetup paperSize="9" scale="94" orientation="portrait" r:id="rId1"/>
  <rowBreaks count="1" manualBreakCount="1">
    <brk id="31" max="16383" man="1"/>
  </rowBreaks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zoomScaleNormal="100" zoomScaleSheetLayoutView="100" workbookViewId="0">
      <selection activeCell="Q13" sqref="Q13"/>
    </sheetView>
  </sheetViews>
  <sheetFormatPr defaultColWidth="8.83203125" defaultRowHeight="16.2" x14ac:dyDescent="0.2"/>
  <cols>
    <col min="1" max="2" width="3.1640625" style="24" customWidth="1"/>
    <col min="3" max="4" width="5.5" style="24" customWidth="1"/>
    <col min="5" max="5" width="15.5" style="24" customWidth="1"/>
    <col min="6" max="13" width="5.1640625" style="24" customWidth="1"/>
    <col min="14" max="14" width="9.4140625" style="24" bestFit="1" customWidth="1"/>
    <col min="15" max="15" width="10.4140625" style="24" bestFit="1" customWidth="1"/>
    <col min="16" max="16384" width="8.83203125" style="24"/>
  </cols>
  <sheetData>
    <row r="1" spans="1:13" x14ac:dyDescent="0.2">
      <c r="A1" s="106" t="s">
        <v>121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x14ac:dyDescent="0.2">
      <c r="A2" s="23" t="s">
        <v>108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x14ac:dyDescent="0.2">
      <c r="A3" s="122" t="s">
        <v>1</v>
      </c>
      <c r="B3" s="117"/>
      <c r="C3" s="117"/>
      <c r="D3" s="117"/>
      <c r="E3" s="118"/>
      <c r="F3" s="127" t="s">
        <v>2</v>
      </c>
      <c r="G3" s="128" t="s">
        <v>3</v>
      </c>
      <c r="H3" s="128" t="s">
        <v>4</v>
      </c>
      <c r="I3" s="128" t="s">
        <v>5</v>
      </c>
      <c r="J3" s="128" t="s">
        <v>6</v>
      </c>
      <c r="K3" s="128" t="s">
        <v>7</v>
      </c>
      <c r="L3" s="128" t="s">
        <v>8</v>
      </c>
      <c r="M3" s="129" t="s">
        <v>9</v>
      </c>
    </row>
    <row r="4" spans="1:13" x14ac:dyDescent="0.2">
      <c r="A4" s="122" t="s">
        <v>10</v>
      </c>
      <c r="B4" s="117"/>
      <c r="C4" s="117"/>
      <c r="D4" s="117"/>
      <c r="E4" s="118"/>
      <c r="F4" s="130">
        <v>44089</v>
      </c>
      <c r="G4" s="131">
        <v>44089</v>
      </c>
      <c r="H4" s="131">
        <v>44089</v>
      </c>
      <c r="I4" s="131">
        <v>44089</v>
      </c>
      <c r="J4" s="131">
        <v>44089</v>
      </c>
      <c r="K4" s="131">
        <v>44089</v>
      </c>
      <c r="L4" s="131">
        <v>44089</v>
      </c>
      <c r="M4" s="132">
        <v>44089</v>
      </c>
    </row>
    <row r="5" spans="1:13" x14ac:dyDescent="0.2">
      <c r="A5" s="122" t="s">
        <v>13</v>
      </c>
      <c r="B5" s="117"/>
      <c r="C5" s="117"/>
      <c r="D5" s="117"/>
      <c r="E5" s="118"/>
      <c r="F5" s="133" t="s">
        <v>90</v>
      </c>
      <c r="G5" s="134" t="s">
        <v>14</v>
      </c>
      <c r="H5" s="134" t="s">
        <v>15</v>
      </c>
      <c r="I5" s="134" t="s">
        <v>15</v>
      </c>
      <c r="J5" s="134" t="s">
        <v>15</v>
      </c>
      <c r="K5" s="134" t="s">
        <v>15</v>
      </c>
      <c r="L5" s="134" t="s">
        <v>15</v>
      </c>
      <c r="M5" s="135" t="s">
        <v>15</v>
      </c>
    </row>
    <row r="6" spans="1:13" ht="19.5" customHeight="1" x14ac:dyDescent="0.2">
      <c r="A6" s="111" t="s">
        <v>16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3"/>
    </row>
    <row r="7" spans="1:13" ht="24.75" customHeight="1" x14ac:dyDescent="0.2">
      <c r="A7" s="136" t="s">
        <v>102</v>
      </c>
      <c r="B7" s="137" t="s">
        <v>103</v>
      </c>
      <c r="C7" s="128" t="s">
        <v>19</v>
      </c>
      <c r="D7" s="128" t="s">
        <v>104</v>
      </c>
      <c r="E7" s="129" t="s">
        <v>105</v>
      </c>
      <c r="F7" s="108" t="s">
        <v>22</v>
      </c>
      <c r="G7" s="109"/>
      <c r="H7" s="109"/>
      <c r="I7" s="109"/>
      <c r="J7" s="109"/>
      <c r="K7" s="109"/>
      <c r="L7" s="109"/>
      <c r="M7" s="110"/>
    </row>
    <row r="8" spans="1:13" x14ac:dyDescent="0.2">
      <c r="A8" s="3"/>
      <c r="B8" s="2">
        <v>92</v>
      </c>
      <c r="C8" s="141" t="s">
        <v>53</v>
      </c>
      <c r="D8" s="141" t="s">
        <v>54</v>
      </c>
      <c r="E8" s="81" t="s">
        <v>55</v>
      </c>
      <c r="F8" s="33">
        <v>1370</v>
      </c>
      <c r="G8" s="34">
        <v>4430</v>
      </c>
      <c r="H8" s="34" t="str">
        <f t="shared" ref="H8:M15" si="0">IF(Q8="","",ROUND(Q8,(2-INT(LOG10(Q8)))))</f>
        <v/>
      </c>
      <c r="I8" s="34" t="str">
        <f t="shared" si="0"/>
        <v/>
      </c>
      <c r="J8" s="34" t="str">
        <f t="shared" si="0"/>
        <v/>
      </c>
      <c r="K8" s="34" t="str">
        <f t="shared" si="0"/>
        <v/>
      </c>
      <c r="L8" s="34" t="str">
        <f t="shared" si="0"/>
        <v/>
      </c>
      <c r="M8" s="35" t="str">
        <f t="shared" si="0"/>
        <v/>
      </c>
    </row>
    <row r="9" spans="1:13" x14ac:dyDescent="0.2">
      <c r="A9" s="4"/>
      <c r="B9" s="2">
        <v>295</v>
      </c>
      <c r="C9" s="143" t="s">
        <v>27</v>
      </c>
      <c r="D9" s="143" t="s">
        <v>28</v>
      </c>
      <c r="E9" s="83" t="s">
        <v>29</v>
      </c>
      <c r="F9" s="37">
        <v>2230</v>
      </c>
      <c r="G9" s="37">
        <v>3350</v>
      </c>
      <c r="H9" s="37" t="str">
        <f t="shared" si="0"/>
        <v/>
      </c>
      <c r="I9" s="37" t="str">
        <f t="shared" si="0"/>
        <v/>
      </c>
      <c r="J9" s="37" t="str">
        <f t="shared" si="0"/>
        <v/>
      </c>
      <c r="K9" s="37" t="str">
        <f t="shared" si="0"/>
        <v/>
      </c>
      <c r="L9" s="34" t="str">
        <f t="shared" si="0"/>
        <v/>
      </c>
      <c r="M9" s="38" t="str">
        <f>IF(V9="","",ROUND(V9,(2-INT(LOG10(V9)))))</f>
        <v/>
      </c>
    </row>
    <row r="10" spans="1:13" x14ac:dyDescent="0.2">
      <c r="A10" s="3"/>
      <c r="B10" s="2">
        <v>304</v>
      </c>
      <c r="C10" s="145"/>
      <c r="D10" s="145"/>
      <c r="E10" s="83" t="s">
        <v>70</v>
      </c>
      <c r="F10" s="33">
        <v>11300</v>
      </c>
      <c r="G10" s="34">
        <v>14300</v>
      </c>
      <c r="H10" s="37" t="str">
        <f t="shared" si="0"/>
        <v/>
      </c>
      <c r="I10" s="34" t="str">
        <f t="shared" si="0"/>
        <v/>
      </c>
      <c r="J10" s="34" t="str">
        <f t="shared" si="0"/>
        <v/>
      </c>
      <c r="K10" s="34" t="str">
        <f t="shared" si="0"/>
        <v/>
      </c>
      <c r="L10" s="34" t="str">
        <f t="shared" si="0"/>
        <v/>
      </c>
      <c r="M10" s="35" t="str">
        <f t="shared" si="0"/>
        <v/>
      </c>
    </row>
    <row r="11" spans="1:13" s="86" customFormat="1" x14ac:dyDescent="0.2">
      <c r="A11" s="21"/>
      <c r="B11" s="22">
        <v>305</v>
      </c>
      <c r="C11" s="145"/>
      <c r="D11" s="145"/>
      <c r="E11" s="94" t="s">
        <v>88</v>
      </c>
      <c r="F11" s="33">
        <v>5520</v>
      </c>
      <c r="G11" s="34">
        <v>6720</v>
      </c>
      <c r="H11" s="37" t="str">
        <f t="shared" si="0"/>
        <v/>
      </c>
      <c r="I11" s="34" t="str">
        <f t="shared" si="0"/>
        <v/>
      </c>
      <c r="J11" s="34" t="str">
        <f t="shared" si="0"/>
        <v/>
      </c>
      <c r="K11" s="34" t="str">
        <f t="shared" si="0"/>
        <v/>
      </c>
      <c r="L11" s="34" t="str">
        <f t="shared" si="0"/>
        <v/>
      </c>
      <c r="M11" s="35" t="str">
        <f t="shared" si="0"/>
        <v/>
      </c>
    </row>
    <row r="12" spans="1:13" x14ac:dyDescent="0.2">
      <c r="A12" s="4"/>
      <c r="B12" s="2">
        <v>1082</v>
      </c>
      <c r="C12" s="39" t="s">
        <v>72</v>
      </c>
      <c r="D12" s="39" t="s">
        <v>78</v>
      </c>
      <c r="E12" s="81" t="s">
        <v>112</v>
      </c>
      <c r="F12" s="33">
        <v>1480</v>
      </c>
      <c r="G12" s="34">
        <v>3240</v>
      </c>
      <c r="H12" s="37" t="str">
        <f t="shared" si="0"/>
        <v/>
      </c>
      <c r="I12" s="34" t="str">
        <f t="shared" si="0"/>
        <v/>
      </c>
      <c r="J12" s="34" t="str">
        <f t="shared" si="0"/>
        <v/>
      </c>
      <c r="K12" s="34" t="str">
        <f t="shared" si="0"/>
        <v/>
      </c>
      <c r="L12" s="34" t="str">
        <f t="shared" si="0"/>
        <v/>
      </c>
      <c r="M12" s="35" t="str">
        <f t="shared" si="0"/>
        <v/>
      </c>
    </row>
    <row r="13" spans="1:13" x14ac:dyDescent="0.2">
      <c r="A13" s="4"/>
      <c r="B13" s="2">
        <v>4623</v>
      </c>
      <c r="C13" s="39"/>
      <c r="D13" s="39"/>
      <c r="E13" s="81" t="s">
        <v>35</v>
      </c>
      <c r="F13" s="36">
        <v>4280</v>
      </c>
      <c r="G13" s="37">
        <v>8600</v>
      </c>
      <c r="H13" s="37" t="str">
        <f t="shared" si="0"/>
        <v/>
      </c>
      <c r="I13" s="37" t="str">
        <f t="shared" si="0"/>
        <v/>
      </c>
      <c r="J13" s="37" t="str">
        <f t="shared" si="0"/>
        <v/>
      </c>
      <c r="K13" s="37" t="str">
        <f t="shared" si="0"/>
        <v/>
      </c>
      <c r="L13" s="34" t="str">
        <f t="shared" si="0"/>
        <v/>
      </c>
      <c r="M13" s="38" t="str">
        <f t="shared" si="0"/>
        <v/>
      </c>
    </row>
    <row r="14" spans="1:13" x14ac:dyDescent="0.2">
      <c r="A14" s="4"/>
      <c r="B14" s="2"/>
      <c r="C14" s="39"/>
      <c r="D14" s="39"/>
      <c r="E14" s="81"/>
      <c r="F14" s="36"/>
      <c r="G14" s="37"/>
      <c r="H14" s="37" t="str">
        <f t="shared" si="0"/>
        <v/>
      </c>
      <c r="I14" s="37" t="str">
        <f t="shared" si="0"/>
        <v/>
      </c>
      <c r="J14" s="37" t="str">
        <f t="shared" si="0"/>
        <v/>
      </c>
      <c r="K14" s="37" t="str">
        <f t="shared" si="0"/>
        <v/>
      </c>
      <c r="L14" s="34" t="str">
        <f t="shared" si="0"/>
        <v/>
      </c>
      <c r="M14" s="38" t="str">
        <f t="shared" si="0"/>
        <v/>
      </c>
    </row>
    <row r="15" spans="1:13" x14ac:dyDescent="0.2">
      <c r="A15" s="4"/>
      <c r="B15" s="2"/>
      <c r="C15" s="39"/>
      <c r="D15" s="39"/>
      <c r="E15" s="81"/>
      <c r="F15" s="36"/>
      <c r="G15" s="37"/>
      <c r="H15" s="37" t="str">
        <f t="shared" si="0"/>
        <v/>
      </c>
      <c r="I15" s="37" t="str">
        <f t="shared" si="0"/>
        <v/>
      </c>
      <c r="J15" s="37" t="str">
        <f t="shared" si="0"/>
        <v/>
      </c>
      <c r="K15" s="37" t="str">
        <f t="shared" si="0"/>
        <v/>
      </c>
      <c r="L15" s="34" t="str">
        <f t="shared" si="0"/>
        <v/>
      </c>
      <c r="M15" s="38" t="str">
        <f t="shared" si="0"/>
        <v/>
      </c>
    </row>
    <row r="16" spans="1:13" x14ac:dyDescent="0.2">
      <c r="A16" s="4"/>
      <c r="B16" s="2"/>
      <c r="C16" s="39"/>
      <c r="D16" s="39"/>
      <c r="E16" s="41"/>
      <c r="F16" s="36"/>
      <c r="G16" s="37"/>
      <c r="H16" s="37"/>
      <c r="I16" s="37"/>
      <c r="J16" s="37"/>
      <c r="K16" s="37"/>
      <c r="L16" s="34"/>
      <c r="M16" s="38"/>
    </row>
    <row r="17" spans="1:13" x14ac:dyDescent="0.2">
      <c r="A17" s="5"/>
      <c r="B17" s="6"/>
      <c r="C17" s="2"/>
      <c r="D17" s="2"/>
      <c r="E17" s="7"/>
      <c r="F17" s="36"/>
      <c r="G17" s="37"/>
      <c r="H17" s="37"/>
      <c r="I17" s="37"/>
      <c r="J17" s="37"/>
      <c r="K17" s="37"/>
      <c r="L17" s="34"/>
      <c r="M17" s="38"/>
    </row>
    <row r="18" spans="1:13" x14ac:dyDescent="0.2">
      <c r="A18" s="5"/>
      <c r="B18" s="6"/>
      <c r="C18" s="2"/>
      <c r="D18" s="2"/>
      <c r="E18" s="7"/>
      <c r="F18" s="42"/>
      <c r="G18" s="43"/>
      <c r="H18" s="44"/>
      <c r="I18" s="44"/>
      <c r="J18" s="44"/>
      <c r="K18" s="44"/>
      <c r="L18" s="34"/>
      <c r="M18" s="45"/>
    </row>
    <row r="19" spans="1:13" x14ac:dyDescent="0.2">
      <c r="A19" s="8"/>
      <c r="B19" s="9"/>
      <c r="C19" s="46"/>
      <c r="D19" s="46"/>
      <c r="E19" s="10"/>
      <c r="F19" s="47"/>
      <c r="G19" s="48"/>
      <c r="H19" s="49"/>
      <c r="I19" s="49"/>
      <c r="J19" s="49"/>
      <c r="K19" s="49"/>
      <c r="L19" s="49"/>
      <c r="M19" s="50"/>
    </row>
    <row r="20" spans="1:13" x14ac:dyDescent="0.2">
      <c r="A20" s="114" t="s">
        <v>36</v>
      </c>
      <c r="B20" s="115"/>
      <c r="C20" s="115"/>
      <c r="D20" s="115"/>
      <c r="E20" s="116"/>
      <c r="F20" s="88">
        <v>26180</v>
      </c>
      <c r="G20" s="89">
        <v>40640</v>
      </c>
      <c r="H20" s="89"/>
      <c r="I20" s="89"/>
      <c r="J20" s="89"/>
      <c r="K20" s="89"/>
      <c r="L20" s="89"/>
      <c r="M20" s="90"/>
    </row>
    <row r="21" spans="1:13" ht="20.25" customHeight="1" x14ac:dyDescent="0.2">
      <c r="A21" s="111" t="s">
        <v>37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3"/>
    </row>
    <row r="22" spans="1:13" ht="24.75" customHeight="1" x14ac:dyDescent="0.2">
      <c r="A22" s="136" t="s">
        <v>17</v>
      </c>
      <c r="B22" s="137" t="s">
        <v>18</v>
      </c>
      <c r="C22" s="128" t="s">
        <v>19</v>
      </c>
      <c r="D22" s="128" t="s">
        <v>20</v>
      </c>
      <c r="E22" s="129" t="s">
        <v>21</v>
      </c>
      <c r="F22" s="114" t="s">
        <v>38</v>
      </c>
      <c r="G22" s="115"/>
      <c r="H22" s="115"/>
      <c r="I22" s="115"/>
      <c r="J22" s="115"/>
      <c r="K22" s="115"/>
      <c r="L22" s="115"/>
      <c r="M22" s="116"/>
    </row>
    <row r="23" spans="1:13" x14ac:dyDescent="0.2">
      <c r="A23" s="11"/>
      <c r="B23" s="53">
        <v>1410</v>
      </c>
      <c r="C23" s="146" t="s">
        <v>39</v>
      </c>
      <c r="D23" s="146" t="s">
        <v>40</v>
      </c>
      <c r="E23" s="54" t="s">
        <v>59</v>
      </c>
      <c r="F23" s="56">
        <v>0.6</v>
      </c>
      <c r="G23" s="56">
        <v>1.2</v>
      </c>
      <c r="H23" s="56"/>
      <c r="I23" s="55"/>
      <c r="J23" s="56"/>
      <c r="K23" s="56"/>
      <c r="L23" s="55"/>
      <c r="M23" s="57"/>
    </row>
    <row r="24" spans="1:13" x14ac:dyDescent="0.2">
      <c r="A24" s="12"/>
      <c r="B24" s="53">
        <v>1411</v>
      </c>
      <c r="C24" s="58"/>
      <c r="D24" s="58"/>
      <c r="E24" s="54" t="s">
        <v>41</v>
      </c>
      <c r="F24" s="55">
        <v>14.4</v>
      </c>
      <c r="G24" s="56">
        <v>6</v>
      </c>
      <c r="H24" s="56"/>
      <c r="I24" s="91"/>
      <c r="J24" s="56"/>
      <c r="K24" s="56"/>
      <c r="L24" s="56"/>
      <c r="M24" s="60"/>
    </row>
    <row r="25" spans="1:13" x14ac:dyDescent="0.2">
      <c r="A25" s="13"/>
      <c r="B25" s="53">
        <v>1617</v>
      </c>
      <c r="C25" s="58"/>
      <c r="D25" s="58"/>
      <c r="E25" s="54" t="s">
        <v>42</v>
      </c>
      <c r="F25" s="59">
        <v>0.6</v>
      </c>
      <c r="G25" s="56">
        <v>0.6</v>
      </c>
      <c r="H25" s="56"/>
      <c r="I25" s="56"/>
      <c r="J25" s="56"/>
      <c r="K25" s="56"/>
      <c r="L25" s="56"/>
      <c r="M25" s="57"/>
    </row>
    <row r="26" spans="1:13" x14ac:dyDescent="0.2">
      <c r="A26" s="11"/>
      <c r="B26" s="53">
        <v>1658</v>
      </c>
      <c r="C26" s="58"/>
      <c r="D26" s="58"/>
      <c r="E26" s="61" t="s">
        <v>46</v>
      </c>
      <c r="F26" s="93">
        <v>11.4</v>
      </c>
      <c r="G26" s="55">
        <v>12.6</v>
      </c>
      <c r="H26" s="56"/>
      <c r="I26" s="56"/>
      <c r="J26" s="56"/>
      <c r="K26" s="56"/>
      <c r="L26" s="55"/>
      <c r="M26" s="57"/>
    </row>
    <row r="27" spans="1:13" x14ac:dyDescent="0.2">
      <c r="A27" s="11"/>
      <c r="B27" s="53">
        <v>1672</v>
      </c>
      <c r="C27" s="92"/>
      <c r="D27" s="92"/>
      <c r="E27" s="61" t="s">
        <v>47</v>
      </c>
      <c r="F27" s="59">
        <v>8.4</v>
      </c>
      <c r="G27" s="55">
        <v>19.8</v>
      </c>
      <c r="H27" s="56"/>
      <c r="I27" s="56"/>
      <c r="J27" s="56"/>
      <c r="K27" s="56"/>
      <c r="L27" s="56"/>
      <c r="M27" s="57"/>
    </row>
    <row r="28" spans="1:13" x14ac:dyDescent="0.2">
      <c r="A28" s="11"/>
      <c r="B28" s="53">
        <v>4624</v>
      </c>
      <c r="C28" s="62"/>
      <c r="D28" s="63"/>
      <c r="E28" s="61" t="s">
        <v>51</v>
      </c>
      <c r="F28" s="59">
        <v>0.1</v>
      </c>
      <c r="G28" s="56">
        <v>1.55</v>
      </c>
      <c r="H28" s="56"/>
      <c r="I28" s="56"/>
      <c r="J28" s="56"/>
      <c r="K28" s="56"/>
      <c r="L28" s="56"/>
      <c r="M28" s="57"/>
    </row>
    <row r="29" spans="1:13" x14ac:dyDescent="0.2">
      <c r="A29" s="11"/>
      <c r="B29" s="53"/>
      <c r="C29" s="92"/>
      <c r="D29" s="92"/>
      <c r="E29" s="61"/>
      <c r="F29" s="59"/>
      <c r="G29" s="56"/>
      <c r="H29" s="56"/>
      <c r="I29" s="56"/>
      <c r="J29" s="56"/>
      <c r="K29" s="56"/>
      <c r="L29" s="56"/>
      <c r="M29" s="57"/>
    </row>
    <row r="30" spans="1:13" x14ac:dyDescent="0.2">
      <c r="A30" s="11"/>
      <c r="B30" s="53"/>
      <c r="C30" s="62"/>
      <c r="D30" s="63"/>
      <c r="E30" s="61"/>
      <c r="F30" s="59"/>
      <c r="G30" s="56"/>
      <c r="H30" s="56"/>
      <c r="I30" s="64"/>
      <c r="J30" s="64"/>
      <c r="K30" s="64"/>
      <c r="L30" s="56"/>
      <c r="M30" s="65"/>
    </row>
    <row r="31" spans="1:13" x14ac:dyDescent="0.2">
      <c r="A31" s="11"/>
      <c r="B31" s="53"/>
      <c r="C31" s="62"/>
      <c r="D31" s="63"/>
      <c r="E31" s="61"/>
      <c r="F31" s="59"/>
      <c r="G31" s="56"/>
      <c r="H31" s="56"/>
      <c r="I31" s="64"/>
      <c r="J31" s="64"/>
      <c r="K31" s="64"/>
      <c r="L31" s="56"/>
      <c r="M31" s="65"/>
    </row>
    <row r="32" spans="1:13" x14ac:dyDescent="0.2">
      <c r="A32" s="12"/>
      <c r="B32" s="53"/>
      <c r="C32" s="62"/>
      <c r="D32" s="63"/>
      <c r="E32" s="61"/>
      <c r="F32" s="66"/>
      <c r="G32" s="56"/>
      <c r="H32" s="67"/>
      <c r="I32" s="68"/>
      <c r="J32" s="68"/>
      <c r="K32" s="68"/>
      <c r="L32" s="68"/>
      <c r="M32" s="69"/>
    </row>
    <row r="33" spans="1:13" x14ac:dyDescent="0.2">
      <c r="A33" s="12"/>
      <c r="B33" s="53"/>
      <c r="C33" s="58"/>
      <c r="D33" s="58"/>
      <c r="E33" s="54"/>
      <c r="F33" s="70"/>
      <c r="G33" s="71"/>
      <c r="H33" s="71"/>
      <c r="I33" s="72"/>
      <c r="J33" s="72"/>
      <c r="K33" s="72"/>
      <c r="L33" s="72"/>
      <c r="M33" s="73"/>
    </row>
    <row r="34" spans="1:13" x14ac:dyDescent="0.2">
      <c r="A34" s="12"/>
      <c r="B34" s="6"/>
      <c r="C34" s="74"/>
      <c r="D34" s="74"/>
      <c r="E34" s="14"/>
      <c r="F34" s="70"/>
      <c r="G34" s="71"/>
      <c r="H34" s="71"/>
      <c r="I34" s="72"/>
      <c r="J34" s="72"/>
      <c r="K34" s="72"/>
      <c r="L34" s="72"/>
      <c r="M34" s="73"/>
    </row>
    <row r="35" spans="1:13" x14ac:dyDescent="0.2">
      <c r="A35" s="12"/>
      <c r="B35" s="6"/>
      <c r="C35" s="74"/>
      <c r="D35" s="74"/>
      <c r="E35" s="14"/>
      <c r="F35" s="70"/>
      <c r="G35" s="71"/>
      <c r="H35" s="71"/>
      <c r="I35" s="72"/>
      <c r="J35" s="72"/>
      <c r="K35" s="72"/>
      <c r="L35" s="72"/>
      <c r="M35" s="73"/>
    </row>
    <row r="36" spans="1:13" x14ac:dyDescent="0.2">
      <c r="A36" s="12"/>
      <c r="B36" s="6"/>
      <c r="C36" s="74"/>
      <c r="D36" s="74"/>
      <c r="E36" s="14"/>
      <c r="F36" s="70"/>
      <c r="G36" s="71"/>
      <c r="H36" s="71"/>
      <c r="I36" s="72"/>
      <c r="J36" s="72"/>
      <c r="K36" s="72"/>
      <c r="L36" s="72"/>
      <c r="M36" s="73"/>
    </row>
    <row r="37" spans="1:13" x14ac:dyDescent="0.2">
      <c r="A37" s="15"/>
      <c r="B37" s="9"/>
      <c r="C37" s="75"/>
      <c r="D37" s="75"/>
      <c r="E37" s="16"/>
      <c r="F37" s="76"/>
      <c r="G37" s="77"/>
      <c r="H37" s="77"/>
      <c r="I37" s="72"/>
      <c r="J37" s="72"/>
      <c r="K37" s="72"/>
      <c r="L37" s="72"/>
      <c r="M37" s="73"/>
    </row>
    <row r="38" spans="1:13" x14ac:dyDescent="0.2">
      <c r="A38" s="119" t="s">
        <v>52</v>
      </c>
      <c r="B38" s="120"/>
      <c r="C38" s="120"/>
      <c r="D38" s="120"/>
      <c r="E38" s="121"/>
      <c r="F38" s="78">
        <v>35.5</v>
      </c>
      <c r="G38" s="79">
        <v>41.75</v>
      </c>
      <c r="H38" s="79"/>
      <c r="I38" s="79"/>
      <c r="J38" s="79"/>
      <c r="K38" s="79"/>
      <c r="L38" s="79"/>
      <c r="M38" s="80"/>
    </row>
    <row r="39" spans="1:13" ht="21" customHeight="1" x14ac:dyDescent="0.2">
      <c r="A39" s="17"/>
    </row>
  </sheetData>
  <phoneticPr fontId="5"/>
  <conditionalFormatting sqref="F32:F37">
    <cfRule type="cellIs" dxfId="19" priority="4" stopIfTrue="1" operator="greaterThan">
      <formula>10</formula>
    </cfRule>
  </conditionalFormatting>
  <conditionalFormatting sqref="F30:F31">
    <cfRule type="cellIs" dxfId="18" priority="3" stopIfTrue="1" operator="greaterThan">
      <formula>10</formula>
    </cfRule>
  </conditionalFormatting>
  <conditionalFormatting sqref="F29">
    <cfRule type="cellIs" dxfId="17" priority="2" stopIfTrue="1" operator="greaterThan">
      <formula>10</formula>
    </cfRule>
  </conditionalFormatting>
  <conditionalFormatting sqref="F25:F28">
    <cfRule type="cellIs" dxfId="16" priority="1" stopIfTrue="1" operator="greaterThan">
      <formula>10</formula>
    </cfRule>
  </conditionalFormatting>
  <pageMargins left="0.7" right="0.7" top="0.75" bottom="0.75" header="0.3" footer="0.3"/>
  <pageSetup paperSize="9" scale="94" orientation="portrait" r:id="rId1"/>
  <rowBreaks count="1" manualBreakCount="1">
    <brk id="31" max="16383" man="1"/>
  </rowBreaks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zoomScaleNormal="100" zoomScaleSheetLayoutView="100" workbookViewId="0">
      <selection activeCell="Q13" sqref="Q13"/>
    </sheetView>
  </sheetViews>
  <sheetFormatPr defaultColWidth="8.83203125" defaultRowHeight="16.2" x14ac:dyDescent="0.2"/>
  <cols>
    <col min="1" max="2" width="3.1640625" style="24" customWidth="1"/>
    <col min="3" max="4" width="5.5" style="24" customWidth="1"/>
    <col min="5" max="5" width="15.5" style="24" customWidth="1"/>
    <col min="6" max="13" width="5.1640625" style="24" customWidth="1"/>
    <col min="14" max="14" width="9.4140625" style="24" bestFit="1" customWidth="1"/>
    <col min="15" max="15" width="10.4140625" style="24" bestFit="1" customWidth="1"/>
    <col min="16" max="16384" width="8.83203125" style="24"/>
  </cols>
  <sheetData>
    <row r="1" spans="1:13" x14ac:dyDescent="0.2">
      <c r="A1" s="106" t="s">
        <v>121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x14ac:dyDescent="0.2">
      <c r="A2" s="23" t="s">
        <v>108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x14ac:dyDescent="0.2">
      <c r="A3" s="122" t="s">
        <v>1</v>
      </c>
      <c r="B3" s="117"/>
      <c r="C3" s="117"/>
      <c r="D3" s="117"/>
      <c r="E3" s="118"/>
      <c r="F3" s="127" t="s">
        <v>2</v>
      </c>
      <c r="G3" s="128" t="s">
        <v>3</v>
      </c>
      <c r="H3" s="128" t="s">
        <v>4</v>
      </c>
      <c r="I3" s="128" t="s">
        <v>5</v>
      </c>
      <c r="J3" s="128" t="s">
        <v>6</v>
      </c>
      <c r="K3" s="128" t="s">
        <v>7</v>
      </c>
      <c r="L3" s="128" t="s">
        <v>8</v>
      </c>
      <c r="M3" s="129" t="s">
        <v>9</v>
      </c>
    </row>
    <row r="4" spans="1:13" x14ac:dyDescent="0.2">
      <c r="A4" s="122" t="s">
        <v>10</v>
      </c>
      <c r="B4" s="117"/>
      <c r="C4" s="117"/>
      <c r="D4" s="117"/>
      <c r="E4" s="118"/>
      <c r="F4" s="130">
        <v>44097</v>
      </c>
      <c r="G4" s="131">
        <v>44097</v>
      </c>
      <c r="H4" s="131">
        <v>44097</v>
      </c>
      <c r="I4" s="131">
        <v>44097</v>
      </c>
      <c r="J4" s="131">
        <v>44097</v>
      </c>
      <c r="K4" s="131">
        <v>44097</v>
      </c>
      <c r="L4" s="131">
        <v>44097</v>
      </c>
      <c r="M4" s="132">
        <v>44097</v>
      </c>
    </row>
    <row r="5" spans="1:13" x14ac:dyDescent="0.2">
      <c r="A5" s="122" t="s">
        <v>13</v>
      </c>
      <c r="B5" s="117"/>
      <c r="C5" s="117"/>
      <c r="D5" s="117"/>
      <c r="E5" s="118"/>
      <c r="F5" s="133" t="s">
        <v>90</v>
      </c>
      <c r="G5" s="134" t="s">
        <v>15</v>
      </c>
      <c r="H5" s="134" t="s">
        <v>15</v>
      </c>
      <c r="I5" s="134" t="s">
        <v>15</v>
      </c>
      <c r="J5" s="134" t="s">
        <v>15</v>
      </c>
      <c r="K5" s="134" t="s">
        <v>15</v>
      </c>
      <c r="L5" s="134" t="s">
        <v>15</v>
      </c>
      <c r="M5" s="135" t="s">
        <v>15</v>
      </c>
    </row>
    <row r="6" spans="1:13" ht="19.5" customHeight="1" x14ac:dyDescent="0.2">
      <c r="A6" s="111" t="s">
        <v>16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3"/>
    </row>
    <row r="7" spans="1:13" ht="24.75" customHeight="1" x14ac:dyDescent="0.2">
      <c r="A7" s="136" t="s">
        <v>102</v>
      </c>
      <c r="B7" s="137" t="s">
        <v>103</v>
      </c>
      <c r="C7" s="128" t="s">
        <v>19</v>
      </c>
      <c r="D7" s="128" t="s">
        <v>104</v>
      </c>
      <c r="E7" s="129" t="s">
        <v>105</v>
      </c>
      <c r="F7" s="108" t="s">
        <v>22</v>
      </c>
      <c r="G7" s="109"/>
      <c r="H7" s="109"/>
      <c r="I7" s="109"/>
      <c r="J7" s="109"/>
      <c r="K7" s="109"/>
      <c r="L7" s="109"/>
      <c r="M7" s="110"/>
    </row>
    <row r="8" spans="1:13" x14ac:dyDescent="0.2">
      <c r="A8" s="3"/>
      <c r="B8" s="2">
        <v>92</v>
      </c>
      <c r="C8" s="141" t="s">
        <v>53</v>
      </c>
      <c r="D8" s="141" t="s">
        <v>54</v>
      </c>
      <c r="E8" s="81" t="s">
        <v>55</v>
      </c>
      <c r="F8" s="33">
        <v>414</v>
      </c>
      <c r="G8" s="34"/>
      <c r="H8" s="34" t="str">
        <f t="shared" ref="H8:M15" si="0">IF(Q8="","",ROUND(Q8,(2-INT(LOG10(Q8)))))</f>
        <v/>
      </c>
      <c r="I8" s="34" t="str">
        <f t="shared" si="0"/>
        <v/>
      </c>
      <c r="J8" s="34" t="str">
        <f t="shared" si="0"/>
        <v/>
      </c>
      <c r="K8" s="34" t="str">
        <f t="shared" si="0"/>
        <v/>
      </c>
      <c r="L8" s="34" t="str">
        <f t="shared" si="0"/>
        <v/>
      </c>
      <c r="M8" s="35" t="str">
        <f t="shared" si="0"/>
        <v/>
      </c>
    </row>
    <row r="9" spans="1:13" x14ac:dyDescent="0.2">
      <c r="A9" s="3"/>
      <c r="B9" s="2">
        <v>122</v>
      </c>
      <c r="C9" s="143" t="s">
        <v>23</v>
      </c>
      <c r="D9" s="143" t="s">
        <v>24</v>
      </c>
      <c r="E9" s="81" t="s">
        <v>113</v>
      </c>
      <c r="F9" s="37">
        <v>402</v>
      </c>
      <c r="G9" s="37"/>
      <c r="H9" s="37" t="str">
        <f t="shared" si="0"/>
        <v/>
      </c>
      <c r="I9" s="37" t="str">
        <f t="shared" si="0"/>
        <v/>
      </c>
      <c r="J9" s="37" t="str">
        <f t="shared" si="0"/>
        <v/>
      </c>
      <c r="K9" s="37" t="str">
        <f t="shared" si="0"/>
        <v/>
      </c>
      <c r="L9" s="34" t="str">
        <f t="shared" si="0"/>
        <v/>
      </c>
      <c r="M9" s="38" t="str">
        <f>IF(V9="","",ROUND(V9,(2-INT(LOG10(V9)))))</f>
        <v/>
      </c>
    </row>
    <row r="10" spans="1:13" x14ac:dyDescent="0.2">
      <c r="A10" s="4"/>
      <c r="B10" s="2">
        <v>295</v>
      </c>
      <c r="C10" s="143" t="s">
        <v>27</v>
      </c>
      <c r="D10" s="143" t="s">
        <v>28</v>
      </c>
      <c r="E10" s="83" t="s">
        <v>29</v>
      </c>
      <c r="F10" s="37">
        <v>912</v>
      </c>
      <c r="G10" s="34"/>
      <c r="H10" s="37" t="str">
        <f t="shared" si="0"/>
        <v/>
      </c>
      <c r="I10" s="34" t="str">
        <f t="shared" si="0"/>
        <v/>
      </c>
      <c r="J10" s="34" t="str">
        <f t="shared" si="0"/>
        <v/>
      </c>
      <c r="K10" s="34" t="str">
        <f t="shared" si="0"/>
        <v/>
      </c>
      <c r="L10" s="34" t="str">
        <f t="shared" si="0"/>
        <v/>
      </c>
      <c r="M10" s="35" t="str">
        <f t="shared" si="0"/>
        <v/>
      </c>
    </row>
    <row r="11" spans="1:13" s="86" customFormat="1" x14ac:dyDescent="0.2">
      <c r="A11" s="3"/>
      <c r="B11" s="2">
        <v>304</v>
      </c>
      <c r="C11" s="145"/>
      <c r="D11" s="145"/>
      <c r="E11" s="83" t="s">
        <v>114</v>
      </c>
      <c r="F11" s="33">
        <v>396</v>
      </c>
      <c r="G11" s="34"/>
      <c r="H11" s="37" t="str">
        <f t="shared" si="0"/>
        <v/>
      </c>
      <c r="I11" s="34" t="str">
        <f t="shared" si="0"/>
        <v/>
      </c>
      <c r="J11" s="34" t="str">
        <f t="shared" si="0"/>
        <v/>
      </c>
      <c r="K11" s="34" t="str">
        <f t="shared" si="0"/>
        <v/>
      </c>
      <c r="L11" s="34" t="str">
        <f t="shared" si="0"/>
        <v/>
      </c>
      <c r="M11" s="35" t="str">
        <f t="shared" si="0"/>
        <v/>
      </c>
    </row>
    <row r="12" spans="1:13" x14ac:dyDescent="0.2">
      <c r="A12" s="21"/>
      <c r="B12" s="22">
        <v>335</v>
      </c>
      <c r="C12" s="85"/>
      <c r="D12" s="85"/>
      <c r="E12" s="94" t="s">
        <v>115</v>
      </c>
      <c r="F12" s="33">
        <v>936</v>
      </c>
      <c r="G12" s="34"/>
      <c r="H12" s="37" t="str">
        <f t="shared" si="0"/>
        <v/>
      </c>
      <c r="I12" s="34" t="str">
        <f t="shared" si="0"/>
        <v/>
      </c>
      <c r="J12" s="34" t="str">
        <f t="shared" si="0"/>
        <v/>
      </c>
      <c r="K12" s="34" t="str">
        <f t="shared" si="0"/>
        <v/>
      </c>
      <c r="L12" s="34" t="str">
        <f t="shared" si="0"/>
        <v/>
      </c>
      <c r="M12" s="35" t="str">
        <f t="shared" si="0"/>
        <v/>
      </c>
    </row>
    <row r="13" spans="1:13" x14ac:dyDescent="0.2">
      <c r="A13" s="4"/>
      <c r="B13" s="2">
        <v>4623</v>
      </c>
      <c r="C13" s="39"/>
      <c r="D13" s="39"/>
      <c r="E13" s="81" t="s">
        <v>35</v>
      </c>
      <c r="F13" s="36">
        <v>786</v>
      </c>
      <c r="G13" s="37"/>
      <c r="H13" s="37" t="str">
        <f t="shared" si="0"/>
        <v/>
      </c>
      <c r="I13" s="37" t="str">
        <f t="shared" si="0"/>
        <v/>
      </c>
      <c r="J13" s="37" t="str">
        <f t="shared" si="0"/>
        <v/>
      </c>
      <c r="K13" s="37" t="str">
        <f t="shared" si="0"/>
        <v/>
      </c>
      <c r="L13" s="34" t="str">
        <f t="shared" si="0"/>
        <v/>
      </c>
      <c r="M13" s="38" t="str">
        <f t="shared" si="0"/>
        <v/>
      </c>
    </row>
    <row r="14" spans="1:13" x14ac:dyDescent="0.2">
      <c r="A14" s="4"/>
      <c r="B14" s="2"/>
      <c r="C14" s="39"/>
      <c r="D14" s="39"/>
      <c r="E14" s="81"/>
      <c r="F14" s="36"/>
      <c r="G14" s="37"/>
      <c r="H14" s="37" t="str">
        <f t="shared" si="0"/>
        <v/>
      </c>
      <c r="I14" s="37" t="str">
        <f t="shared" si="0"/>
        <v/>
      </c>
      <c r="J14" s="37" t="str">
        <f t="shared" si="0"/>
        <v/>
      </c>
      <c r="K14" s="37" t="str">
        <f t="shared" si="0"/>
        <v/>
      </c>
      <c r="L14" s="34" t="str">
        <f t="shared" si="0"/>
        <v/>
      </c>
      <c r="M14" s="38" t="str">
        <f t="shared" si="0"/>
        <v/>
      </c>
    </row>
    <row r="15" spans="1:13" x14ac:dyDescent="0.2">
      <c r="A15" s="4"/>
      <c r="B15" s="2"/>
      <c r="C15" s="39"/>
      <c r="D15" s="39"/>
      <c r="E15" s="81"/>
      <c r="F15" s="36"/>
      <c r="G15" s="37"/>
      <c r="H15" s="37" t="str">
        <f t="shared" si="0"/>
        <v/>
      </c>
      <c r="I15" s="37" t="str">
        <f t="shared" si="0"/>
        <v/>
      </c>
      <c r="J15" s="37" t="str">
        <f t="shared" si="0"/>
        <v/>
      </c>
      <c r="K15" s="37" t="str">
        <f t="shared" si="0"/>
        <v/>
      </c>
      <c r="L15" s="34" t="str">
        <f t="shared" si="0"/>
        <v/>
      </c>
      <c r="M15" s="38" t="str">
        <f t="shared" si="0"/>
        <v/>
      </c>
    </row>
    <row r="16" spans="1:13" x14ac:dyDescent="0.2">
      <c r="A16" s="4"/>
      <c r="B16" s="2"/>
      <c r="C16" s="39"/>
      <c r="D16" s="39"/>
      <c r="E16" s="41"/>
      <c r="F16" s="36"/>
      <c r="G16" s="37"/>
      <c r="H16" s="37"/>
      <c r="I16" s="37"/>
      <c r="J16" s="37"/>
      <c r="K16" s="37"/>
      <c r="L16" s="34"/>
      <c r="M16" s="38"/>
    </row>
    <row r="17" spans="1:13" x14ac:dyDescent="0.2">
      <c r="A17" s="5"/>
      <c r="B17" s="6"/>
      <c r="C17" s="2"/>
      <c r="D17" s="2"/>
      <c r="E17" s="7"/>
      <c r="F17" s="36"/>
      <c r="G17" s="37"/>
      <c r="H17" s="37"/>
      <c r="I17" s="37"/>
      <c r="J17" s="37"/>
      <c r="K17" s="37"/>
      <c r="L17" s="34"/>
      <c r="M17" s="38"/>
    </row>
    <row r="18" spans="1:13" x14ac:dyDescent="0.2">
      <c r="A18" s="5"/>
      <c r="B18" s="6"/>
      <c r="C18" s="2"/>
      <c r="D18" s="2"/>
      <c r="E18" s="7"/>
      <c r="F18" s="42"/>
      <c r="G18" s="43"/>
      <c r="H18" s="44"/>
      <c r="I18" s="44"/>
      <c r="J18" s="44"/>
      <c r="K18" s="44"/>
      <c r="L18" s="34"/>
      <c r="M18" s="45"/>
    </row>
    <row r="19" spans="1:13" x14ac:dyDescent="0.2">
      <c r="A19" s="8"/>
      <c r="B19" s="9"/>
      <c r="C19" s="46"/>
      <c r="D19" s="46"/>
      <c r="E19" s="10"/>
      <c r="F19" s="47"/>
      <c r="G19" s="48"/>
      <c r="H19" s="49"/>
      <c r="I19" s="49"/>
      <c r="J19" s="49"/>
      <c r="K19" s="49"/>
      <c r="L19" s="49"/>
      <c r="M19" s="50"/>
    </row>
    <row r="20" spans="1:13" x14ac:dyDescent="0.2">
      <c r="A20" s="114" t="s">
        <v>36</v>
      </c>
      <c r="B20" s="115"/>
      <c r="C20" s="115"/>
      <c r="D20" s="115"/>
      <c r="E20" s="116"/>
      <c r="F20" s="88">
        <v>3846</v>
      </c>
      <c r="G20" s="89"/>
      <c r="H20" s="89"/>
      <c r="I20" s="89"/>
      <c r="J20" s="89"/>
      <c r="K20" s="89"/>
      <c r="L20" s="89"/>
      <c r="M20" s="90"/>
    </row>
    <row r="21" spans="1:13" ht="20.25" customHeight="1" x14ac:dyDescent="0.2">
      <c r="A21" s="111" t="s">
        <v>37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3"/>
    </row>
    <row r="22" spans="1:13" ht="24.75" customHeight="1" x14ac:dyDescent="0.2">
      <c r="A22" s="136" t="s">
        <v>17</v>
      </c>
      <c r="B22" s="137" t="s">
        <v>18</v>
      </c>
      <c r="C22" s="128" t="s">
        <v>19</v>
      </c>
      <c r="D22" s="128" t="s">
        <v>20</v>
      </c>
      <c r="E22" s="129" t="s">
        <v>21</v>
      </c>
      <c r="F22" s="114" t="s">
        <v>38</v>
      </c>
      <c r="G22" s="115"/>
      <c r="H22" s="115"/>
      <c r="I22" s="115"/>
      <c r="J22" s="115"/>
      <c r="K22" s="115"/>
      <c r="L22" s="115"/>
      <c r="M22" s="116"/>
    </row>
    <row r="23" spans="1:13" x14ac:dyDescent="0.2">
      <c r="A23" s="11"/>
      <c r="B23" s="53">
        <v>1410</v>
      </c>
      <c r="C23" s="146" t="s">
        <v>39</v>
      </c>
      <c r="D23" s="146" t="s">
        <v>40</v>
      </c>
      <c r="E23" s="54" t="s">
        <v>59</v>
      </c>
      <c r="F23" s="56">
        <v>0.4</v>
      </c>
      <c r="G23" s="56"/>
      <c r="H23" s="56"/>
      <c r="I23" s="55"/>
      <c r="J23" s="56"/>
      <c r="K23" s="56"/>
      <c r="L23" s="55"/>
      <c r="M23" s="57"/>
    </row>
    <row r="24" spans="1:13" x14ac:dyDescent="0.2">
      <c r="A24" s="12"/>
      <c r="B24" s="53">
        <v>1411</v>
      </c>
      <c r="C24" s="58"/>
      <c r="D24" s="58"/>
      <c r="E24" s="54" t="s">
        <v>41</v>
      </c>
      <c r="F24" s="91">
        <v>166</v>
      </c>
      <c r="G24" s="56"/>
      <c r="H24" s="56"/>
      <c r="I24" s="91"/>
      <c r="J24" s="56"/>
      <c r="K24" s="56"/>
      <c r="L24" s="56"/>
      <c r="M24" s="60"/>
    </row>
    <row r="25" spans="1:13" x14ac:dyDescent="0.2">
      <c r="A25" s="13"/>
      <c r="B25" s="53">
        <v>1652</v>
      </c>
      <c r="C25" s="58"/>
      <c r="D25" s="58"/>
      <c r="E25" s="54" t="s">
        <v>116</v>
      </c>
      <c r="F25" s="59">
        <v>0.4</v>
      </c>
      <c r="G25" s="56"/>
      <c r="H25" s="56"/>
      <c r="I25" s="56"/>
      <c r="J25" s="56"/>
      <c r="K25" s="56"/>
      <c r="L25" s="56"/>
      <c r="M25" s="57"/>
    </row>
    <row r="26" spans="1:13" x14ac:dyDescent="0.2">
      <c r="A26" s="11"/>
      <c r="B26" s="53">
        <v>1658</v>
      </c>
      <c r="C26" s="58"/>
      <c r="D26" s="58"/>
      <c r="E26" s="61" t="s">
        <v>46</v>
      </c>
      <c r="F26" s="59">
        <v>3.2</v>
      </c>
      <c r="G26" s="55"/>
      <c r="H26" s="56"/>
      <c r="I26" s="56"/>
      <c r="J26" s="56"/>
      <c r="K26" s="56"/>
      <c r="L26" s="55"/>
      <c r="M26" s="57"/>
    </row>
    <row r="27" spans="1:13" x14ac:dyDescent="0.2">
      <c r="A27" s="11"/>
      <c r="B27" s="53">
        <v>1672</v>
      </c>
      <c r="C27" s="92"/>
      <c r="D27" s="92"/>
      <c r="E27" s="61" t="s">
        <v>47</v>
      </c>
      <c r="F27" s="59">
        <v>0.8</v>
      </c>
      <c r="G27" s="55"/>
      <c r="H27" s="56"/>
      <c r="I27" s="56"/>
      <c r="J27" s="56"/>
      <c r="K27" s="56"/>
      <c r="L27" s="56"/>
      <c r="M27" s="57"/>
    </row>
    <row r="28" spans="1:13" x14ac:dyDescent="0.2">
      <c r="A28" s="11"/>
      <c r="B28" s="53">
        <v>4624</v>
      </c>
      <c r="C28" s="62"/>
      <c r="D28" s="63"/>
      <c r="E28" s="61" t="s">
        <v>51</v>
      </c>
      <c r="F28" s="59">
        <v>0.4</v>
      </c>
      <c r="G28" s="56"/>
      <c r="H28" s="56"/>
      <c r="I28" s="56"/>
      <c r="J28" s="56"/>
      <c r="K28" s="56"/>
      <c r="L28" s="56"/>
      <c r="M28" s="57"/>
    </row>
    <row r="29" spans="1:13" x14ac:dyDescent="0.2">
      <c r="A29" s="11"/>
      <c r="B29" s="53"/>
      <c r="C29" s="92"/>
      <c r="D29" s="92"/>
      <c r="E29" s="61"/>
      <c r="F29" s="59"/>
      <c r="G29" s="56"/>
      <c r="H29" s="56"/>
      <c r="I29" s="56"/>
      <c r="J29" s="56"/>
      <c r="K29" s="56"/>
      <c r="L29" s="56"/>
      <c r="M29" s="57"/>
    </row>
    <row r="30" spans="1:13" x14ac:dyDescent="0.2">
      <c r="A30" s="11"/>
      <c r="B30" s="53"/>
      <c r="C30" s="62"/>
      <c r="D30" s="63"/>
      <c r="E30" s="61"/>
      <c r="F30" s="59"/>
      <c r="G30" s="56"/>
      <c r="H30" s="56"/>
      <c r="I30" s="64"/>
      <c r="J30" s="64"/>
      <c r="K30" s="64"/>
      <c r="L30" s="56"/>
      <c r="M30" s="65"/>
    </row>
    <row r="31" spans="1:13" x14ac:dyDescent="0.2">
      <c r="A31" s="11"/>
      <c r="B31" s="53"/>
      <c r="C31" s="62"/>
      <c r="D31" s="63"/>
      <c r="E31" s="61"/>
      <c r="F31" s="59"/>
      <c r="G31" s="56"/>
      <c r="H31" s="56"/>
      <c r="I31" s="64"/>
      <c r="J31" s="64"/>
      <c r="K31" s="64"/>
      <c r="L31" s="56"/>
      <c r="M31" s="65"/>
    </row>
    <row r="32" spans="1:13" x14ac:dyDescent="0.2">
      <c r="A32" s="12"/>
      <c r="B32" s="53"/>
      <c r="C32" s="62"/>
      <c r="D32" s="63"/>
      <c r="E32" s="61"/>
      <c r="F32" s="66"/>
      <c r="G32" s="56"/>
      <c r="H32" s="67"/>
      <c r="I32" s="68"/>
      <c r="J32" s="68"/>
      <c r="K32" s="68"/>
      <c r="L32" s="68"/>
      <c r="M32" s="69"/>
    </row>
    <row r="33" spans="1:13" x14ac:dyDescent="0.2">
      <c r="A33" s="12"/>
      <c r="B33" s="53"/>
      <c r="C33" s="58"/>
      <c r="D33" s="58"/>
      <c r="E33" s="54"/>
      <c r="F33" s="70"/>
      <c r="G33" s="71"/>
      <c r="H33" s="71"/>
      <c r="I33" s="72"/>
      <c r="J33" s="72"/>
      <c r="K33" s="72"/>
      <c r="L33" s="72"/>
      <c r="M33" s="73"/>
    </row>
    <row r="34" spans="1:13" x14ac:dyDescent="0.2">
      <c r="A34" s="12"/>
      <c r="B34" s="6"/>
      <c r="C34" s="74"/>
      <c r="D34" s="74"/>
      <c r="E34" s="14"/>
      <c r="F34" s="70"/>
      <c r="G34" s="71"/>
      <c r="H34" s="71"/>
      <c r="I34" s="72"/>
      <c r="J34" s="72"/>
      <c r="K34" s="72"/>
      <c r="L34" s="72"/>
      <c r="M34" s="73"/>
    </row>
    <row r="35" spans="1:13" x14ac:dyDescent="0.2">
      <c r="A35" s="12"/>
      <c r="B35" s="6"/>
      <c r="C35" s="74"/>
      <c r="D35" s="74"/>
      <c r="E35" s="14"/>
      <c r="F35" s="70"/>
      <c r="G35" s="71"/>
      <c r="H35" s="71"/>
      <c r="I35" s="72"/>
      <c r="J35" s="72"/>
      <c r="K35" s="72"/>
      <c r="L35" s="72"/>
      <c r="M35" s="73"/>
    </row>
    <row r="36" spans="1:13" x14ac:dyDescent="0.2">
      <c r="A36" s="12"/>
      <c r="B36" s="6"/>
      <c r="C36" s="74"/>
      <c r="D36" s="74"/>
      <c r="E36" s="14"/>
      <c r="F36" s="70"/>
      <c r="G36" s="71"/>
      <c r="H36" s="71"/>
      <c r="I36" s="72"/>
      <c r="J36" s="72"/>
      <c r="K36" s="72"/>
      <c r="L36" s="72"/>
      <c r="M36" s="73"/>
    </row>
    <row r="37" spans="1:13" x14ac:dyDescent="0.2">
      <c r="A37" s="15"/>
      <c r="B37" s="9"/>
      <c r="C37" s="75"/>
      <c r="D37" s="75"/>
      <c r="E37" s="16"/>
      <c r="F37" s="76"/>
      <c r="G37" s="77"/>
      <c r="H37" s="77"/>
      <c r="I37" s="72"/>
      <c r="J37" s="72"/>
      <c r="K37" s="72"/>
      <c r="L37" s="72"/>
      <c r="M37" s="73"/>
    </row>
    <row r="38" spans="1:13" x14ac:dyDescent="0.2">
      <c r="A38" s="119" t="s">
        <v>52</v>
      </c>
      <c r="B38" s="120"/>
      <c r="C38" s="120"/>
      <c r="D38" s="120"/>
      <c r="E38" s="121"/>
      <c r="F38" s="78">
        <v>171.20000000000002</v>
      </c>
      <c r="G38" s="79"/>
      <c r="H38" s="79"/>
      <c r="I38" s="79"/>
      <c r="J38" s="79"/>
      <c r="K38" s="79"/>
      <c r="L38" s="79"/>
      <c r="M38" s="80"/>
    </row>
    <row r="39" spans="1:13" ht="21" customHeight="1" x14ac:dyDescent="0.2">
      <c r="A39" s="17"/>
    </row>
  </sheetData>
  <phoneticPr fontId="5"/>
  <conditionalFormatting sqref="F32:F37">
    <cfRule type="cellIs" dxfId="15" priority="4" stopIfTrue="1" operator="greaterThan">
      <formula>10</formula>
    </cfRule>
  </conditionalFormatting>
  <conditionalFormatting sqref="F30:F31">
    <cfRule type="cellIs" dxfId="14" priority="3" stopIfTrue="1" operator="greaterThan">
      <formula>10</formula>
    </cfRule>
  </conditionalFormatting>
  <conditionalFormatting sqref="F29">
    <cfRule type="cellIs" dxfId="13" priority="2" stopIfTrue="1" operator="greaterThan">
      <formula>10</formula>
    </cfRule>
  </conditionalFormatting>
  <conditionalFormatting sqref="F25:F28">
    <cfRule type="cellIs" dxfId="12" priority="1" stopIfTrue="1" operator="greaterThan">
      <formula>10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1"/>
  <rowBreaks count="1" manualBreakCount="1">
    <brk id="31" max="16383" man="1"/>
  </rowBreaks>
  <colBreaks count="1" manualBreakCount="1">
    <brk id="6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zoomScaleNormal="100" zoomScaleSheetLayoutView="100" workbookViewId="0">
      <selection activeCell="Q13" sqref="Q13"/>
    </sheetView>
  </sheetViews>
  <sheetFormatPr defaultColWidth="8.83203125" defaultRowHeight="16.2" x14ac:dyDescent="0.2"/>
  <cols>
    <col min="1" max="2" width="3.1640625" style="24" customWidth="1"/>
    <col min="3" max="4" width="5.5" style="24" customWidth="1"/>
    <col min="5" max="5" width="15.5" style="24" customWidth="1"/>
    <col min="6" max="13" width="5.1640625" style="24" customWidth="1"/>
    <col min="14" max="14" width="9.4140625" style="24" bestFit="1" customWidth="1"/>
    <col min="15" max="15" width="10.4140625" style="24" bestFit="1" customWidth="1"/>
    <col min="16" max="16384" width="8.83203125" style="24"/>
  </cols>
  <sheetData>
    <row r="1" spans="1:13" x14ac:dyDescent="0.2">
      <c r="A1" s="106" t="s">
        <v>121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x14ac:dyDescent="0.2">
      <c r="A2" s="23" t="s">
        <v>108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x14ac:dyDescent="0.2">
      <c r="A3" s="122" t="s">
        <v>1</v>
      </c>
      <c r="B3" s="117"/>
      <c r="C3" s="117"/>
      <c r="D3" s="117"/>
      <c r="E3" s="118"/>
      <c r="F3" s="127" t="s">
        <v>2</v>
      </c>
      <c r="G3" s="128" t="s">
        <v>3</v>
      </c>
      <c r="H3" s="128" t="s">
        <v>4</v>
      </c>
      <c r="I3" s="128" t="s">
        <v>5</v>
      </c>
      <c r="J3" s="128" t="s">
        <v>6</v>
      </c>
      <c r="K3" s="128" t="s">
        <v>7</v>
      </c>
      <c r="L3" s="128" t="s">
        <v>8</v>
      </c>
      <c r="M3" s="129" t="s">
        <v>9</v>
      </c>
    </row>
    <row r="4" spans="1:13" x14ac:dyDescent="0.2">
      <c r="A4" s="122" t="s">
        <v>10</v>
      </c>
      <c r="B4" s="117"/>
      <c r="C4" s="117"/>
      <c r="D4" s="117"/>
      <c r="E4" s="118"/>
      <c r="F4" s="130">
        <v>44103</v>
      </c>
      <c r="G4" s="131">
        <v>44103</v>
      </c>
      <c r="H4" s="131">
        <v>44103</v>
      </c>
      <c r="I4" s="131">
        <v>44103</v>
      </c>
      <c r="J4" s="131">
        <v>44103</v>
      </c>
      <c r="K4" s="131">
        <v>44103</v>
      </c>
      <c r="L4" s="131">
        <v>44103</v>
      </c>
      <c r="M4" s="132">
        <v>44103</v>
      </c>
    </row>
    <row r="5" spans="1:13" x14ac:dyDescent="0.2">
      <c r="A5" s="122" t="s">
        <v>13</v>
      </c>
      <c r="B5" s="117"/>
      <c r="C5" s="117"/>
      <c r="D5" s="117"/>
      <c r="E5" s="118"/>
      <c r="F5" s="133" t="s">
        <v>90</v>
      </c>
      <c r="G5" s="134" t="s">
        <v>90</v>
      </c>
      <c r="H5" s="134" t="s">
        <v>15</v>
      </c>
      <c r="I5" s="134" t="s">
        <v>15</v>
      </c>
      <c r="J5" s="134" t="s">
        <v>15</v>
      </c>
      <c r="K5" s="134" t="s">
        <v>90</v>
      </c>
      <c r="L5" s="134" t="s">
        <v>15</v>
      </c>
      <c r="M5" s="135" t="s">
        <v>15</v>
      </c>
    </row>
    <row r="6" spans="1:13" ht="19.5" customHeight="1" x14ac:dyDescent="0.2">
      <c r="A6" s="111" t="s">
        <v>16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3"/>
    </row>
    <row r="7" spans="1:13" ht="24.75" customHeight="1" x14ac:dyDescent="0.2">
      <c r="A7" s="136" t="s">
        <v>102</v>
      </c>
      <c r="B7" s="137" t="s">
        <v>103</v>
      </c>
      <c r="C7" s="128" t="s">
        <v>19</v>
      </c>
      <c r="D7" s="128" t="s">
        <v>104</v>
      </c>
      <c r="E7" s="129" t="s">
        <v>105</v>
      </c>
      <c r="F7" s="108" t="s">
        <v>22</v>
      </c>
      <c r="G7" s="109"/>
      <c r="H7" s="109"/>
      <c r="I7" s="109"/>
      <c r="J7" s="109"/>
      <c r="K7" s="109"/>
      <c r="L7" s="109"/>
      <c r="M7" s="110"/>
    </row>
    <row r="8" spans="1:13" x14ac:dyDescent="0.2">
      <c r="A8" s="3"/>
      <c r="B8" s="2">
        <v>92</v>
      </c>
      <c r="C8" s="141" t="s">
        <v>53</v>
      </c>
      <c r="D8" s="141" t="s">
        <v>54</v>
      </c>
      <c r="E8" s="81" t="s">
        <v>55</v>
      </c>
      <c r="F8" s="33">
        <v>846</v>
      </c>
      <c r="G8" s="34">
        <v>1420</v>
      </c>
      <c r="H8" s="34" t="s">
        <v>43</v>
      </c>
      <c r="I8" s="34" t="s">
        <v>43</v>
      </c>
      <c r="J8" s="34" t="s">
        <v>43</v>
      </c>
      <c r="K8" s="34">
        <v>3980</v>
      </c>
      <c r="L8" s="34" t="s">
        <v>43</v>
      </c>
      <c r="M8" s="35" t="s">
        <v>43</v>
      </c>
    </row>
    <row r="9" spans="1:13" x14ac:dyDescent="0.2">
      <c r="A9" s="3"/>
      <c r="B9" s="2">
        <v>159.19999999999999</v>
      </c>
      <c r="C9" s="143" t="s">
        <v>23</v>
      </c>
      <c r="D9" s="143" t="s">
        <v>24</v>
      </c>
      <c r="E9" s="83" t="s">
        <v>117</v>
      </c>
      <c r="F9" s="37" t="s">
        <v>43</v>
      </c>
      <c r="G9" s="37"/>
      <c r="H9" s="37"/>
      <c r="I9" s="37"/>
      <c r="J9" s="37"/>
      <c r="K9" s="37">
        <v>720</v>
      </c>
      <c r="L9" s="34"/>
      <c r="M9" s="38"/>
    </row>
    <row r="10" spans="1:13" x14ac:dyDescent="0.2">
      <c r="A10" s="4"/>
      <c r="B10" s="2">
        <v>295</v>
      </c>
      <c r="C10" s="142" t="s">
        <v>27</v>
      </c>
      <c r="D10" s="143" t="s">
        <v>28</v>
      </c>
      <c r="E10" s="83" t="s">
        <v>29</v>
      </c>
      <c r="F10" s="37">
        <v>1500</v>
      </c>
      <c r="G10" s="34">
        <v>1220</v>
      </c>
      <c r="H10" s="37" t="s">
        <v>43</v>
      </c>
      <c r="I10" s="34" t="s">
        <v>43</v>
      </c>
      <c r="J10" s="34" t="s">
        <v>43</v>
      </c>
      <c r="K10" s="34">
        <v>1630</v>
      </c>
      <c r="L10" s="34" t="s">
        <v>43</v>
      </c>
      <c r="M10" s="35" t="s">
        <v>43</v>
      </c>
    </row>
    <row r="11" spans="1:13" s="86" customFormat="1" x14ac:dyDescent="0.2">
      <c r="A11" s="3"/>
      <c r="B11" s="2">
        <v>304</v>
      </c>
      <c r="C11" s="144"/>
      <c r="D11" s="145"/>
      <c r="E11" s="83" t="s">
        <v>70</v>
      </c>
      <c r="F11" s="33">
        <v>1890</v>
      </c>
      <c r="G11" s="34">
        <v>1940</v>
      </c>
      <c r="H11" s="37" t="s">
        <v>43</v>
      </c>
      <c r="I11" s="34" t="s">
        <v>43</v>
      </c>
      <c r="J11" s="34" t="s">
        <v>43</v>
      </c>
      <c r="K11" s="34">
        <v>1840</v>
      </c>
      <c r="L11" s="34" t="s">
        <v>43</v>
      </c>
      <c r="M11" s="35" t="s">
        <v>43</v>
      </c>
    </row>
    <row r="12" spans="1:13" x14ac:dyDescent="0.2">
      <c r="A12" s="21"/>
      <c r="B12" s="22">
        <v>305</v>
      </c>
      <c r="C12" s="84"/>
      <c r="D12" s="85"/>
      <c r="E12" s="94" t="s">
        <v>88</v>
      </c>
      <c r="F12" s="33">
        <v>186</v>
      </c>
      <c r="G12" s="34" t="s">
        <v>43</v>
      </c>
      <c r="H12" s="37" t="s">
        <v>43</v>
      </c>
      <c r="I12" s="34" t="s">
        <v>43</v>
      </c>
      <c r="J12" s="34" t="s">
        <v>43</v>
      </c>
      <c r="K12" s="34">
        <v>648</v>
      </c>
      <c r="L12" s="34" t="s">
        <v>43</v>
      </c>
      <c r="M12" s="35" t="s">
        <v>43</v>
      </c>
    </row>
    <row r="13" spans="1:13" x14ac:dyDescent="0.2">
      <c r="A13" s="4"/>
      <c r="B13" s="2">
        <v>314</v>
      </c>
      <c r="C13" s="84"/>
      <c r="D13" s="85"/>
      <c r="E13" s="83" t="s">
        <v>118</v>
      </c>
      <c r="F13" s="36" t="s">
        <v>43</v>
      </c>
      <c r="G13" s="37">
        <v>360</v>
      </c>
      <c r="H13" s="37" t="s">
        <v>43</v>
      </c>
      <c r="I13" s="37" t="s">
        <v>43</v>
      </c>
      <c r="J13" s="37" t="s">
        <v>43</v>
      </c>
      <c r="K13" s="37" t="s">
        <v>43</v>
      </c>
      <c r="L13" s="34" t="s">
        <v>43</v>
      </c>
      <c r="M13" s="38" t="s">
        <v>43</v>
      </c>
    </row>
    <row r="14" spans="1:13" x14ac:dyDescent="0.2">
      <c r="A14" s="4"/>
      <c r="B14" s="2">
        <v>335</v>
      </c>
      <c r="C14" s="87"/>
      <c r="D14" s="32"/>
      <c r="E14" s="81" t="s">
        <v>58</v>
      </c>
      <c r="F14" s="36">
        <v>228</v>
      </c>
      <c r="G14" s="37">
        <v>384</v>
      </c>
      <c r="H14" s="37" t="s">
        <v>43</v>
      </c>
      <c r="I14" s="37" t="s">
        <v>43</v>
      </c>
      <c r="J14" s="37" t="s">
        <v>43</v>
      </c>
      <c r="K14" s="37" t="s">
        <v>43</v>
      </c>
      <c r="L14" s="34" t="s">
        <v>43</v>
      </c>
      <c r="M14" s="38" t="s">
        <v>43</v>
      </c>
    </row>
    <row r="15" spans="1:13" x14ac:dyDescent="0.2">
      <c r="A15" s="4"/>
      <c r="B15" s="2">
        <v>4623</v>
      </c>
      <c r="C15" s="39"/>
      <c r="D15" s="39"/>
      <c r="E15" s="81" t="s">
        <v>35</v>
      </c>
      <c r="F15" s="36">
        <v>948</v>
      </c>
      <c r="G15" s="37">
        <v>1870</v>
      </c>
      <c r="H15" s="37" t="s">
        <v>43</v>
      </c>
      <c r="I15" s="37" t="s">
        <v>43</v>
      </c>
      <c r="J15" s="37" t="s">
        <v>43</v>
      </c>
      <c r="K15" s="37">
        <v>3770</v>
      </c>
      <c r="L15" s="34" t="s">
        <v>43</v>
      </c>
      <c r="M15" s="38" t="s">
        <v>43</v>
      </c>
    </row>
    <row r="16" spans="1:13" x14ac:dyDescent="0.2">
      <c r="A16" s="4"/>
      <c r="B16" s="2"/>
      <c r="C16" s="39"/>
      <c r="D16" s="39"/>
      <c r="E16" s="41"/>
      <c r="F16" s="36"/>
      <c r="G16" s="37"/>
      <c r="H16" s="37"/>
      <c r="I16" s="37"/>
      <c r="J16" s="37"/>
      <c r="K16" s="37"/>
      <c r="L16" s="34"/>
      <c r="M16" s="38"/>
    </row>
    <row r="17" spans="1:13" x14ac:dyDescent="0.2">
      <c r="A17" s="5"/>
      <c r="B17" s="6"/>
      <c r="C17" s="2"/>
      <c r="D17" s="2"/>
      <c r="E17" s="7"/>
      <c r="F17" s="36"/>
      <c r="G17" s="37"/>
      <c r="H17" s="37"/>
      <c r="I17" s="37"/>
      <c r="J17" s="37"/>
      <c r="K17" s="37"/>
      <c r="L17" s="34"/>
      <c r="M17" s="38"/>
    </row>
    <row r="18" spans="1:13" x14ac:dyDescent="0.2">
      <c r="A18" s="5"/>
      <c r="B18" s="6"/>
      <c r="C18" s="2"/>
      <c r="D18" s="2"/>
      <c r="E18" s="7"/>
      <c r="F18" s="42"/>
      <c r="G18" s="43"/>
      <c r="H18" s="44"/>
      <c r="I18" s="44"/>
      <c r="J18" s="44"/>
      <c r="K18" s="44"/>
      <c r="L18" s="34"/>
      <c r="M18" s="45"/>
    </row>
    <row r="19" spans="1:13" x14ac:dyDescent="0.2">
      <c r="A19" s="8"/>
      <c r="B19" s="9"/>
      <c r="C19" s="46"/>
      <c r="D19" s="46"/>
      <c r="E19" s="10"/>
      <c r="F19" s="47"/>
      <c r="G19" s="48"/>
      <c r="H19" s="49"/>
      <c r="I19" s="49"/>
      <c r="J19" s="49"/>
      <c r="K19" s="49"/>
      <c r="L19" s="49"/>
      <c r="M19" s="50"/>
    </row>
    <row r="20" spans="1:13" x14ac:dyDescent="0.2">
      <c r="A20" s="114" t="s">
        <v>36</v>
      </c>
      <c r="B20" s="115"/>
      <c r="C20" s="115"/>
      <c r="D20" s="115"/>
      <c r="E20" s="116"/>
      <c r="F20" s="88">
        <v>5598</v>
      </c>
      <c r="G20" s="89">
        <v>7194</v>
      </c>
      <c r="H20" s="89"/>
      <c r="I20" s="89"/>
      <c r="J20" s="89"/>
      <c r="K20" s="89">
        <v>12588</v>
      </c>
      <c r="L20" s="89"/>
      <c r="M20" s="90"/>
    </row>
    <row r="21" spans="1:13" ht="20.25" customHeight="1" x14ac:dyDescent="0.2">
      <c r="A21" s="111" t="s">
        <v>37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3"/>
    </row>
    <row r="22" spans="1:13" ht="24.75" customHeight="1" x14ac:dyDescent="0.2">
      <c r="A22" s="136" t="s">
        <v>17</v>
      </c>
      <c r="B22" s="137" t="s">
        <v>18</v>
      </c>
      <c r="C22" s="128" t="s">
        <v>19</v>
      </c>
      <c r="D22" s="128" t="s">
        <v>20</v>
      </c>
      <c r="E22" s="129" t="s">
        <v>21</v>
      </c>
      <c r="F22" s="114" t="s">
        <v>38</v>
      </c>
      <c r="G22" s="115"/>
      <c r="H22" s="115"/>
      <c r="I22" s="115"/>
      <c r="J22" s="115"/>
      <c r="K22" s="115"/>
      <c r="L22" s="115"/>
      <c r="M22" s="116"/>
    </row>
    <row r="23" spans="1:13" x14ac:dyDescent="0.2">
      <c r="A23" s="11"/>
      <c r="B23" s="53">
        <v>1411</v>
      </c>
      <c r="C23" s="146" t="s">
        <v>39</v>
      </c>
      <c r="D23" s="146" t="s">
        <v>40</v>
      </c>
      <c r="E23" s="54" t="s">
        <v>119</v>
      </c>
      <c r="F23" s="56">
        <v>1.68</v>
      </c>
      <c r="G23" s="55">
        <v>59</v>
      </c>
      <c r="H23" s="56"/>
      <c r="I23" s="55"/>
      <c r="J23" s="56"/>
      <c r="K23" s="55">
        <v>33.799999999999997</v>
      </c>
      <c r="L23" s="55"/>
      <c r="M23" s="57"/>
    </row>
    <row r="24" spans="1:13" x14ac:dyDescent="0.2">
      <c r="A24" s="12"/>
      <c r="B24" s="53">
        <v>1617</v>
      </c>
      <c r="C24" s="58"/>
      <c r="D24" s="58"/>
      <c r="E24" s="54" t="s">
        <v>42</v>
      </c>
      <c r="F24" s="56">
        <v>0.24</v>
      </c>
      <c r="G24" s="56">
        <v>0.08</v>
      </c>
      <c r="H24" s="56"/>
      <c r="I24" s="91"/>
      <c r="J24" s="56"/>
      <c r="K24" s="56">
        <v>0.08</v>
      </c>
      <c r="L24" s="56"/>
      <c r="M24" s="60"/>
    </row>
    <row r="25" spans="1:13" x14ac:dyDescent="0.2">
      <c r="A25" s="13"/>
      <c r="B25" s="53">
        <v>1658</v>
      </c>
      <c r="C25" s="58"/>
      <c r="D25" s="58"/>
      <c r="E25" s="61" t="s">
        <v>46</v>
      </c>
      <c r="F25" s="59">
        <v>2.48</v>
      </c>
      <c r="G25" s="56">
        <v>2.96</v>
      </c>
      <c r="H25" s="56"/>
      <c r="I25" s="56"/>
      <c r="J25" s="56"/>
      <c r="K25" s="56">
        <v>2.2400000000000002</v>
      </c>
      <c r="L25" s="56"/>
      <c r="M25" s="57"/>
    </row>
    <row r="26" spans="1:13" x14ac:dyDescent="0.2">
      <c r="A26" s="11"/>
      <c r="B26" s="53">
        <v>1672</v>
      </c>
      <c r="C26" s="92"/>
      <c r="D26" s="92"/>
      <c r="E26" s="61" t="s">
        <v>47</v>
      </c>
      <c r="F26" s="59">
        <v>0.32</v>
      </c>
      <c r="G26" s="56">
        <v>0.48</v>
      </c>
      <c r="H26" s="56"/>
      <c r="I26" s="56"/>
      <c r="J26" s="56"/>
      <c r="K26" s="56">
        <v>0.32</v>
      </c>
      <c r="L26" s="55"/>
      <c r="M26" s="57"/>
    </row>
    <row r="27" spans="1:13" x14ac:dyDescent="0.2">
      <c r="A27" s="11"/>
      <c r="B27" s="53">
        <v>2050</v>
      </c>
      <c r="C27" s="92" t="s">
        <v>100</v>
      </c>
      <c r="D27" s="92" t="s">
        <v>67</v>
      </c>
      <c r="E27" s="61" t="s">
        <v>68</v>
      </c>
      <c r="F27" s="59">
        <v>0.16</v>
      </c>
      <c r="G27" s="56">
        <v>0.04</v>
      </c>
      <c r="H27" s="56"/>
      <c r="I27" s="56"/>
      <c r="J27" s="56"/>
      <c r="K27" s="56">
        <v>0.04</v>
      </c>
      <c r="L27" s="56"/>
      <c r="M27" s="57"/>
    </row>
    <row r="28" spans="1:13" x14ac:dyDescent="0.2">
      <c r="A28" s="11"/>
      <c r="B28" s="53">
        <v>4624</v>
      </c>
      <c r="C28" s="62"/>
      <c r="D28" s="63"/>
      <c r="E28" s="61" t="s">
        <v>51</v>
      </c>
      <c r="F28" s="59">
        <v>0.08</v>
      </c>
      <c r="G28" s="56">
        <v>0.02</v>
      </c>
      <c r="H28" s="56"/>
      <c r="I28" s="56"/>
      <c r="J28" s="56"/>
      <c r="K28" s="56">
        <v>0.02</v>
      </c>
      <c r="L28" s="56"/>
      <c r="M28" s="57"/>
    </row>
    <row r="29" spans="1:13" x14ac:dyDescent="0.2">
      <c r="A29" s="11"/>
      <c r="B29" s="53"/>
      <c r="C29" s="92"/>
      <c r="D29" s="92"/>
      <c r="E29" s="61"/>
      <c r="F29" s="59"/>
      <c r="G29" s="56"/>
      <c r="H29" s="56"/>
      <c r="I29" s="56"/>
      <c r="J29" s="56"/>
      <c r="K29" s="56"/>
      <c r="L29" s="56"/>
      <c r="M29" s="57"/>
    </row>
    <row r="30" spans="1:13" x14ac:dyDescent="0.2">
      <c r="A30" s="11"/>
      <c r="B30" s="53"/>
      <c r="C30" s="62"/>
      <c r="D30" s="63"/>
      <c r="E30" s="61"/>
      <c r="F30" s="59"/>
      <c r="G30" s="56"/>
      <c r="H30" s="56"/>
      <c r="I30" s="64"/>
      <c r="J30" s="64"/>
      <c r="K30" s="64"/>
      <c r="L30" s="56"/>
      <c r="M30" s="65"/>
    </row>
    <row r="31" spans="1:13" x14ac:dyDescent="0.2">
      <c r="A31" s="11"/>
      <c r="B31" s="53"/>
      <c r="C31" s="62"/>
      <c r="D31" s="63"/>
      <c r="E31" s="61"/>
      <c r="F31" s="59"/>
      <c r="G31" s="56"/>
      <c r="H31" s="56"/>
      <c r="I31" s="64"/>
      <c r="J31" s="64"/>
      <c r="K31" s="64"/>
      <c r="L31" s="56"/>
      <c r="M31" s="65"/>
    </row>
    <row r="32" spans="1:13" x14ac:dyDescent="0.2">
      <c r="A32" s="12"/>
      <c r="B32" s="53"/>
      <c r="C32" s="62"/>
      <c r="D32" s="63"/>
      <c r="E32" s="61"/>
      <c r="F32" s="66"/>
      <c r="G32" s="56"/>
      <c r="H32" s="67"/>
      <c r="I32" s="68"/>
      <c r="J32" s="68"/>
      <c r="K32" s="68"/>
      <c r="L32" s="68"/>
      <c r="M32" s="69"/>
    </row>
    <row r="33" spans="1:13" x14ac:dyDescent="0.2">
      <c r="A33" s="12"/>
      <c r="B33" s="53"/>
      <c r="C33" s="58"/>
      <c r="D33" s="58"/>
      <c r="E33" s="54"/>
      <c r="F33" s="70"/>
      <c r="G33" s="71"/>
      <c r="H33" s="71"/>
      <c r="I33" s="72"/>
      <c r="J33" s="72"/>
      <c r="K33" s="72"/>
      <c r="L33" s="72"/>
      <c r="M33" s="73"/>
    </row>
    <row r="34" spans="1:13" x14ac:dyDescent="0.2">
      <c r="A34" s="12"/>
      <c r="B34" s="6"/>
      <c r="C34" s="74"/>
      <c r="D34" s="74"/>
      <c r="E34" s="14"/>
      <c r="F34" s="70"/>
      <c r="G34" s="71"/>
      <c r="H34" s="71"/>
      <c r="I34" s="72"/>
      <c r="J34" s="72"/>
      <c r="K34" s="72"/>
      <c r="L34" s="72"/>
      <c r="M34" s="73"/>
    </row>
    <row r="35" spans="1:13" x14ac:dyDescent="0.2">
      <c r="A35" s="12"/>
      <c r="B35" s="6"/>
      <c r="C35" s="74"/>
      <c r="D35" s="74"/>
      <c r="E35" s="14"/>
      <c r="F35" s="70"/>
      <c r="G35" s="71"/>
      <c r="H35" s="71"/>
      <c r="I35" s="72"/>
      <c r="J35" s="72"/>
      <c r="K35" s="72"/>
      <c r="L35" s="72"/>
      <c r="M35" s="73"/>
    </row>
    <row r="36" spans="1:13" x14ac:dyDescent="0.2">
      <c r="A36" s="12"/>
      <c r="B36" s="6"/>
      <c r="C36" s="74"/>
      <c r="D36" s="74"/>
      <c r="E36" s="14"/>
      <c r="F36" s="70"/>
      <c r="G36" s="71"/>
      <c r="H36" s="71"/>
      <c r="I36" s="72"/>
      <c r="J36" s="72"/>
      <c r="K36" s="72"/>
      <c r="L36" s="72"/>
      <c r="M36" s="73"/>
    </row>
    <row r="37" spans="1:13" x14ac:dyDescent="0.2">
      <c r="A37" s="15"/>
      <c r="B37" s="9"/>
      <c r="C37" s="75"/>
      <c r="D37" s="75"/>
      <c r="E37" s="16"/>
      <c r="F37" s="76"/>
      <c r="G37" s="77"/>
      <c r="H37" s="77"/>
      <c r="I37" s="72"/>
      <c r="J37" s="72"/>
      <c r="K37" s="72"/>
      <c r="L37" s="72"/>
      <c r="M37" s="73"/>
    </row>
    <row r="38" spans="1:13" x14ac:dyDescent="0.2">
      <c r="A38" s="119" t="s">
        <v>52</v>
      </c>
      <c r="B38" s="120"/>
      <c r="C38" s="120"/>
      <c r="D38" s="120"/>
      <c r="E38" s="121"/>
      <c r="F38" s="78">
        <v>4.9600000000000009</v>
      </c>
      <c r="G38" s="79">
        <v>62.58</v>
      </c>
      <c r="H38" s="79"/>
      <c r="I38" s="79"/>
      <c r="J38" s="79"/>
      <c r="K38" s="79">
        <v>36.5</v>
      </c>
      <c r="L38" s="79"/>
      <c r="M38" s="80"/>
    </row>
    <row r="39" spans="1:13" ht="21" customHeight="1" x14ac:dyDescent="0.2">
      <c r="A39" s="17"/>
    </row>
  </sheetData>
  <phoneticPr fontId="5"/>
  <conditionalFormatting sqref="F32:F37">
    <cfRule type="cellIs" dxfId="11" priority="4" stopIfTrue="1" operator="greaterThan">
      <formula>10</formula>
    </cfRule>
  </conditionalFormatting>
  <conditionalFormatting sqref="F30:F31">
    <cfRule type="cellIs" dxfId="10" priority="3" stopIfTrue="1" operator="greaterThan">
      <formula>10</formula>
    </cfRule>
  </conditionalFormatting>
  <conditionalFormatting sqref="F29">
    <cfRule type="cellIs" dxfId="9" priority="2" stopIfTrue="1" operator="greaterThan">
      <formula>10</formula>
    </cfRule>
  </conditionalFormatting>
  <conditionalFormatting sqref="F25:F28">
    <cfRule type="cellIs" dxfId="8" priority="1" stopIfTrue="1" operator="greaterThan">
      <formula>10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1"/>
  <rowBreaks count="1" manualBreakCount="1">
    <brk id="31" max="16383" man="1"/>
  </rowBreaks>
  <colBreaks count="1" manualBreakCount="1">
    <brk id="6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zoomScaleNormal="100" zoomScaleSheetLayoutView="100" workbookViewId="0">
      <selection activeCell="Q13" sqref="Q13"/>
    </sheetView>
  </sheetViews>
  <sheetFormatPr defaultColWidth="8.83203125" defaultRowHeight="16.2" x14ac:dyDescent="0.2"/>
  <cols>
    <col min="1" max="2" width="3.1640625" style="24" customWidth="1"/>
    <col min="3" max="4" width="5.5" style="24" customWidth="1"/>
    <col min="5" max="5" width="15.5" style="24" customWidth="1"/>
    <col min="6" max="13" width="5.1640625" style="24" customWidth="1"/>
    <col min="14" max="14" width="9.4140625" style="24" bestFit="1" customWidth="1"/>
    <col min="15" max="15" width="10.4140625" style="24" bestFit="1" customWidth="1"/>
    <col min="16" max="16384" width="8.83203125" style="24"/>
  </cols>
  <sheetData>
    <row r="1" spans="1:13" x14ac:dyDescent="0.2">
      <c r="A1" s="106" t="s">
        <v>121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x14ac:dyDescent="0.2">
      <c r="A2" s="23" t="s">
        <v>120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x14ac:dyDescent="0.2">
      <c r="A3" s="122" t="s">
        <v>1</v>
      </c>
      <c r="B3" s="117"/>
      <c r="C3" s="117"/>
      <c r="D3" s="117"/>
      <c r="E3" s="118"/>
      <c r="F3" s="127" t="s">
        <v>2</v>
      </c>
      <c r="G3" s="128" t="s">
        <v>3</v>
      </c>
      <c r="H3" s="128" t="s">
        <v>4</v>
      </c>
      <c r="I3" s="128" t="s">
        <v>5</v>
      </c>
      <c r="J3" s="128" t="s">
        <v>6</v>
      </c>
      <c r="K3" s="128" t="s">
        <v>7</v>
      </c>
      <c r="L3" s="128" t="s">
        <v>8</v>
      </c>
      <c r="M3" s="129" t="s">
        <v>9</v>
      </c>
    </row>
    <row r="4" spans="1:13" x14ac:dyDescent="0.2">
      <c r="A4" s="122" t="s">
        <v>10</v>
      </c>
      <c r="B4" s="117"/>
      <c r="C4" s="117"/>
      <c r="D4" s="117"/>
      <c r="E4" s="118"/>
      <c r="F4" s="130">
        <v>44117</v>
      </c>
      <c r="G4" s="131">
        <v>44117</v>
      </c>
      <c r="H4" s="131">
        <v>44117</v>
      </c>
      <c r="I4" s="131">
        <v>44117</v>
      </c>
      <c r="J4" s="131">
        <v>44117</v>
      </c>
      <c r="K4" s="131">
        <v>44117</v>
      </c>
      <c r="L4" s="131">
        <v>44117</v>
      </c>
      <c r="M4" s="132">
        <v>44117</v>
      </c>
    </row>
    <row r="5" spans="1:13" x14ac:dyDescent="0.2">
      <c r="A5" s="122" t="s">
        <v>13</v>
      </c>
      <c r="B5" s="117"/>
      <c r="C5" s="117"/>
      <c r="D5" s="117"/>
      <c r="E5" s="118"/>
      <c r="F5" s="133" t="s">
        <v>14</v>
      </c>
      <c r="G5" s="134" t="s">
        <v>15</v>
      </c>
      <c r="H5" s="134" t="s">
        <v>15</v>
      </c>
      <c r="I5" s="134" t="s">
        <v>15</v>
      </c>
      <c r="J5" s="134" t="s">
        <v>15</v>
      </c>
      <c r="K5" s="134" t="s">
        <v>15</v>
      </c>
      <c r="L5" s="134" t="s">
        <v>15</v>
      </c>
      <c r="M5" s="135" t="s">
        <v>15</v>
      </c>
    </row>
    <row r="6" spans="1:13" ht="19.5" customHeight="1" x14ac:dyDescent="0.2">
      <c r="A6" s="111" t="s">
        <v>16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3"/>
    </row>
    <row r="7" spans="1:13" ht="24.75" customHeight="1" x14ac:dyDescent="0.2">
      <c r="A7" s="136" t="s">
        <v>102</v>
      </c>
      <c r="B7" s="137" t="s">
        <v>103</v>
      </c>
      <c r="C7" s="128" t="s">
        <v>19</v>
      </c>
      <c r="D7" s="128" t="s">
        <v>104</v>
      </c>
      <c r="E7" s="129" t="s">
        <v>105</v>
      </c>
      <c r="F7" s="108" t="s">
        <v>22</v>
      </c>
      <c r="G7" s="109"/>
      <c r="H7" s="109"/>
      <c r="I7" s="109"/>
      <c r="J7" s="109"/>
      <c r="K7" s="109"/>
      <c r="L7" s="109"/>
      <c r="M7" s="110"/>
    </row>
    <row r="8" spans="1:13" x14ac:dyDescent="0.2">
      <c r="A8" s="3"/>
      <c r="B8" s="2">
        <v>92</v>
      </c>
      <c r="C8" s="141" t="s">
        <v>53</v>
      </c>
      <c r="D8" s="141" t="s">
        <v>54</v>
      </c>
      <c r="E8" s="81" t="s">
        <v>55</v>
      </c>
      <c r="F8" s="33">
        <v>18</v>
      </c>
      <c r="G8" s="34"/>
      <c r="H8" s="34"/>
      <c r="I8" s="34"/>
      <c r="J8" s="34"/>
      <c r="K8" s="34"/>
      <c r="L8" s="34" t="s">
        <v>43</v>
      </c>
      <c r="M8" s="35" t="s">
        <v>43</v>
      </c>
    </row>
    <row r="9" spans="1:13" x14ac:dyDescent="0.2">
      <c r="A9" s="3"/>
      <c r="B9" s="2">
        <v>159.19999999999999</v>
      </c>
      <c r="C9" s="143" t="s">
        <v>23</v>
      </c>
      <c r="D9" s="143" t="s">
        <v>24</v>
      </c>
      <c r="E9" s="83" t="s">
        <v>117</v>
      </c>
      <c r="F9" s="37">
        <v>9</v>
      </c>
      <c r="G9" s="37"/>
      <c r="H9" s="37"/>
      <c r="I9" s="37"/>
      <c r="J9" s="37"/>
      <c r="K9" s="37"/>
      <c r="L9" s="34"/>
      <c r="M9" s="38"/>
    </row>
    <row r="10" spans="1:13" x14ac:dyDescent="0.2">
      <c r="A10" s="4"/>
      <c r="B10" s="2">
        <v>295</v>
      </c>
      <c r="C10" s="142" t="s">
        <v>27</v>
      </c>
      <c r="D10" s="143" t="s">
        <v>28</v>
      </c>
      <c r="E10" s="83" t="s">
        <v>29</v>
      </c>
      <c r="F10" s="37">
        <v>28.8</v>
      </c>
      <c r="G10" s="34"/>
      <c r="H10" s="37"/>
      <c r="I10" s="34"/>
      <c r="J10" s="34"/>
      <c r="K10" s="34"/>
      <c r="L10" s="34" t="s">
        <v>43</v>
      </c>
      <c r="M10" s="35" t="s">
        <v>43</v>
      </c>
    </row>
    <row r="11" spans="1:13" s="86" customFormat="1" x14ac:dyDescent="0.2">
      <c r="A11" s="3"/>
      <c r="B11" s="2">
        <v>304</v>
      </c>
      <c r="C11" s="144"/>
      <c r="D11" s="145"/>
      <c r="E11" s="83" t="s">
        <v>70</v>
      </c>
      <c r="F11" s="33">
        <v>7.2</v>
      </c>
      <c r="G11" s="34"/>
      <c r="H11" s="37"/>
      <c r="I11" s="34"/>
      <c r="J11" s="34"/>
      <c r="K11" s="34"/>
      <c r="L11" s="34" t="s">
        <v>43</v>
      </c>
      <c r="M11" s="35" t="s">
        <v>43</v>
      </c>
    </row>
    <row r="12" spans="1:13" x14ac:dyDescent="0.2">
      <c r="A12" s="21"/>
      <c r="B12" s="2">
        <v>4621</v>
      </c>
      <c r="C12" s="39"/>
      <c r="D12" s="39"/>
      <c r="E12" s="81" t="s">
        <v>65</v>
      </c>
      <c r="F12" s="33">
        <v>16.2</v>
      </c>
      <c r="G12" s="34"/>
      <c r="H12" s="37"/>
      <c r="I12" s="34"/>
      <c r="J12" s="34"/>
      <c r="K12" s="34"/>
      <c r="L12" s="34" t="s">
        <v>43</v>
      </c>
      <c r="M12" s="35" t="s">
        <v>43</v>
      </c>
    </row>
    <row r="13" spans="1:13" x14ac:dyDescent="0.2">
      <c r="A13" s="4"/>
      <c r="B13" s="2">
        <v>4623</v>
      </c>
      <c r="C13" s="39"/>
      <c r="D13" s="39"/>
      <c r="E13" s="81" t="s">
        <v>35</v>
      </c>
      <c r="F13" s="36">
        <v>21.6</v>
      </c>
      <c r="G13" s="37"/>
      <c r="H13" s="37"/>
      <c r="I13" s="37"/>
      <c r="J13" s="37"/>
      <c r="K13" s="37"/>
      <c r="L13" s="34" t="s">
        <v>43</v>
      </c>
      <c r="M13" s="38" t="s">
        <v>43</v>
      </c>
    </row>
    <row r="14" spans="1:13" x14ac:dyDescent="0.2">
      <c r="A14" s="4"/>
      <c r="B14" s="2"/>
      <c r="C14" s="87"/>
      <c r="D14" s="32"/>
      <c r="E14" s="81"/>
      <c r="F14" s="36"/>
      <c r="G14" s="37"/>
      <c r="H14" s="37"/>
      <c r="I14" s="37"/>
      <c r="J14" s="37"/>
      <c r="K14" s="37"/>
      <c r="L14" s="34" t="s">
        <v>43</v>
      </c>
      <c r="M14" s="38" t="s">
        <v>43</v>
      </c>
    </row>
    <row r="15" spans="1:13" x14ac:dyDescent="0.2">
      <c r="A15" s="4"/>
      <c r="B15" s="2"/>
      <c r="C15" s="39"/>
      <c r="D15" s="39"/>
      <c r="E15" s="81"/>
      <c r="F15" s="36"/>
      <c r="G15" s="37"/>
      <c r="H15" s="37"/>
      <c r="I15" s="37"/>
      <c r="J15" s="37"/>
      <c r="K15" s="37"/>
      <c r="L15" s="34" t="s">
        <v>43</v>
      </c>
      <c r="M15" s="38" t="s">
        <v>43</v>
      </c>
    </row>
    <row r="16" spans="1:13" x14ac:dyDescent="0.2">
      <c r="A16" s="4"/>
      <c r="B16" s="2"/>
      <c r="C16" s="39"/>
      <c r="D16" s="39"/>
      <c r="E16" s="41"/>
      <c r="F16" s="36"/>
      <c r="G16" s="37"/>
      <c r="H16" s="37"/>
      <c r="I16" s="37"/>
      <c r="J16" s="37"/>
      <c r="K16" s="37"/>
      <c r="L16" s="34"/>
      <c r="M16" s="38"/>
    </row>
    <row r="17" spans="1:13" x14ac:dyDescent="0.2">
      <c r="A17" s="5"/>
      <c r="B17" s="6"/>
      <c r="C17" s="2"/>
      <c r="D17" s="2"/>
      <c r="E17" s="7"/>
      <c r="F17" s="36"/>
      <c r="G17" s="37"/>
      <c r="H17" s="37"/>
      <c r="I17" s="37"/>
      <c r="J17" s="37"/>
      <c r="K17" s="37"/>
      <c r="L17" s="34"/>
      <c r="M17" s="38"/>
    </row>
    <row r="18" spans="1:13" x14ac:dyDescent="0.2">
      <c r="A18" s="5"/>
      <c r="B18" s="6"/>
      <c r="C18" s="2"/>
      <c r="D18" s="2"/>
      <c r="E18" s="7"/>
      <c r="F18" s="42"/>
      <c r="G18" s="43"/>
      <c r="H18" s="44"/>
      <c r="I18" s="44"/>
      <c r="J18" s="44"/>
      <c r="K18" s="44"/>
      <c r="L18" s="34"/>
      <c r="M18" s="45"/>
    </row>
    <row r="19" spans="1:13" x14ac:dyDescent="0.2">
      <c r="A19" s="8"/>
      <c r="B19" s="9"/>
      <c r="C19" s="46"/>
      <c r="D19" s="46"/>
      <c r="E19" s="10"/>
      <c r="F19" s="47"/>
      <c r="G19" s="48"/>
      <c r="H19" s="49"/>
      <c r="I19" s="49"/>
      <c r="J19" s="49"/>
      <c r="K19" s="49"/>
      <c r="L19" s="49"/>
      <c r="M19" s="50"/>
    </row>
    <row r="20" spans="1:13" x14ac:dyDescent="0.2">
      <c r="A20" s="114" t="s">
        <v>36</v>
      </c>
      <c r="B20" s="115"/>
      <c r="C20" s="115"/>
      <c r="D20" s="115"/>
      <c r="E20" s="116"/>
      <c r="F20" s="88">
        <v>100.80000000000001</v>
      </c>
      <c r="G20" s="89"/>
      <c r="H20" s="89"/>
      <c r="I20" s="89"/>
      <c r="J20" s="89"/>
      <c r="K20" s="89"/>
      <c r="L20" s="89"/>
      <c r="M20" s="90"/>
    </row>
    <row r="21" spans="1:13" ht="20.25" customHeight="1" x14ac:dyDescent="0.2">
      <c r="A21" s="111" t="s">
        <v>37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3"/>
    </row>
    <row r="22" spans="1:13" ht="24.75" customHeight="1" x14ac:dyDescent="0.2">
      <c r="A22" s="136" t="s">
        <v>17</v>
      </c>
      <c r="B22" s="137" t="s">
        <v>18</v>
      </c>
      <c r="C22" s="128" t="s">
        <v>19</v>
      </c>
      <c r="D22" s="128" t="s">
        <v>20</v>
      </c>
      <c r="E22" s="129" t="s">
        <v>21</v>
      </c>
      <c r="F22" s="114" t="s">
        <v>38</v>
      </c>
      <c r="G22" s="115"/>
      <c r="H22" s="115"/>
      <c r="I22" s="115"/>
      <c r="J22" s="115"/>
      <c r="K22" s="115"/>
      <c r="L22" s="115"/>
      <c r="M22" s="116"/>
    </row>
    <row r="23" spans="1:13" x14ac:dyDescent="0.2">
      <c r="A23" s="11"/>
      <c r="B23" s="53">
        <v>1410</v>
      </c>
      <c r="C23" s="146" t="s">
        <v>39</v>
      </c>
      <c r="D23" s="146" t="s">
        <v>40</v>
      </c>
      <c r="E23" s="54" t="s">
        <v>59</v>
      </c>
      <c r="F23" s="56">
        <v>0.2</v>
      </c>
      <c r="G23" s="55"/>
      <c r="H23" s="56"/>
      <c r="I23" s="55"/>
      <c r="J23" s="56"/>
      <c r="K23" s="55"/>
      <c r="L23" s="55"/>
      <c r="M23" s="57"/>
    </row>
    <row r="24" spans="1:13" x14ac:dyDescent="0.2">
      <c r="A24" s="12"/>
      <c r="B24" s="53">
        <v>1411</v>
      </c>
      <c r="C24" s="58"/>
      <c r="D24" s="58"/>
      <c r="E24" s="54" t="s">
        <v>119</v>
      </c>
      <c r="F24" s="55">
        <v>19.5</v>
      </c>
      <c r="G24" s="56"/>
      <c r="H24" s="56"/>
      <c r="I24" s="91"/>
      <c r="J24" s="56"/>
      <c r="K24" s="56"/>
      <c r="L24" s="56"/>
      <c r="M24" s="60"/>
    </row>
    <row r="25" spans="1:13" x14ac:dyDescent="0.2">
      <c r="A25" s="13"/>
      <c r="B25" s="53">
        <v>1649</v>
      </c>
      <c r="C25" s="58"/>
      <c r="D25" s="58"/>
      <c r="E25" s="54" t="s">
        <v>107</v>
      </c>
      <c r="F25" s="59">
        <v>0.2</v>
      </c>
      <c r="G25" s="56"/>
      <c r="H25" s="56"/>
      <c r="I25" s="56"/>
      <c r="J25" s="56"/>
      <c r="K25" s="56"/>
      <c r="L25" s="56"/>
      <c r="M25" s="57"/>
    </row>
    <row r="26" spans="1:13" x14ac:dyDescent="0.2">
      <c r="A26" s="11"/>
      <c r="B26" s="53">
        <v>1658</v>
      </c>
      <c r="C26" s="58"/>
      <c r="D26" s="58"/>
      <c r="E26" s="61" t="s">
        <v>46</v>
      </c>
      <c r="F26" s="93">
        <v>15.6</v>
      </c>
      <c r="G26" s="56"/>
      <c r="H26" s="56"/>
      <c r="I26" s="56"/>
      <c r="J26" s="56"/>
      <c r="K26" s="56"/>
      <c r="L26" s="55"/>
      <c r="M26" s="57"/>
    </row>
    <row r="27" spans="1:13" x14ac:dyDescent="0.2">
      <c r="A27" s="11"/>
      <c r="B27" s="53">
        <v>1672</v>
      </c>
      <c r="C27" s="92"/>
      <c r="D27" s="92"/>
      <c r="E27" s="61" t="s">
        <v>47</v>
      </c>
      <c r="F27" s="59">
        <v>0.2</v>
      </c>
      <c r="G27" s="56"/>
      <c r="H27" s="56"/>
      <c r="I27" s="56"/>
      <c r="J27" s="56"/>
      <c r="K27" s="56"/>
      <c r="L27" s="56"/>
      <c r="M27" s="57"/>
    </row>
    <row r="28" spans="1:13" x14ac:dyDescent="0.2">
      <c r="A28" s="11"/>
      <c r="B28" s="53">
        <v>4624</v>
      </c>
      <c r="C28" s="62"/>
      <c r="D28" s="63"/>
      <c r="E28" s="61" t="s">
        <v>51</v>
      </c>
      <c r="F28" s="59">
        <v>0.2</v>
      </c>
      <c r="G28" s="56"/>
      <c r="H28" s="56"/>
      <c r="I28" s="56"/>
      <c r="J28" s="56"/>
      <c r="K28" s="56"/>
      <c r="L28" s="56"/>
      <c r="M28" s="57"/>
    </row>
    <row r="29" spans="1:13" x14ac:dyDescent="0.2">
      <c r="A29" s="11"/>
      <c r="B29" s="53"/>
      <c r="C29" s="92"/>
      <c r="D29" s="92"/>
      <c r="E29" s="61"/>
      <c r="F29" s="59"/>
      <c r="G29" s="56"/>
      <c r="H29" s="56"/>
      <c r="I29" s="56"/>
      <c r="J29" s="56"/>
      <c r="K29" s="56"/>
      <c r="L29" s="56"/>
      <c r="M29" s="57"/>
    </row>
    <row r="30" spans="1:13" x14ac:dyDescent="0.2">
      <c r="A30" s="11"/>
      <c r="B30" s="53"/>
      <c r="C30" s="62"/>
      <c r="D30" s="63"/>
      <c r="E30" s="61"/>
      <c r="F30" s="59"/>
      <c r="G30" s="56"/>
      <c r="H30" s="56"/>
      <c r="I30" s="64"/>
      <c r="J30" s="64"/>
      <c r="K30" s="64"/>
      <c r="L30" s="56"/>
      <c r="M30" s="65"/>
    </row>
    <row r="31" spans="1:13" x14ac:dyDescent="0.2">
      <c r="A31" s="11"/>
      <c r="B31" s="53"/>
      <c r="C31" s="62"/>
      <c r="D31" s="63"/>
      <c r="E31" s="61"/>
      <c r="F31" s="59"/>
      <c r="G31" s="56"/>
      <c r="H31" s="56"/>
      <c r="I31" s="64"/>
      <c r="J31" s="64"/>
      <c r="K31" s="64"/>
      <c r="L31" s="56"/>
      <c r="M31" s="65"/>
    </row>
    <row r="32" spans="1:13" x14ac:dyDescent="0.2">
      <c r="A32" s="12"/>
      <c r="B32" s="53"/>
      <c r="C32" s="62"/>
      <c r="D32" s="63"/>
      <c r="E32" s="61"/>
      <c r="F32" s="66"/>
      <c r="G32" s="56"/>
      <c r="H32" s="67"/>
      <c r="I32" s="68"/>
      <c r="J32" s="68"/>
      <c r="K32" s="68"/>
      <c r="L32" s="68"/>
      <c r="M32" s="69"/>
    </row>
    <row r="33" spans="1:13" x14ac:dyDescent="0.2">
      <c r="A33" s="12"/>
      <c r="B33" s="53"/>
      <c r="C33" s="58"/>
      <c r="D33" s="58"/>
      <c r="E33" s="54"/>
      <c r="F33" s="70"/>
      <c r="G33" s="71"/>
      <c r="H33" s="71"/>
      <c r="I33" s="72"/>
      <c r="J33" s="72"/>
      <c r="K33" s="72"/>
      <c r="L33" s="72"/>
      <c r="M33" s="73"/>
    </row>
    <row r="34" spans="1:13" x14ac:dyDescent="0.2">
      <c r="A34" s="12"/>
      <c r="B34" s="6"/>
      <c r="C34" s="74"/>
      <c r="D34" s="74"/>
      <c r="E34" s="14"/>
      <c r="F34" s="70"/>
      <c r="G34" s="71"/>
      <c r="H34" s="71"/>
      <c r="I34" s="72"/>
      <c r="J34" s="72"/>
      <c r="K34" s="72"/>
      <c r="L34" s="72"/>
      <c r="M34" s="73"/>
    </row>
    <row r="35" spans="1:13" x14ac:dyDescent="0.2">
      <c r="A35" s="12"/>
      <c r="B35" s="6"/>
      <c r="C35" s="74"/>
      <c r="D35" s="74"/>
      <c r="E35" s="14"/>
      <c r="F35" s="70"/>
      <c r="G35" s="71"/>
      <c r="H35" s="71"/>
      <c r="I35" s="72"/>
      <c r="J35" s="72"/>
      <c r="K35" s="72"/>
      <c r="L35" s="72"/>
      <c r="M35" s="73"/>
    </row>
    <row r="36" spans="1:13" x14ac:dyDescent="0.2">
      <c r="A36" s="12"/>
      <c r="B36" s="6"/>
      <c r="C36" s="74"/>
      <c r="D36" s="74"/>
      <c r="E36" s="14"/>
      <c r="F36" s="70"/>
      <c r="G36" s="71"/>
      <c r="H36" s="71"/>
      <c r="I36" s="72"/>
      <c r="J36" s="72"/>
      <c r="K36" s="72"/>
      <c r="L36" s="72"/>
      <c r="M36" s="73"/>
    </row>
    <row r="37" spans="1:13" x14ac:dyDescent="0.2">
      <c r="A37" s="15"/>
      <c r="B37" s="9"/>
      <c r="C37" s="75"/>
      <c r="D37" s="75"/>
      <c r="E37" s="16"/>
      <c r="F37" s="76"/>
      <c r="G37" s="77"/>
      <c r="H37" s="77"/>
      <c r="I37" s="72"/>
      <c r="J37" s="72"/>
      <c r="K37" s="72"/>
      <c r="L37" s="72"/>
      <c r="M37" s="73"/>
    </row>
    <row r="38" spans="1:13" x14ac:dyDescent="0.2">
      <c r="A38" s="119" t="s">
        <v>52</v>
      </c>
      <c r="B38" s="120"/>
      <c r="C38" s="120"/>
      <c r="D38" s="120"/>
      <c r="E38" s="121"/>
      <c r="F38" s="78">
        <v>35.900000000000006</v>
      </c>
      <c r="G38" s="79"/>
      <c r="H38" s="79"/>
      <c r="I38" s="79"/>
      <c r="J38" s="79"/>
      <c r="K38" s="79"/>
      <c r="L38" s="79"/>
      <c r="M38" s="80"/>
    </row>
    <row r="39" spans="1:13" ht="21" customHeight="1" x14ac:dyDescent="0.2">
      <c r="A39" s="17"/>
    </row>
  </sheetData>
  <phoneticPr fontId="5"/>
  <conditionalFormatting sqref="F32:F37">
    <cfRule type="cellIs" dxfId="7" priority="4" stopIfTrue="1" operator="greaterThan">
      <formula>10</formula>
    </cfRule>
  </conditionalFormatting>
  <conditionalFormatting sqref="F30:F31">
    <cfRule type="cellIs" dxfId="6" priority="3" stopIfTrue="1" operator="greaterThan">
      <formula>10</formula>
    </cfRule>
  </conditionalFormatting>
  <conditionalFormatting sqref="F29">
    <cfRule type="cellIs" dxfId="5" priority="2" stopIfTrue="1" operator="greaterThan">
      <formula>10</formula>
    </cfRule>
  </conditionalFormatting>
  <conditionalFormatting sqref="F25:F28">
    <cfRule type="cellIs" dxfId="4" priority="1" stopIfTrue="1" operator="greaterThan">
      <formula>10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1"/>
  <rowBreaks count="1" manualBreakCount="1">
    <brk id="31" max="16383" man="1"/>
  </rowBreaks>
  <colBreaks count="1" manualBreakCount="1">
    <brk id="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zoomScaleNormal="100" zoomScaleSheetLayoutView="100" workbookViewId="0">
      <selection activeCell="Q13" sqref="Q13"/>
    </sheetView>
  </sheetViews>
  <sheetFormatPr defaultColWidth="8.83203125" defaultRowHeight="16.2" x14ac:dyDescent="0.2"/>
  <cols>
    <col min="1" max="2" width="3.1640625" style="24" customWidth="1"/>
    <col min="3" max="4" width="5.5" style="24" customWidth="1"/>
    <col min="5" max="5" width="15.5" style="24" customWidth="1"/>
    <col min="6" max="13" width="5.1640625" style="24" customWidth="1"/>
    <col min="14" max="14" width="9.4140625" style="24" bestFit="1" customWidth="1"/>
    <col min="15" max="15" width="10.4140625" style="24" bestFit="1" customWidth="1"/>
    <col min="16" max="16384" width="8.83203125" style="24"/>
  </cols>
  <sheetData>
    <row r="1" spans="1:13" x14ac:dyDescent="0.2">
      <c r="A1" s="106" t="s">
        <v>121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x14ac:dyDescent="0.2">
      <c r="A2" s="23" t="s">
        <v>120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x14ac:dyDescent="0.2">
      <c r="A3" s="122" t="s">
        <v>1</v>
      </c>
      <c r="B3" s="117"/>
      <c r="C3" s="117"/>
      <c r="D3" s="117"/>
      <c r="E3" s="118"/>
      <c r="F3" s="127" t="s">
        <v>2</v>
      </c>
      <c r="G3" s="128" t="s">
        <v>3</v>
      </c>
      <c r="H3" s="128" t="s">
        <v>4</v>
      </c>
      <c r="I3" s="128" t="s">
        <v>5</v>
      </c>
      <c r="J3" s="128" t="s">
        <v>6</v>
      </c>
      <c r="K3" s="128" t="s">
        <v>7</v>
      </c>
      <c r="L3" s="128" t="s">
        <v>8</v>
      </c>
      <c r="M3" s="129" t="s">
        <v>9</v>
      </c>
    </row>
    <row r="4" spans="1:13" x14ac:dyDescent="0.2">
      <c r="A4" s="122" t="s">
        <v>10</v>
      </c>
      <c r="B4" s="117"/>
      <c r="C4" s="117"/>
      <c r="D4" s="117"/>
      <c r="E4" s="118"/>
      <c r="F4" s="130">
        <v>44124</v>
      </c>
      <c r="G4" s="131">
        <v>44124</v>
      </c>
      <c r="H4" s="131">
        <v>44124</v>
      </c>
      <c r="I4" s="131">
        <v>44124</v>
      </c>
      <c r="J4" s="131">
        <v>44124</v>
      </c>
      <c r="K4" s="131">
        <v>44124</v>
      </c>
      <c r="L4" s="131">
        <v>44124</v>
      </c>
      <c r="M4" s="132">
        <v>44124</v>
      </c>
    </row>
    <row r="5" spans="1:13" x14ac:dyDescent="0.2">
      <c r="A5" s="122" t="s">
        <v>13</v>
      </c>
      <c r="B5" s="117"/>
      <c r="C5" s="117"/>
      <c r="D5" s="117"/>
      <c r="E5" s="118"/>
      <c r="F5" s="133" t="s">
        <v>14</v>
      </c>
      <c r="G5" s="134" t="s">
        <v>15</v>
      </c>
      <c r="H5" s="134" t="s">
        <v>15</v>
      </c>
      <c r="I5" s="134" t="s">
        <v>15</v>
      </c>
      <c r="J5" s="134" t="s">
        <v>15</v>
      </c>
      <c r="K5" s="134" t="s">
        <v>15</v>
      </c>
      <c r="L5" s="134" t="s">
        <v>15</v>
      </c>
      <c r="M5" s="135" t="s">
        <v>15</v>
      </c>
    </row>
    <row r="6" spans="1:13" ht="19.5" customHeight="1" x14ac:dyDescent="0.2">
      <c r="A6" s="111" t="s">
        <v>16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3"/>
    </row>
    <row r="7" spans="1:13" ht="24.75" customHeight="1" x14ac:dyDescent="0.2">
      <c r="A7" s="136" t="s">
        <v>102</v>
      </c>
      <c r="B7" s="137" t="s">
        <v>103</v>
      </c>
      <c r="C7" s="128" t="s">
        <v>19</v>
      </c>
      <c r="D7" s="128" t="s">
        <v>104</v>
      </c>
      <c r="E7" s="129" t="s">
        <v>105</v>
      </c>
      <c r="F7" s="108" t="s">
        <v>22</v>
      </c>
      <c r="G7" s="109"/>
      <c r="H7" s="109"/>
      <c r="I7" s="109"/>
      <c r="J7" s="109"/>
      <c r="K7" s="109"/>
      <c r="L7" s="109"/>
      <c r="M7" s="110"/>
    </row>
    <row r="8" spans="1:13" x14ac:dyDescent="0.2">
      <c r="A8" s="3"/>
      <c r="B8" s="2">
        <v>92</v>
      </c>
      <c r="C8" s="141" t="s">
        <v>53</v>
      </c>
      <c r="D8" s="141" t="s">
        <v>54</v>
      </c>
      <c r="E8" s="81" t="s">
        <v>55</v>
      </c>
      <c r="F8" s="33">
        <v>99</v>
      </c>
      <c r="G8" s="34"/>
      <c r="H8" s="34"/>
      <c r="I8" s="34"/>
      <c r="J8" s="34"/>
      <c r="K8" s="34"/>
      <c r="L8" s="34" t="s">
        <v>43</v>
      </c>
      <c r="M8" s="35" t="s">
        <v>43</v>
      </c>
    </row>
    <row r="9" spans="1:13" x14ac:dyDescent="0.2">
      <c r="A9" s="3"/>
      <c r="B9" s="2">
        <v>211</v>
      </c>
      <c r="C9" s="142" t="s">
        <v>84</v>
      </c>
      <c r="D9" s="143" t="s">
        <v>85</v>
      </c>
      <c r="E9" s="81" t="s">
        <v>86</v>
      </c>
      <c r="F9" s="37">
        <v>45</v>
      </c>
      <c r="G9" s="37"/>
      <c r="H9" s="37"/>
      <c r="I9" s="37"/>
      <c r="J9" s="37"/>
      <c r="K9" s="37"/>
      <c r="L9" s="34"/>
      <c r="M9" s="38"/>
    </row>
    <row r="10" spans="1:13" x14ac:dyDescent="0.2">
      <c r="A10" s="4"/>
      <c r="B10" s="2">
        <v>295</v>
      </c>
      <c r="C10" s="142" t="s">
        <v>27</v>
      </c>
      <c r="D10" s="143" t="s">
        <v>28</v>
      </c>
      <c r="E10" s="83" t="s">
        <v>29</v>
      </c>
      <c r="F10" s="37">
        <v>96</v>
      </c>
      <c r="G10" s="34"/>
      <c r="H10" s="37"/>
      <c r="I10" s="34"/>
      <c r="J10" s="34"/>
      <c r="K10" s="34"/>
      <c r="L10" s="34" t="s">
        <v>43</v>
      </c>
      <c r="M10" s="35" t="s">
        <v>43</v>
      </c>
    </row>
    <row r="11" spans="1:13" s="86" customFormat="1" x14ac:dyDescent="0.2">
      <c r="A11" s="3"/>
      <c r="B11" s="2">
        <v>305</v>
      </c>
      <c r="C11" s="144"/>
      <c r="D11" s="145"/>
      <c r="E11" s="81" t="s">
        <v>88</v>
      </c>
      <c r="F11" s="33">
        <v>90</v>
      </c>
      <c r="G11" s="34"/>
      <c r="H11" s="37"/>
      <c r="I11" s="34"/>
      <c r="J11" s="34"/>
      <c r="K11" s="34"/>
      <c r="L11" s="34" t="s">
        <v>43</v>
      </c>
      <c r="M11" s="35" t="s">
        <v>43</v>
      </c>
    </row>
    <row r="12" spans="1:13" x14ac:dyDescent="0.2">
      <c r="A12" s="21"/>
      <c r="B12" s="2">
        <v>4621</v>
      </c>
      <c r="C12" s="39"/>
      <c r="D12" s="39"/>
      <c r="E12" s="81" t="s">
        <v>65</v>
      </c>
      <c r="F12" s="33">
        <v>138</v>
      </c>
      <c r="G12" s="34"/>
      <c r="H12" s="37"/>
      <c r="I12" s="34"/>
      <c r="J12" s="34"/>
      <c r="K12" s="34"/>
      <c r="L12" s="34" t="s">
        <v>43</v>
      </c>
      <c r="M12" s="35" t="s">
        <v>43</v>
      </c>
    </row>
    <row r="13" spans="1:13" x14ac:dyDescent="0.2">
      <c r="A13" s="4"/>
      <c r="B13" s="2">
        <v>4623</v>
      </c>
      <c r="C13" s="39"/>
      <c r="D13" s="39"/>
      <c r="E13" s="81" t="s">
        <v>35</v>
      </c>
      <c r="F13" s="36">
        <v>186</v>
      </c>
      <c r="G13" s="37"/>
      <c r="H13" s="37"/>
      <c r="I13" s="37"/>
      <c r="J13" s="37"/>
      <c r="K13" s="37"/>
      <c r="L13" s="34" t="s">
        <v>43</v>
      </c>
      <c r="M13" s="38" t="s">
        <v>43</v>
      </c>
    </row>
    <row r="14" spans="1:13" x14ac:dyDescent="0.2">
      <c r="A14" s="4"/>
      <c r="B14" s="2"/>
      <c r="C14" s="87"/>
      <c r="D14" s="32"/>
      <c r="E14" s="81"/>
      <c r="F14" s="36"/>
      <c r="G14" s="37"/>
      <c r="H14" s="37"/>
      <c r="I14" s="37"/>
      <c r="J14" s="37"/>
      <c r="K14" s="37"/>
      <c r="L14" s="34" t="s">
        <v>43</v>
      </c>
      <c r="M14" s="38" t="s">
        <v>43</v>
      </c>
    </row>
    <row r="15" spans="1:13" x14ac:dyDescent="0.2">
      <c r="A15" s="4"/>
      <c r="B15" s="2"/>
      <c r="C15" s="39"/>
      <c r="D15" s="39"/>
      <c r="E15" s="81"/>
      <c r="F15" s="36"/>
      <c r="G15" s="37"/>
      <c r="H15" s="37"/>
      <c r="I15" s="37"/>
      <c r="J15" s="37"/>
      <c r="K15" s="37"/>
      <c r="L15" s="34" t="s">
        <v>43</v>
      </c>
      <c r="M15" s="38" t="s">
        <v>43</v>
      </c>
    </row>
    <row r="16" spans="1:13" x14ac:dyDescent="0.2">
      <c r="A16" s="4"/>
      <c r="B16" s="2"/>
      <c r="C16" s="39"/>
      <c r="D16" s="39"/>
      <c r="E16" s="41"/>
      <c r="F16" s="36"/>
      <c r="G16" s="37"/>
      <c r="H16" s="37"/>
      <c r="I16" s="37"/>
      <c r="J16" s="37"/>
      <c r="K16" s="37"/>
      <c r="L16" s="34"/>
      <c r="M16" s="38"/>
    </row>
    <row r="17" spans="1:13" x14ac:dyDescent="0.2">
      <c r="A17" s="5"/>
      <c r="B17" s="6"/>
      <c r="C17" s="2"/>
      <c r="D17" s="2"/>
      <c r="E17" s="7"/>
      <c r="F17" s="36"/>
      <c r="G17" s="37"/>
      <c r="H17" s="37"/>
      <c r="I17" s="37"/>
      <c r="J17" s="37"/>
      <c r="K17" s="37"/>
      <c r="L17" s="34"/>
      <c r="M17" s="38"/>
    </row>
    <row r="18" spans="1:13" x14ac:dyDescent="0.2">
      <c r="A18" s="5"/>
      <c r="B18" s="6"/>
      <c r="C18" s="2"/>
      <c r="D18" s="2"/>
      <c r="E18" s="7"/>
      <c r="F18" s="42"/>
      <c r="G18" s="43"/>
      <c r="H18" s="44"/>
      <c r="I18" s="44"/>
      <c r="J18" s="44"/>
      <c r="K18" s="44"/>
      <c r="L18" s="34"/>
      <c r="M18" s="45"/>
    </row>
    <row r="19" spans="1:13" x14ac:dyDescent="0.2">
      <c r="A19" s="8"/>
      <c r="B19" s="9"/>
      <c r="C19" s="46"/>
      <c r="D19" s="46"/>
      <c r="E19" s="10"/>
      <c r="F19" s="47"/>
      <c r="G19" s="48"/>
      <c r="H19" s="49"/>
      <c r="I19" s="49"/>
      <c r="J19" s="49"/>
      <c r="K19" s="49"/>
      <c r="L19" s="49"/>
      <c r="M19" s="50"/>
    </row>
    <row r="20" spans="1:13" x14ac:dyDescent="0.2">
      <c r="A20" s="114" t="s">
        <v>36</v>
      </c>
      <c r="B20" s="115"/>
      <c r="C20" s="115"/>
      <c r="D20" s="115"/>
      <c r="E20" s="116"/>
      <c r="F20" s="88">
        <v>654</v>
      </c>
      <c r="G20" s="89"/>
      <c r="H20" s="89"/>
      <c r="I20" s="89"/>
      <c r="J20" s="89"/>
      <c r="K20" s="89"/>
      <c r="L20" s="89"/>
      <c r="M20" s="90"/>
    </row>
    <row r="21" spans="1:13" ht="20.25" customHeight="1" x14ac:dyDescent="0.2">
      <c r="A21" s="111" t="s">
        <v>37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3"/>
    </row>
    <row r="22" spans="1:13" ht="24.75" customHeight="1" x14ac:dyDescent="0.2">
      <c r="A22" s="136" t="s">
        <v>17</v>
      </c>
      <c r="B22" s="137" t="s">
        <v>18</v>
      </c>
      <c r="C22" s="128" t="s">
        <v>19</v>
      </c>
      <c r="D22" s="128" t="s">
        <v>20</v>
      </c>
      <c r="E22" s="129" t="s">
        <v>21</v>
      </c>
      <c r="F22" s="114" t="s">
        <v>38</v>
      </c>
      <c r="G22" s="115"/>
      <c r="H22" s="115"/>
      <c r="I22" s="115"/>
      <c r="J22" s="115"/>
      <c r="K22" s="115"/>
      <c r="L22" s="115"/>
      <c r="M22" s="116"/>
    </row>
    <row r="23" spans="1:13" x14ac:dyDescent="0.2">
      <c r="A23" s="11"/>
      <c r="B23" s="53">
        <v>1411</v>
      </c>
      <c r="C23" s="146" t="s">
        <v>39</v>
      </c>
      <c r="D23" s="146" t="s">
        <v>40</v>
      </c>
      <c r="E23" s="54" t="s">
        <v>119</v>
      </c>
      <c r="F23" s="56">
        <v>0.5</v>
      </c>
      <c r="G23" s="55"/>
      <c r="H23" s="56"/>
      <c r="I23" s="55"/>
      <c r="J23" s="56"/>
      <c r="K23" s="55"/>
      <c r="L23" s="55"/>
      <c r="M23" s="57"/>
    </row>
    <row r="24" spans="1:13" x14ac:dyDescent="0.2">
      <c r="A24" s="12"/>
      <c r="B24" s="53">
        <v>1608</v>
      </c>
      <c r="C24" s="58"/>
      <c r="D24" s="58"/>
      <c r="E24" s="54" t="s">
        <v>111</v>
      </c>
      <c r="F24" s="56">
        <v>0.05</v>
      </c>
      <c r="G24" s="56"/>
      <c r="H24" s="56"/>
      <c r="I24" s="91"/>
      <c r="J24" s="56"/>
      <c r="K24" s="56"/>
      <c r="L24" s="56"/>
      <c r="M24" s="60"/>
    </row>
    <row r="25" spans="1:13" x14ac:dyDescent="0.2">
      <c r="A25" s="13"/>
      <c r="B25" s="53">
        <v>1649</v>
      </c>
      <c r="C25" s="58"/>
      <c r="D25" s="58"/>
      <c r="E25" s="54" t="s">
        <v>107</v>
      </c>
      <c r="F25" s="59">
        <v>0.05</v>
      </c>
      <c r="G25" s="56"/>
      <c r="H25" s="56"/>
      <c r="I25" s="56"/>
      <c r="J25" s="56"/>
      <c r="K25" s="56"/>
      <c r="L25" s="56"/>
      <c r="M25" s="57"/>
    </row>
    <row r="26" spans="1:13" x14ac:dyDescent="0.2">
      <c r="A26" s="11"/>
      <c r="B26" s="53">
        <v>1658</v>
      </c>
      <c r="C26" s="58"/>
      <c r="D26" s="58"/>
      <c r="E26" s="61" t="s">
        <v>46</v>
      </c>
      <c r="F26" s="59">
        <v>1.4</v>
      </c>
      <c r="G26" s="56"/>
      <c r="H26" s="56"/>
      <c r="I26" s="56"/>
      <c r="J26" s="56"/>
      <c r="K26" s="56"/>
      <c r="L26" s="55"/>
      <c r="M26" s="57"/>
    </row>
    <row r="27" spans="1:13" x14ac:dyDescent="0.2">
      <c r="A27" s="11"/>
      <c r="B27" s="53">
        <v>1672</v>
      </c>
      <c r="C27" s="92"/>
      <c r="D27" s="92"/>
      <c r="E27" s="61" t="s">
        <v>47</v>
      </c>
      <c r="F27" s="59">
        <v>0.05</v>
      </c>
      <c r="G27" s="56"/>
      <c r="H27" s="56"/>
      <c r="I27" s="56"/>
      <c r="J27" s="56"/>
      <c r="K27" s="56"/>
      <c r="L27" s="56"/>
      <c r="M27" s="57"/>
    </row>
    <row r="28" spans="1:13" x14ac:dyDescent="0.2">
      <c r="A28" s="11"/>
      <c r="B28" s="53">
        <v>4624</v>
      </c>
      <c r="C28" s="62"/>
      <c r="D28" s="63"/>
      <c r="E28" s="61" t="s">
        <v>51</v>
      </c>
      <c r="F28" s="59">
        <v>0.03</v>
      </c>
      <c r="G28" s="56"/>
      <c r="H28" s="56"/>
      <c r="I28" s="56"/>
      <c r="J28" s="56"/>
      <c r="K28" s="56"/>
      <c r="L28" s="56"/>
      <c r="M28" s="57"/>
    </row>
    <row r="29" spans="1:13" x14ac:dyDescent="0.2">
      <c r="A29" s="11"/>
      <c r="B29" s="53"/>
      <c r="C29" s="92"/>
      <c r="D29" s="92"/>
      <c r="E29" s="61"/>
      <c r="F29" s="59"/>
      <c r="G29" s="56"/>
      <c r="H29" s="56"/>
      <c r="I29" s="56"/>
      <c r="J29" s="56"/>
      <c r="K29" s="56"/>
      <c r="L29" s="56"/>
      <c r="M29" s="57"/>
    </row>
    <row r="30" spans="1:13" x14ac:dyDescent="0.2">
      <c r="A30" s="11"/>
      <c r="B30" s="53"/>
      <c r="C30" s="62"/>
      <c r="D30" s="63"/>
      <c r="E30" s="61"/>
      <c r="F30" s="59"/>
      <c r="G30" s="56"/>
      <c r="H30" s="56"/>
      <c r="I30" s="64"/>
      <c r="J30" s="64"/>
      <c r="K30" s="64"/>
      <c r="L30" s="56"/>
      <c r="M30" s="65"/>
    </row>
    <row r="31" spans="1:13" x14ac:dyDescent="0.2">
      <c r="A31" s="11"/>
      <c r="B31" s="53"/>
      <c r="C31" s="62"/>
      <c r="D31" s="63"/>
      <c r="E31" s="61"/>
      <c r="F31" s="59"/>
      <c r="G31" s="56"/>
      <c r="H31" s="56"/>
      <c r="I31" s="64"/>
      <c r="J31" s="64"/>
      <c r="K31" s="64"/>
      <c r="L31" s="56"/>
      <c r="M31" s="65"/>
    </row>
    <row r="32" spans="1:13" x14ac:dyDescent="0.2">
      <c r="A32" s="12"/>
      <c r="B32" s="53"/>
      <c r="C32" s="62"/>
      <c r="D32" s="63"/>
      <c r="E32" s="61"/>
      <c r="F32" s="66"/>
      <c r="G32" s="56"/>
      <c r="H32" s="67"/>
      <c r="I32" s="68"/>
      <c r="J32" s="68"/>
      <c r="K32" s="68"/>
      <c r="L32" s="68"/>
      <c r="M32" s="69"/>
    </row>
    <row r="33" spans="1:13" x14ac:dyDescent="0.2">
      <c r="A33" s="12"/>
      <c r="B33" s="53"/>
      <c r="C33" s="58"/>
      <c r="D33" s="58"/>
      <c r="E33" s="54"/>
      <c r="F33" s="70"/>
      <c r="G33" s="71"/>
      <c r="H33" s="71"/>
      <c r="I33" s="72"/>
      <c r="J33" s="72"/>
      <c r="K33" s="72"/>
      <c r="L33" s="72"/>
      <c r="M33" s="73"/>
    </row>
    <row r="34" spans="1:13" x14ac:dyDescent="0.2">
      <c r="A34" s="12"/>
      <c r="B34" s="6"/>
      <c r="C34" s="74"/>
      <c r="D34" s="74"/>
      <c r="E34" s="14"/>
      <c r="F34" s="70"/>
      <c r="G34" s="71"/>
      <c r="H34" s="71"/>
      <c r="I34" s="72"/>
      <c r="J34" s="72"/>
      <c r="K34" s="72"/>
      <c r="L34" s="72"/>
      <c r="M34" s="73"/>
    </row>
    <row r="35" spans="1:13" x14ac:dyDescent="0.2">
      <c r="A35" s="12"/>
      <c r="B35" s="6"/>
      <c r="C35" s="74"/>
      <c r="D35" s="74"/>
      <c r="E35" s="14"/>
      <c r="F35" s="70"/>
      <c r="G35" s="71"/>
      <c r="H35" s="71"/>
      <c r="I35" s="72"/>
      <c r="J35" s="72"/>
      <c r="K35" s="72"/>
      <c r="L35" s="72"/>
      <c r="M35" s="73"/>
    </row>
    <row r="36" spans="1:13" x14ac:dyDescent="0.2">
      <c r="A36" s="12"/>
      <c r="B36" s="6"/>
      <c r="C36" s="74"/>
      <c r="D36" s="74"/>
      <c r="E36" s="14"/>
      <c r="F36" s="70"/>
      <c r="G36" s="71"/>
      <c r="H36" s="71"/>
      <c r="I36" s="72"/>
      <c r="J36" s="72"/>
      <c r="K36" s="72"/>
      <c r="L36" s="72"/>
      <c r="M36" s="73"/>
    </row>
    <row r="37" spans="1:13" x14ac:dyDescent="0.2">
      <c r="A37" s="15"/>
      <c r="B37" s="9"/>
      <c r="C37" s="75"/>
      <c r="D37" s="75"/>
      <c r="E37" s="16"/>
      <c r="F37" s="76"/>
      <c r="G37" s="77"/>
      <c r="H37" s="77"/>
      <c r="I37" s="72"/>
      <c r="J37" s="72"/>
      <c r="K37" s="72"/>
      <c r="L37" s="72"/>
      <c r="M37" s="73"/>
    </row>
    <row r="38" spans="1:13" x14ac:dyDescent="0.2">
      <c r="A38" s="119" t="s">
        <v>52</v>
      </c>
      <c r="B38" s="120"/>
      <c r="C38" s="120"/>
      <c r="D38" s="120"/>
      <c r="E38" s="121"/>
      <c r="F38" s="78">
        <v>2.0799999999999996</v>
      </c>
      <c r="G38" s="79"/>
      <c r="H38" s="79"/>
      <c r="I38" s="79"/>
      <c r="J38" s="79"/>
      <c r="K38" s="79"/>
      <c r="L38" s="79"/>
      <c r="M38" s="80"/>
    </row>
    <row r="39" spans="1:13" ht="21" customHeight="1" x14ac:dyDescent="0.2">
      <c r="A39" s="17"/>
    </row>
  </sheetData>
  <phoneticPr fontId="5"/>
  <conditionalFormatting sqref="F32:F37">
    <cfRule type="cellIs" dxfId="3" priority="4" stopIfTrue="1" operator="greaterThan">
      <formula>10</formula>
    </cfRule>
  </conditionalFormatting>
  <conditionalFormatting sqref="F30:F31">
    <cfRule type="cellIs" dxfId="2" priority="3" stopIfTrue="1" operator="greaterThan">
      <formula>10</formula>
    </cfRule>
  </conditionalFormatting>
  <conditionalFormatting sqref="F29">
    <cfRule type="cellIs" dxfId="1" priority="2" stopIfTrue="1" operator="greaterThan">
      <formula>10</formula>
    </cfRule>
  </conditionalFormatting>
  <conditionalFormatting sqref="F25:F28">
    <cfRule type="cellIs" dxfId="0" priority="1" stopIfTrue="1" operator="greaterThan">
      <formula>10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1"/>
  <rowBreaks count="1" manualBreakCount="1">
    <brk id="31" max="16383" man="1"/>
  </rowBreaks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zoomScaleNormal="100" zoomScaleSheetLayoutView="100" workbookViewId="0">
      <selection activeCell="Q13" sqref="Q13"/>
    </sheetView>
  </sheetViews>
  <sheetFormatPr defaultColWidth="8.83203125" defaultRowHeight="16.2" x14ac:dyDescent="0.2"/>
  <cols>
    <col min="1" max="2" width="3.1640625" style="24" customWidth="1"/>
    <col min="3" max="4" width="5.5" style="24" customWidth="1"/>
    <col min="5" max="5" width="15.5" style="24" customWidth="1"/>
    <col min="6" max="13" width="5.1640625" style="24" customWidth="1"/>
    <col min="14" max="14" width="9.4140625" style="24" bestFit="1" customWidth="1"/>
    <col min="15" max="15" width="10.4140625" style="24" bestFit="1" customWidth="1"/>
    <col min="16" max="16384" width="8.83203125" style="24"/>
  </cols>
  <sheetData>
    <row r="1" spans="1:13" x14ac:dyDescent="0.2">
      <c r="A1" s="106" t="s">
        <v>121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x14ac:dyDescent="0.2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x14ac:dyDescent="0.2">
      <c r="A3" s="122" t="s">
        <v>1</v>
      </c>
      <c r="B3" s="117"/>
      <c r="C3" s="117"/>
      <c r="D3" s="117"/>
      <c r="E3" s="118"/>
      <c r="F3" s="127" t="s">
        <v>2</v>
      </c>
      <c r="G3" s="128" t="s">
        <v>3</v>
      </c>
      <c r="H3" s="128" t="s">
        <v>4</v>
      </c>
      <c r="I3" s="128" t="s">
        <v>5</v>
      </c>
      <c r="J3" s="128" t="s">
        <v>6</v>
      </c>
      <c r="K3" s="128" t="s">
        <v>7</v>
      </c>
      <c r="L3" s="128" t="s">
        <v>8</v>
      </c>
      <c r="M3" s="129" t="s">
        <v>9</v>
      </c>
    </row>
    <row r="4" spans="1:13" x14ac:dyDescent="0.2">
      <c r="A4" s="122" t="s">
        <v>10</v>
      </c>
      <c r="B4" s="117"/>
      <c r="C4" s="117"/>
      <c r="D4" s="117"/>
      <c r="E4" s="118"/>
      <c r="F4" s="130">
        <v>43999</v>
      </c>
      <c r="G4" s="139">
        <v>43999</v>
      </c>
      <c r="H4" s="139">
        <v>43999</v>
      </c>
      <c r="I4" s="139">
        <v>43999</v>
      </c>
      <c r="J4" s="139">
        <v>43999</v>
      </c>
      <c r="K4" s="139">
        <v>43999</v>
      </c>
      <c r="L4" s="139">
        <v>43999</v>
      </c>
      <c r="M4" s="132">
        <v>43999</v>
      </c>
    </row>
    <row r="5" spans="1:13" x14ac:dyDescent="0.2">
      <c r="A5" s="122" t="s">
        <v>13</v>
      </c>
      <c r="B5" s="117"/>
      <c r="C5" s="117"/>
      <c r="D5" s="117"/>
      <c r="E5" s="118"/>
      <c r="F5" s="133" t="s">
        <v>14</v>
      </c>
      <c r="G5" s="140" t="s">
        <v>14</v>
      </c>
      <c r="H5" s="140" t="s">
        <v>15</v>
      </c>
      <c r="I5" s="140" t="s">
        <v>15</v>
      </c>
      <c r="J5" s="140" t="s">
        <v>15</v>
      </c>
      <c r="K5" s="140" t="s">
        <v>15</v>
      </c>
      <c r="L5" s="140" t="s">
        <v>15</v>
      </c>
      <c r="M5" s="135" t="s">
        <v>15</v>
      </c>
    </row>
    <row r="6" spans="1:13" ht="19.5" customHeight="1" x14ac:dyDescent="0.2">
      <c r="A6" s="111" t="s">
        <v>16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3"/>
    </row>
    <row r="7" spans="1:13" ht="24.75" customHeight="1" x14ac:dyDescent="0.2">
      <c r="A7" s="136" t="s">
        <v>17</v>
      </c>
      <c r="B7" s="137" t="s">
        <v>18</v>
      </c>
      <c r="C7" s="138" t="s">
        <v>19</v>
      </c>
      <c r="D7" s="138" t="s">
        <v>20</v>
      </c>
      <c r="E7" s="129" t="s">
        <v>21</v>
      </c>
      <c r="F7" s="114" t="s">
        <v>22</v>
      </c>
      <c r="G7" s="115"/>
      <c r="H7" s="115"/>
      <c r="I7" s="115"/>
      <c r="J7" s="115"/>
      <c r="K7" s="115"/>
      <c r="L7" s="115"/>
      <c r="M7" s="116"/>
    </row>
    <row r="8" spans="1:13" x14ac:dyDescent="0.2">
      <c r="A8" s="1"/>
      <c r="B8" s="18">
        <v>92</v>
      </c>
      <c r="C8" s="148" t="s">
        <v>53</v>
      </c>
      <c r="D8" s="148" t="s">
        <v>54</v>
      </c>
      <c r="E8" s="96" t="s">
        <v>55</v>
      </c>
      <c r="F8" s="29">
        <v>979</v>
      </c>
      <c r="G8" s="30" t="s">
        <v>43</v>
      </c>
      <c r="H8" s="30"/>
      <c r="I8" s="30"/>
      <c r="J8" s="30"/>
      <c r="K8" s="30"/>
      <c r="L8" s="30"/>
      <c r="M8" s="31"/>
    </row>
    <row r="9" spans="1:13" x14ac:dyDescent="0.2">
      <c r="A9" s="3"/>
      <c r="B9" s="2">
        <v>104</v>
      </c>
      <c r="C9" s="141" t="s">
        <v>23</v>
      </c>
      <c r="D9" s="141" t="s">
        <v>24</v>
      </c>
      <c r="E9" s="83" t="s">
        <v>25</v>
      </c>
      <c r="F9" s="33">
        <v>787</v>
      </c>
      <c r="G9" s="34">
        <v>1380</v>
      </c>
      <c r="H9" s="34"/>
      <c r="I9" s="34"/>
      <c r="J9" s="34"/>
      <c r="K9" s="34"/>
      <c r="L9" s="34"/>
      <c r="M9" s="35"/>
    </row>
    <row r="10" spans="1:13" x14ac:dyDescent="0.2">
      <c r="A10" s="4"/>
      <c r="B10" s="2">
        <v>295</v>
      </c>
      <c r="C10" s="152" t="s">
        <v>27</v>
      </c>
      <c r="D10" s="152" t="s">
        <v>28</v>
      </c>
      <c r="E10" s="83" t="s">
        <v>29</v>
      </c>
      <c r="F10" s="36">
        <v>65200</v>
      </c>
      <c r="G10" s="37">
        <v>87800</v>
      </c>
      <c r="H10" s="37"/>
      <c r="I10" s="37"/>
      <c r="J10" s="37"/>
      <c r="K10" s="37"/>
      <c r="L10" s="34"/>
      <c r="M10" s="38"/>
    </row>
    <row r="11" spans="1:13" x14ac:dyDescent="0.2">
      <c r="A11" s="3"/>
      <c r="B11" s="2">
        <v>295.10000000000002</v>
      </c>
      <c r="C11" s="145"/>
      <c r="D11" s="145"/>
      <c r="E11" s="83" t="s">
        <v>56</v>
      </c>
      <c r="F11" s="33">
        <v>2690</v>
      </c>
      <c r="G11" s="34">
        <v>8600</v>
      </c>
      <c r="H11" s="37"/>
      <c r="I11" s="34"/>
      <c r="J11" s="34"/>
      <c r="K11" s="34"/>
      <c r="L11" s="34"/>
      <c r="M11" s="35"/>
    </row>
    <row r="12" spans="1:13" x14ac:dyDescent="0.2">
      <c r="A12" s="40"/>
      <c r="B12" s="2">
        <v>304</v>
      </c>
      <c r="C12" s="85"/>
      <c r="D12" s="85"/>
      <c r="E12" s="81" t="s">
        <v>57</v>
      </c>
      <c r="F12" s="36">
        <v>2300</v>
      </c>
      <c r="G12" s="37">
        <v>1540</v>
      </c>
      <c r="H12" s="37"/>
      <c r="I12" s="37"/>
      <c r="J12" s="37"/>
      <c r="K12" s="37"/>
      <c r="L12" s="34"/>
      <c r="M12" s="38"/>
    </row>
    <row r="13" spans="1:13" x14ac:dyDescent="0.2">
      <c r="A13" s="4"/>
      <c r="B13" s="2">
        <v>335</v>
      </c>
      <c r="C13" s="32"/>
      <c r="D13" s="32"/>
      <c r="E13" s="81" t="s">
        <v>58</v>
      </c>
      <c r="F13" s="36" t="s">
        <v>43</v>
      </c>
      <c r="G13" s="37">
        <v>2150</v>
      </c>
      <c r="H13" s="37"/>
      <c r="I13" s="37"/>
      <c r="J13" s="37"/>
      <c r="K13" s="37"/>
      <c r="L13" s="34"/>
      <c r="M13" s="38"/>
    </row>
    <row r="14" spans="1:13" x14ac:dyDescent="0.2">
      <c r="A14" s="4"/>
      <c r="B14" s="2">
        <v>4623</v>
      </c>
      <c r="C14" s="39"/>
      <c r="D14" s="39"/>
      <c r="E14" s="81" t="s">
        <v>35</v>
      </c>
      <c r="F14" s="36">
        <v>4940</v>
      </c>
      <c r="G14" s="37">
        <v>6260</v>
      </c>
      <c r="H14" s="37"/>
      <c r="I14" s="37"/>
      <c r="J14" s="37"/>
      <c r="K14" s="37"/>
      <c r="L14" s="34"/>
      <c r="M14" s="38"/>
    </row>
    <row r="15" spans="1:13" x14ac:dyDescent="0.2">
      <c r="A15" s="4"/>
      <c r="B15" s="2"/>
      <c r="C15" s="39"/>
      <c r="D15" s="39"/>
      <c r="E15" s="41"/>
      <c r="F15" s="36"/>
      <c r="G15" s="37"/>
      <c r="H15" s="37"/>
      <c r="I15" s="37"/>
      <c r="J15" s="37"/>
      <c r="K15" s="37"/>
      <c r="L15" s="34"/>
      <c r="M15" s="38"/>
    </row>
    <row r="16" spans="1:13" x14ac:dyDescent="0.2">
      <c r="A16" s="4"/>
      <c r="B16" s="2"/>
      <c r="C16" s="39"/>
      <c r="D16" s="39"/>
      <c r="E16" s="41"/>
      <c r="F16" s="36"/>
      <c r="G16" s="37"/>
      <c r="H16" s="37"/>
      <c r="I16" s="37"/>
      <c r="J16" s="37"/>
      <c r="K16" s="37"/>
      <c r="L16" s="34"/>
      <c r="M16" s="38"/>
    </row>
    <row r="17" spans="1:13" x14ac:dyDescent="0.2">
      <c r="A17" s="5"/>
      <c r="B17" s="6"/>
      <c r="C17" s="2"/>
      <c r="D17" s="2"/>
      <c r="E17" s="7"/>
      <c r="F17" s="36"/>
      <c r="G17" s="37"/>
      <c r="H17" s="37"/>
      <c r="I17" s="37"/>
      <c r="J17" s="37"/>
      <c r="K17" s="37"/>
      <c r="L17" s="34"/>
      <c r="M17" s="38"/>
    </row>
    <row r="18" spans="1:13" x14ac:dyDescent="0.2">
      <c r="A18" s="5"/>
      <c r="B18" s="6"/>
      <c r="C18" s="2"/>
      <c r="D18" s="2"/>
      <c r="E18" s="7"/>
      <c r="F18" s="42"/>
      <c r="G18" s="43"/>
      <c r="H18" s="44"/>
      <c r="I18" s="44"/>
      <c r="J18" s="44"/>
      <c r="K18" s="44"/>
      <c r="L18" s="34"/>
      <c r="M18" s="45"/>
    </row>
    <row r="19" spans="1:13" x14ac:dyDescent="0.2">
      <c r="A19" s="8"/>
      <c r="B19" s="9"/>
      <c r="C19" s="46"/>
      <c r="D19" s="46"/>
      <c r="E19" s="10"/>
      <c r="F19" s="47"/>
      <c r="G19" s="48"/>
      <c r="H19" s="49"/>
      <c r="I19" s="49"/>
      <c r="J19" s="49"/>
      <c r="K19" s="49"/>
      <c r="L19" s="49"/>
      <c r="M19" s="50"/>
    </row>
    <row r="20" spans="1:13" x14ac:dyDescent="0.2">
      <c r="A20" s="114" t="s">
        <v>36</v>
      </c>
      <c r="B20" s="115"/>
      <c r="C20" s="115"/>
      <c r="D20" s="115"/>
      <c r="E20" s="116"/>
      <c r="F20" s="51">
        <v>76896</v>
      </c>
      <c r="G20" s="51">
        <v>107730</v>
      </c>
      <c r="H20" s="51"/>
      <c r="I20" s="51"/>
      <c r="J20" s="51"/>
      <c r="K20" s="51"/>
      <c r="L20" s="51"/>
      <c r="M20" s="52"/>
    </row>
    <row r="21" spans="1:13" ht="20.25" customHeight="1" x14ac:dyDescent="0.2">
      <c r="A21" s="111" t="s">
        <v>37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3"/>
    </row>
    <row r="22" spans="1:13" ht="24.75" customHeight="1" x14ac:dyDescent="0.2">
      <c r="A22" s="136" t="s">
        <v>17</v>
      </c>
      <c r="B22" s="137" t="s">
        <v>18</v>
      </c>
      <c r="C22" s="128" t="s">
        <v>19</v>
      </c>
      <c r="D22" s="128" t="s">
        <v>20</v>
      </c>
      <c r="E22" s="129" t="s">
        <v>21</v>
      </c>
      <c r="F22" s="114" t="s">
        <v>38</v>
      </c>
      <c r="G22" s="115"/>
      <c r="H22" s="115"/>
      <c r="I22" s="115"/>
      <c r="J22" s="115"/>
      <c r="K22" s="115"/>
      <c r="L22" s="115"/>
      <c r="M22" s="116"/>
    </row>
    <row r="23" spans="1:13" x14ac:dyDescent="0.2">
      <c r="A23" s="11"/>
      <c r="B23" s="53">
        <v>1410</v>
      </c>
      <c r="C23" s="146" t="s">
        <v>39</v>
      </c>
      <c r="D23" s="146" t="s">
        <v>40</v>
      </c>
      <c r="E23" s="54" t="s">
        <v>59</v>
      </c>
      <c r="F23" s="56">
        <v>1.26</v>
      </c>
      <c r="G23" s="56">
        <v>4.63</v>
      </c>
      <c r="H23" s="56"/>
      <c r="I23" s="55"/>
      <c r="J23" s="56"/>
      <c r="K23" s="56"/>
      <c r="L23" s="55"/>
      <c r="M23" s="57"/>
    </row>
    <row r="24" spans="1:13" x14ac:dyDescent="0.2">
      <c r="A24" s="12"/>
      <c r="B24" s="53">
        <v>1411</v>
      </c>
      <c r="C24" s="58"/>
      <c r="D24" s="58"/>
      <c r="E24" s="54" t="s">
        <v>41</v>
      </c>
      <c r="F24" s="59">
        <v>8.84</v>
      </c>
      <c r="G24" s="56">
        <v>8.42</v>
      </c>
      <c r="H24" s="56"/>
      <c r="I24" s="56"/>
      <c r="J24" s="56"/>
      <c r="K24" s="56"/>
      <c r="L24" s="56"/>
      <c r="M24" s="60"/>
    </row>
    <row r="25" spans="1:13" x14ac:dyDescent="0.2">
      <c r="A25" s="13"/>
      <c r="B25" s="53">
        <v>1643</v>
      </c>
      <c r="C25" s="58"/>
      <c r="D25" s="58"/>
      <c r="E25" s="54" t="s">
        <v>44</v>
      </c>
      <c r="F25" s="59">
        <v>0.21</v>
      </c>
      <c r="G25" s="56">
        <v>1.26</v>
      </c>
      <c r="H25" s="56"/>
      <c r="I25" s="56"/>
      <c r="J25" s="56"/>
      <c r="K25" s="56"/>
      <c r="L25" s="56"/>
      <c r="M25" s="57"/>
    </row>
    <row r="26" spans="1:13" x14ac:dyDescent="0.2">
      <c r="A26" s="11"/>
      <c r="B26" s="53">
        <v>1658</v>
      </c>
      <c r="C26" s="58"/>
      <c r="D26" s="58"/>
      <c r="E26" s="61" t="s">
        <v>46</v>
      </c>
      <c r="F26" s="59">
        <v>1.68</v>
      </c>
      <c r="G26" s="56">
        <v>1.26</v>
      </c>
      <c r="H26" s="56"/>
      <c r="I26" s="56"/>
      <c r="J26" s="56"/>
      <c r="K26" s="56"/>
      <c r="L26" s="56"/>
      <c r="M26" s="57"/>
    </row>
    <row r="27" spans="1:13" x14ac:dyDescent="0.2">
      <c r="A27" s="11"/>
      <c r="B27" s="53">
        <v>1672</v>
      </c>
      <c r="C27" s="58"/>
      <c r="D27" s="58"/>
      <c r="E27" s="61" t="s">
        <v>47</v>
      </c>
      <c r="F27" s="59">
        <v>0.84</v>
      </c>
      <c r="G27" s="56">
        <v>3.37</v>
      </c>
      <c r="H27" s="56"/>
      <c r="I27" s="56"/>
      <c r="J27" s="56"/>
      <c r="K27" s="56"/>
      <c r="L27" s="56"/>
      <c r="M27" s="57"/>
    </row>
    <row r="28" spans="1:13" x14ac:dyDescent="0.2">
      <c r="A28" s="11"/>
      <c r="B28" s="53">
        <v>4624</v>
      </c>
      <c r="C28" s="62"/>
      <c r="D28" s="63"/>
      <c r="E28" s="61" t="s">
        <v>51</v>
      </c>
      <c r="F28" s="59">
        <v>0.11</v>
      </c>
      <c r="G28" s="56">
        <v>1.26</v>
      </c>
      <c r="H28" s="56"/>
      <c r="I28" s="56"/>
      <c r="J28" s="56"/>
      <c r="K28" s="56"/>
      <c r="L28" s="56"/>
      <c r="M28" s="57"/>
    </row>
    <row r="29" spans="1:13" x14ac:dyDescent="0.2">
      <c r="A29" s="11"/>
      <c r="B29" s="53"/>
      <c r="C29" s="62"/>
      <c r="D29" s="63"/>
      <c r="E29" s="61"/>
      <c r="F29" s="59"/>
      <c r="G29" s="56"/>
      <c r="H29" s="56"/>
      <c r="I29" s="56"/>
      <c r="J29" s="56"/>
      <c r="K29" s="56"/>
      <c r="L29" s="56"/>
      <c r="M29" s="57"/>
    </row>
    <row r="30" spans="1:13" x14ac:dyDescent="0.2">
      <c r="A30" s="11"/>
      <c r="B30" s="53"/>
      <c r="C30" s="62"/>
      <c r="D30" s="63"/>
      <c r="E30" s="61"/>
      <c r="F30" s="59"/>
      <c r="G30" s="56"/>
      <c r="H30" s="56"/>
      <c r="I30" s="64"/>
      <c r="J30" s="64"/>
      <c r="K30" s="64"/>
      <c r="L30" s="56"/>
      <c r="M30" s="65"/>
    </row>
    <row r="31" spans="1:13" x14ac:dyDescent="0.2">
      <c r="A31" s="11"/>
      <c r="B31" s="53"/>
      <c r="C31" s="62"/>
      <c r="D31" s="63"/>
      <c r="E31" s="61"/>
      <c r="F31" s="59"/>
      <c r="G31" s="56"/>
      <c r="H31" s="56"/>
      <c r="I31" s="64"/>
      <c r="J31" s="64"/>
      <c r="K31" s="64"/>
      <c r="L31" s="56"/>
      <c r="M31" s="65"/>
    </row>
    <row r="32" spans="1:13" x14ac:dyDescent="0.2">
      <c r="A32" s="12"/>
      <c r="B32" s="53"/>
      <c r="C32" s="62"/>
      <c r="D32" s="63"/>
      <c r="E32" s="61"/>
      <c r="F32" s="66"/>
      <c r="G32" s="56"/>
      <c r="H32" s="67"/>
      <c r="I32" s="68"/>
      <c r="J32" s="68"/>
      <c r="K32" s="68"/>
      <c r="L32" s="68"/>
      <c r="M32" s="69"/>
    </row>
    <row r="33" spans="1:13" x14ac:dyDescent="0.2">
      <c r="A33" s="12"/>
      <c r="B33" s="53"/>
      <c r="C33" s="58"/>
      <c r="D33" s="58"/>
      <c r="E33" s="54"/>
      <c r="F33" s="70"/>
      <c r="G33" s="71"/>
      <c r="H33" s="71"/>
      <c r="I33" s="72"/>
      <c r="J33" s="72"/>
      <c r="K33" s="72"/>
      <c r="L33" s="72"/>
      <c r="M33" s="73"/>
    </row>
    <row r="34" spans="1:13" x14ac:dyDescent="0.2">
      <c r="A34" s="12"/>
      <c r="B34" s="6"/>
      <c r="C34" s="74"/>
      <c r="D34" s="74"/>
      <c r="E34" s="14"/>
      <c r="F34" s="70"/>
      <c r="G34" s="71"/>
      <c r="H34" s="71"/>
      <c r="I34" s="72"/>
      <c r="J34" s="72"/>
      <c r="K34" s="72"/>
      <c r="L34" s="72"/>
      <c r="M34" s="73"/>
    </row>
    <row r="35" spans="1:13" x14ac:dyDescent="0.2">
      <c r="A35" s="12"/>
      <c r="B35" s="6"/>
      <c r="C35" s="74"/>
      <c r="D35" s="74"/>
      <c r="E35" s="14"/>
      <c r="F35" s="70"/>
      <c r="G35" s="71"/>
      <c r="H35" s="71"/>
      <c r="I35" s="72"/>
      <c r="J35" s="72"/>
      <c r="K35" s="72"/>
      <c r="L35" s="72"/>
      <c r="M35" s="73"/>
    </row>
    <row r="36" spans="1:13" x14ac:dyDescent="0.2">
      <c r="A36" s="12"/>
      <c r="B36" s="6"/>
      <c r="C36" s="74"/>
      <c r="D36" s="74"/>
      <c r="E36" s="14"/>
      <c r="F36" s="70"/>
      <c r="G36" s="71"/>
      <c r="H36" s="71"/>
      <c r="I36" s="72"/>
      <c r="J36" s="72"/>
      <c r="K36" s="72"/>
      <c r="L36" s="72"/>
      <c r="M36" s="73"/>
    </row>
    <row r="37" spans="1:13" x14ac:dyDescent="0.2">
      <c r="A37" s="15"/>
      <c r="B37" s="9"/>
      <c r="C37" s="75"/>
      <c r="D37" s="75"/>
      <c r="E37" s="16"/>
      <c r="F37" s="76"/>
      <c r="G37" s="77"/>
      <c r="H37" s="77"/>
      <c r="I37" s="72"/>
      <c r="J37" s="72"/>
      <c r="K37" s="72"/>
      <c r="L37" s="72"/>
      <c r="M37" s="73"/>
    </row>
    <row r="38" spans="1:13" x14ac:dyDescent="0.2">
      <c r="A38" s="119" t="s">
        <v>52</v>
      </c>
      <c r="B38" s="120"/>
      <c r="C38" s="120"/>
      <c r="D38" s="120"/>
      <c r="E38" s="121"/>
      <c r="F38" s="78">
        <v>12.94</v>
      </c>
      <c r="G38" s="79">
        <v>20.200000000000003</v>
      </c>
      <c r="H38" s="79"/>
      <c r="I38" s="79"/>
      <c r="J38" s="79"/>
      <c r="K38" s="79"/>
      <c r="L38" s="79"/>
      <c r="M38" s="80"/>
    </row>
    <row r="39" spans="1:13" ht="21" customHeight="1" x14ac:dyDescent="0.2">
      <c r="A39" s="17"/>
    </row>
  </sheetData>
  <phoneticPr fontId="5"/>
  <conditionalFormatting sqref="F32:F37">
    <cfRule type="cellIs" dxfId="63" priority="4" stopIfTrue="1" operator="greaterThan">
      <formula>10</formula>
    </cfRule>
  </conditionalFormatting>
  <conditionalFormatting sqref="F30:F31">
    <cfRule type="cellIs" dxfId="62" priority="3" stopIfTrue="1" operator="greaterThan">
      <formula>10</formula>
    </cfRule>
  </conditionalFormatting>
  <conditionalFormatting sqref="F29">
    <cfRule type="cellIs" dxfId="61" priority="2" stopIfTrue="1" operator="greaterThan">
      <formula>10</formula>
    </cfRule>
  </conditionalFormatting>
  <conditionalFormatting sqref="F24:F28">
    <cfRule type="cellIs" dxfId="60" priority="1" stopIfTrue="1" operator="greaterThan">
      <formula>10</formula>
    </cfRule>
  </conditionalFormatting>
  <pageMargins left="0.7" right="0.7" top="0.75" bottom="0.75" header="0.3" footer="0.3"/>
  <rowBreaks count="1" manualBreakCount="1">
    <brk id="31" max="16383" man="1"/>
  </rowBreaks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zoomScaleNormal="100" zoomScaleSheetLayoutView="100" workbookViewId="0">
      <selection activeCell="Q13" sqref="Q13"/>
    </sheetView>
  </sheetViews>
  <sheetFormatPr defaultColWidth="8.83203125" defaultRowHeight="16.2" x14ac:dyDescent="0.2"/>
  <cols>
    <col min="1" max="2" width="3.1640625" style="24" customWidth="1"/>
    <col min="3" max="4" width="5.5" style="24" customWidth="1"/>
    <col min="5" max="5" width="15.5" style="24" customWidth="1"/>
    <col min="6" max="13" width="5.1640625" style="24" customWidth="1"/>
    <col min="14" max="14" width="9.4140625" style="24" bestFit="1" customWidth="1"/>
    <col min="15" max="15" width="10.4140625" style="24" bestFit="1" customWidth="1"/>
    <col min="16" max="16384" width="8.83203125" style="24"/>
  </cols>
  <sheetData>
    <row r="1" spans="1:13" x14ac:dyDescent="0.2">
      <c r="A1" s="106" t="s">
        <v>121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x14ac:dyDescent="0.2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x14ac:dyDescent="0.2">
      <c r="A3" s="122" t="s">
        <v>1</v>
      </c>
      <c r="B3" s="117"/>
      <c r="C3" s="117"/>
      <c r="D3" s="117"/>
      <c r="E3" s="118"/>
      <c r="F3" s="127" t="s">
        <v>2</v>
      </c>
      <c r="G3" s="128" t="s">
        <v>3</v>
      </c>
      <c r="H3" s="128" t="s">
        <v>4</v>
      </c>
      <c r="I3" s="128" t="s">
        <v>5</v>
      </c>
      <c r="J3" s="128" t="s">
        <v>6</v>
      </c>
      <c r="K3" s="128" t="s">
        <v>7</v>
      </c>
      <c r="L3" s="128" t="s">
        <v>8</v>
      </c>
      <c r="M3" s="129" t="s">
        <v>9</v>
      </c>
    </row>
    <row r="4" spans="1:13" x14ac:dyDescent="0.2">
      <c r="A4" s="122" t="s">
        <v>10</v>
      </c>
      <c r="B4" s="117"/>
      <c r="C4" s="117"/>
      <c r="D4" s="117"/>
      <c r="E4" s="118"/>
      <c r="F4" s="130">
        <v>44005</v>
      </c>
      <c r="G4" s="139">
        <v>44005</v>
      </c>
      <c r="H4" s="139">
        <v>44005</v>
      </c>
      <c r="I4" s="139">
        <v>44005</v>
      </c>
      <c r="J4" s="139">
        <v>44005</v>
      </c>
      <c r="K4" s="139">
        <v>44005</v>
      </c>
      <c r="L4" s="139">
        <v>44005</v>
      </c>
      <c r="M4" s="132">
        <v>44005</v>
      </c>
    </row>
    <row r="5" spans="1:13" x14ac:dyDescent="0.2">
      <c r="A5" s="122" t="s">
        <v>13</v>
      </c>
      <c r="B5" s="117"/>
      <c r="C5" s="117"/>
      <c r="D5" s="117"/>
      <c r="E5" s="118"/>
      <c r="F5" s="133" t="s">
        <v>14</v>
      </c>
      <c r="G5" s="140" t="s">
        <v>15</v>
      </c>
      <c r="H5" s="140" t="s">
        <v>15</v>
      </c>
      <c r="I5" s="140" t="s">
        <v>15</v>
      </c>
      <c r="J5" s="140" t="s">
        <v>15</v>
      </c>
      <c r="K5" s="140" t="s">
        <v>15</v>
      </c>
      <c r="L5" s="140" t="s">
        <v>15</v>
      </c>
      <c r="M5" s="135" t="s">
        <v>15</v>
      </c>
    </row>
    <row r="6" spans="1:13" ht="19.5" customHeight="1" x14ac:dyDescent="0.2">
      <c r="A6" s="111" t="s">
        <v>16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3"/>
    </row>
    <row r="7" spans="1:13" ht="24.75" customHeight="1" x14ac:dyDescent="0.2">
      <c r="A7" s="136" t="s">
        <v>17</v>
      </c>
      <c r="B7" s="137" t="s">
        <v>18</v>
      </c>
      <c r="C7" s="138" t="s">
        <v>19</v>
      </c>
      <c r="D7" s="138" t="s">
        <v>20</v>
      </c>
      <c r="E7" s="129" t="s">
        <v>21</v>
      </c>
      <c r="F7" s="114" t="s">
        <v>22</v>
      </c>
      <c r="G7" s="115"/>
      <c r="H7" s="115"/>
      <c r="I7" s="115"/>
      <c r="J7" s="115"/>
      <c r="K7" s="115"/>
      <c r="L7" s="115"/>
      <c r="M7" s="116"/>
    </row>
    <row r="8" spans="1:13" x14ac:dyDescent="0.2">
      <c r="A8" s="1"/>
      <c r="B8" s="18">
        <v>92</v>
      </c>
      <c r="C8" s="148" t="s">
        <v>53</v>
      </c>
      <c r="D8" s="148" t="s">
        <v>54</v>
      </c>
      <c r="E8" s="96" t="s">
        <v>55</v>
      </c>
      <c r="F8" s="29">
        <v>173</v>
      </c>
      <c r="G8" s="30"/>
      <c r="H8" s="30"/>
      <c r="I8" s="30"/>
      <c r="J8" s="30"/>
      <c r="K8" s="30"/>
      <c r="L8" s="30"/>
      <c r="M8" s="31"/>
    </row>
    <row r="9" spans="1:13" x14ac:dyDescent="0.2">
      <c r="A9" s="3"/>
      <c r="B9" s="2">
        <v>295</v>
      </c>
      <c r="C9" s="143" t="s">
        <v>27</v>
      </c>
      <c r="D9" s="141" t="s">
        <v>28</v>
      </c>
      <c r="E9" s="83" t="s">
        <v>29</v>
      </c>
      <c r="F9" s="33">
        <v>2470</v>
      </c>
      <c r="G9" s="34"/>
      <c r="H9" s="34"/>
      <c r="I9" s="34"/>
      <c r="J9" s="34"/>
      <c r="K9" s="34"/>
      <c r="L9" s="34"/>
      <c r="M9" s="35"/>
    </row>
    <row r="10" spans="1:13" x14ac:dyDescent="0.2">
      <c r="A10" s="4"/>
      <c r="B10" s="2">
        <v>991</v>
      </c>
      <c r="C10" s="150"/>
      <c r="D10" s="151" t="s">
        <v>60</v>
      </c>
      <c r="E10" s="83" t="s">
        <v>31</v>
      </c>
      <c r="F10" s="36">
        <v>192</v>
      </c>
      <c r="G10" s="37"/>
      <c r="H10" s="37"/>
      <c r="I10" s="37"/>
      <c r="J10" s="37"/>
      <c r="K10" s="37"/>
      <c r="L10" s="34"/>
      <c r="M10" s="38"/>
    </row>
    <row r="11" spans="1:13" x14ac:dyDescent="0.2">
      <c r="A11" s="3"/>
      <c r="B11" s="2">
        <v>1084</v>
      </c>
      <c r="C11" s="141" t="s">
        <v>61</v>
      </c>
      <c r="D11" s="141" t="s">
        <v>62</v>
      </c>
      <c r="E11" s="81" t="s">
        <v>63</v>
      </c>
      <c r="F11" s="33">
        <v>163</v>
      </c>
      <c r="G11" s="34"/>
      <c r="H11" s="37"/>
      <c r="I11" s="34"/>
      <c r="J11" s="34"/>
      <c r="K11" s="34"/>
      <c r="L11" s="34"/>
      <c r="M11" s="35"/>
    </row>
    <row r="12" spans="1:13" x14ac:dyDescent="0.2">
      <c r="A12" s="40"/>
      <c r="B12" s="2">
        <v>4621</v>
      </c>
      <c r="C12" s="39" t="s">
        <v>64</v>
      </c>
      <c r="D12" s="39"/>
      <c r="E12" s="81" t="s">
        <v>65</v>
      </c>
      <c r="F12" s="36">
        <v>173</v>
      </c>
      <c r="G12" s="37"/>
      <c r="H12" s="37"/>
      <c r="I12" s="37"/>
      <c r="J12" s="37"/>
      <c r="K12" s="37"/>
      <c r="L12" s="34"/>
      <c r="M12" s="38"/>
    </row>
    <row r="13" spans="1:13" x14ac:dyDescent="0.2">
      <c r="A13" s="4"/>
      <c r="B13" s="2">
        <v>4623</v>
      </c>
      <c r="C13" s="39"/>
      <c r="D13" s="39"/>
      <c r="E13" s="81" t="s">
        <v>35</v>
      </c>
      <c r="F13" s="36">
        <v>542</v>
      </c>
      <c r="G13" s="37"/>
      <c r="H13" s="37"/>
      <c r="I13" s="37"/>
      <c r="J13" s="37"/>
      <c r="K13" s="37"/>
      <c r="L13" s="34"/>
      <c r="M13" s="38"/>
    </row>
    <row r="14" spans="1:13" x14ac:dyDescent="0.2">
      <c r="A14" s="4"/>
      <c r="B14" s="2"/>
      <c r="C14" s="39"/>
      <c r="D14" s="39"/>
      <c r="E14" s="81"/>
      <c r="F14" s="36"/>
      <c r="G14" s="37"/>
      <c r="H14" s="37"/>
      <c r="I14" s="37"/>
      <c r="J14" s="37"/>
      <c r="K14" s="37"/>
      <c r="L14" s="34"/>
      <c r="M14" s="38"/>
    </row>
    <row r="15" spans="1:13" x14ac:dyDescent="0.2">
      <c r="A15" s="4"/>
      <c r="B15" s="2"/>
      <c r="C15" s="39"/>
      <c r="D15" s="39"/>
      <c r="E15" s="41"/>
      <c r="F15" s="36"/>
      <c r="G15" s="37"/>
      <c r="H15" s="37"/>
      <c r="I15" s="37"/>
      <c r="J15" s="37"/>
      <c r="K15" s="37"/>
      <c r="L15" s="34"/>
      <c r="M15" s="38"/>
    </row>
    <row r="16" spans="1:13" x14ac:dyDescent="0.2">
      <c r="A16" s="4"/>
      <c r="B16" s="2"/>
      <c r="C16" s="39"/>
      <c r="D16" s="39"/>
      <c r="E16" s="41"/>
      <c r="F16" s="36"/>
      <c r="G16" s="37"/>
      <c r="H16" s="37"/>
      <c r="I16" s="37"/>
      <c r="J16" s="37"/>
      <c r="K16" s="37"/>
      <c r="L16" s="34"/>
      <c r="M16" s="38"/>
    </row>
    <row r="17" spans="1:13" x14ac:dyDescent="0.2">
      <c r="A17" s="5"/>
      <c r="B17" s="6"/>
      <c r="C17" s="2"/>
      <c r="D17" s="2"/>
      <c r="E17" s="7"/>
      <c r="F17" s="36"/>
      <c r="G17" s="37"/>
      <c r="H17" s="37"/>
      <c r="I17" s="37"/>
      <c r="J17" s="37"/>
      <c r="K17" s="37"/>
      <c r="L17" s="34"/>
      <c r="M17" s="38"/>
    </row>
    <row r="18" spans="1:13" x14ac:dyDescent="0.2">
      <c r="A18" s="5"/>
      <c r="B18" s="6"/>
      <c r="C18" s="2"/>
      <c r="D18" s="2"/>
      <c r="E18" s="7"/>
      <c r="F18" s="42"/>
      <c r="G18" s="43"/>
      <c r="H18" s="44"/>
      <c r="I18" s="44"/>
      <c r="J18" s="44"/>
      <c r="K18" s="44"/>
      <c r="L18" s="34"/>
      <c r="M18" s="45"/>
    </row>
    <row r="19" spans="1:13" x14ac:dyDescent="0.2">
      <c r="A19" s="8"/>
      <c r="B19" s="9"/>
      <c r="C19" s="46"/>
      <c r="D19" s="46"/>
      <c r="E19" s="10"/>
      <c r="F19" s="47"/>
      <c r="G19" s="48"/>
      <c r="H19" s="49"/>
      <c r="I19" s="49"/>
      <c r="J19" s="49"/>
      <c r="K19" s="49"/>
      <c r="L19" s="49"/>
      <c r="M19" s="50"/>
    </row>
    <row r="20" spans="1:13" x14ac:dyDescent="0.2">
      <c r="A20" s="114" t="s">
        <v>36</v>
      </c>
      <c r="B20" s="115"/>
      <c r="C20" s="115"/>
      <c r="D20" s="115"/>
      <c r="E20" s="116"/>
      <c r="F20" s="51">
        <v>3713</v>
      </c>
      <c r="G20" s="51"/>
      <c r="H20" s="51"/>
      <c r="I20" s="51"/>
      <c r="J20" s="51"/>
      <c r="K20" s="51"/>
      <c r="L20" s="51"/>
      <c r="M20" s="52"/>
    </row>
    <row r="21" spans="1:13" ht="20.25" customHeight="1" x14ac:dyDescent="0.2">
      <c r="A21" s="111" t="s">
        <v>37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3"/>
    </row>
    <row r="22" spans="1:13" ht="24.75" customHeight="1" x14ac:dyDescent="0.2">
      <c r="A22" s="136" t="s">
        <v>17</v>
      </c>
      <c r="B22" s="137" t="s">
        <v>18</v>
      </c>
      <c r="C22" s="128" t="s">
        <v>19</v>
      </c>
      <c r="D22" s="128" t="s">
        <v>20</v>
      </c>
      <c r="E22" s="129" t="s">
        <v>21</v>
      </c>
      <c r="F22" s="114" t="s">
        <v>38</v>
      </c>
      <c r="G22" s="115"/>
      <c r="H22" s="115"/>
      <c r="I22" s="115"/>
      <c r="J22" s="115"/>
      <c r="K22" s="115"/>
      <c r="L22" s="115"/>
      <c r="M22" s="116"/>
    </row>
    <row r="23" spans="1:13" x14ac:dyDescent="0.2">
      <c r="A23" s="11"/>
      <c r="B23" s="53">
        <v>1410</v>
      </c>
      <c r="C23" s="146" t="s">
        <v>39</v>
      </c>
      <c r="D23" s="146" t="s">
        <v>40</v>
      </c>
      <c r="E23" s="54" t="s">
        <v>59</v>
      </c>
      <c r="F23" s="56">
        <v>0.25</v>
      </c>
      <c r="G23" s="56"/>
      <c r="H23" s="56"/>
      <c r="I23" s="55"/>
      <c r="J23" s="56"/>
      <c r="K23" s="56"/>
      <c r="L23" s="55"/>
      <c r="M23" s="57"/>
    </row>
    <row r="24" spans="1:13" x14ac:dyDescent="0.2">
      <c r="A24" s="12"/>
      <c r="B24" s="53">
        <v>1411</v>
      </c>
      <c r="C24" s="58"/>
      <c r="D24" s="58"/>
      <c r="E24" s="54" t="s">
        <v>41</v>
      </c>
      <c r="F24" s="59">
        <v>3.16</v>
      </c>
      <c r="G24" s="56"/>
      <c r="H24" s="56"/>
      <c r="I24" s="56"/>
      <c r="J24" s="56"/>
      <c r="K24" s="56"/>
      <c r="L24" s="56"/>
      <c r="M24" s="60"/>
    </row>
    <row r="25" spans="1:13" x14ac:dyDescent="0.2">
      <c r="A25" s="13"/>
      <c r="B25" s="53">
        <v>1658</v>
      </c>
      <c r="C25" s="58"/>
      <c r="D25" s="58"/>
      <c r="E25" s="61" t="s">
        <v>46</v>
      </c>
      <c r="F25" s="59">
        <v>3.54</v>
      </c>
      <c r="G25" s="56"/>
      <c r="H25" s="56"/>
      <c r="I25" s="56"/>
      <c r="J25" s="56"/>
      <c r="K25" s="56"/>
      <c r="L25" s="56"/>
      <c r="M25" s="57"/>
    </row>
    <row r="26" spans="1:13" x14ac:dyDescent="0.2">
      <c r="A26" s="11"/>
      <c r="B26" s="53">
        <v>1672</v>
      </c>
      <c r="C26" s="92"/>
      <c r="D26" s="92"/>
      <c r="E26" s="61" t="s">
        <v>47</v>
      </c>
      <c r="F26" s="59">
        <v>0.25</v>
      </c>
      <c r="G26" s="56"/>
      <c r="H26" s="56"/>
      <c r="I26" s="56"/>
      <c r="J26" s="56"/>
      <c r="K26" s="56"/>
      <c r="L26" s="56"/>
      <c r="M26" s="57"/>
    </row>
    <row r="27" spans="1:13" x14ac:dyDescent="0.2">
      <c r="A27" s="11"/>
      <c r="B27" s="53">
        <v>2050</v>
      </c>
      <c r="C27" s="63" t="s">
        <v>66</v>
      </c>
      <c r="D27" s="63" t="s">
        <v>67</v>
      </c>
      <c r="E27" s="61" t="s">
        <v>68</v>
      </c>
      <c r="F27" s="59">
        <v>0.51</v>
      </c>
      <c r="G27" s="56"/>
      <c r="H27" s="56"/>
      <c r="I27" s="56"/>
      <c r="J27" s="56"/>
      <c r="K27" s="56"/>
      <c r="L27" s="56"/>
      <c r="M27" s="57"/>
    </row>
    <row r="28" spans="1:13" x14ac:dyDescent="0.2">
      <c r="A28" s="11"/>
      <c r="B28" s="53">
        <v>4624</v>
      </c>
      <c r="C28" s="62"/>
      <c r="D28" s="63"/>
      <c r="E28" s="61" t="s">
        <v>51</v>
      </c>
      <c r="F28" s="59">
        <v>0.25</v>
      </c>
      <c r="G28" s="56"/>
      <c r="H28" s="56"/>
      <c r="I28" s="56"/>
      <c r="J28" s="56"/>
      <c r="K28" s="56"/>
      <c r="L28" s="56"/>
      <c r="M28" s="57"/>
    </row>
    <row r="29" spans="1:13" x14ac:dyDescent="0.2">
      <c r="A29" s="11"/>
      <c r="B29" s="53"/>
      <c r="C29" s="62"/>
      <c r="D29" s="63"/>
      <c r="E29" s="61"/>
      <c r="F29" s="59"/>
      <c r="G29" s="56"/>
      <c r="H29" s="56"/>
      <c r="I29" s="56"/>
      <c r="J29" s="56"/>
      <c r="K29" s="56"/>
      <c r="L29" s="56"/>
      <c r="M29" s="57"/>
    </row>
    <row r="30" spans="1:13" x14ac:dyDescent="0.2">
      <c r="A30" s="11"/>
      <c r="B30" s="53"/>
      <c r="C30" s="62"/>
      <c r="D30" s="63"/>
      <c r="E30" s="61"/>
      <c r="F30" s="59"/>
      <c r="G30" s="56"/>
      <c r="H30" s="56"/>
      <c r="I30" s="64"/>
      <c r="J30" s="64"/>
      <c r="K30" s="64"/>
      <c r="L30" s="56"/>
      <c r="M30" s="65"/>
    </row>
    <row r="31" spans="1:13" x14ac:dyDescent="0.2">
      <c r="A31" s="11"/>
      <c r="B31" s="53"/>
      <c r="C31" s="62"/>
      <c r="D31" s="63"/>
      <c r="E31" s="61"/>
      <c r="F31" s="59"/>
      <c r="G31" s="56"/>
      <c r="H31" s="56"/>
      <c r="I31" s="64"/>
      <c r="J31" s="64"/>
      <c r="K31" s="64"/>
      <c r="L31" s="56"/>
      <c r="M31" s="65"/>
    </row>
    <row r="32" spans="1:13" x14ac:dyDescent="0.2">
      <c r="A32" s="12"/>
      <c r="B32" s="53"/>
      <c r="C32" s="62"/>
      <c r="D32" s="63"/>
      <c r="E32" s="61"/>
      <c r="F32" s="66"/>
      <c r="G32" s="56"/>
      <c r="H32" s="67"/>
      <c r="I32" s="68"/>
      <c r="J32" s="68"/>
      <c r="K32" s="68"/>
      <c r="L32" s="68"/>
      <c r="M32" s="69"/>
    </row>
    <row r="33" spans="1:13" x14ac:dyDescent="0.2">
      <c r="A33" s="12"/>
      <c r="B33" s="53"/>
      <c r="C33" s="58"/>
      <c r="D33" s="58"/>
      <c r="E33" s="54"/>
      <c r="F33" s="70"/>
      <c r="G33" s="71"/>
      <c r="H33" s="71"/>
      <c r="I33" s="72"/>
      <c r="J33" s="72"/>
      <c r="K33" s="72"/>
      <c r="L33" s="72"/>
      <c r="M33" s="73"/>
    </row>
    <row r="34" spans="1:13" x14ac:dyDescent="0.2">
      <c r="A34" s="12"/>
      <c r="B34" s="6"/>
      <c r="C34" s="74"/>
      <c r="D34" s="74"/>
      <c r="E34" s="14"/>
      <c r="F34" s="70"/>
      <c r="G34" s="71"/>
      <c r="H34" s="71"/>
      <c r="I34" s="72"/>
      <c r="J34" s="72"/>
      <c r="K34" s="72"/>
      <c r="L34" s="72"/>
      <c r="M34" s="73"/>
    </row>
    <row r="35" spans="1:13" x14ac:dyDescent="0.2">
      <c r="A35" s="12"/>
      <c r="B35" s="6"/>
      <c r="C35" s="74"/>
      <c r="D35" s="74"/>
      <c r="E35" s="14"/>
      <c r="F35" s="70"/>
      <c r="G35" s="71"/>
      <c r="H35" s="71"/>
      <c r="I35" s="72"/>
      <c r="J35" s="72"/>
      <c r="K35" s="72"/>
      <c r="L35" s="72"/>
      <c r="M35" s="73"/>
    </row>
    <row r="36" spans="1:13" x14ac:dyDescent="0.2">
      <c r="A36" s="12"/>
      <c r="B36" s="6"/>
      <c r="C36" s="74"/>
      <c r="D36" s="74"/>
      <c r="E36" s="14"/>
      <c r="F36" s="70"/>
      <c r="G36" s="71"/>
      <c r="H36" s="71"/>
      <c r="I36" s="72"/>
      <c r="J36" s="72"/>
      <c r="K36" s="72"/>
      <c r="L36" s="72"/>
      <c r="M36" s="73"/>
    </row>
    <row r="37" spans="1:13" x14ac:dyDescent="0.2">
      <c r="A37" s="15"/>
      <c r="B37" s="9"/>
      <c r="C37" s="75"/>
      <c r="D37" s="75"/>
      <c r="E37" s="16"/>
      <c r="F37" s="76"/>
      <c r="G37" s="77"/>
      <c r="H37" s="77"/>
      <c r="I37" s="72"/>
      <c r="J37" s="72"/>
      <c r="K37" s="72"/>
      <c r="L37" s="72"/>
      <c r="M37" s="73"/>
    </row>
    <row r="38" spans="1:13" x14ac:dyDescent="0.2">
      <c r="A38" s="119" t="s">
        <v>52</v>
      </c>
      <c r="B38" s="120"/>
      <c r="C38" s="120"/>
      <c r="D38" s="120"/>
      <c r="E38" s="121"/>
      <c r="F38" s="78">
        <v>7.96</v>
      </c>
      <c r="G38" s="79"/>
      <c r="H38" s="79"/>
      <c r="I38" s="79"/>
      <c r="J38" s="79"/>
      <c r="K38" s="79"/>
      <c r="L38" s="79"/>
      <c r="M38" s="80"/>
    </row>
    <row r="39" spans="1:13" ht="21" customHeight="1" x14ac:dyDescent="0.2">
      <c r="A39" s="17"/>
    </row>
  </sheetData>
  <phoneticPr fontId="5"/>
  <conditionalFormatting sqref="F32:F37">
    <cfRule type="cellIs" dxfId="59" priority="4" stopIfTrue="1" operator="greaterThan">
      <formula>10</formula>
    </cfRule>
  </conditionalFormatting>
  <conditionalFormatting sqref="F30:F31">
    <cfRule type="cellIs" dxfId="58" priority="3" stopIfTrue="1" operator="greaterThan">
      <formula>10</formula>
    </cfRule>
  </conditionalFormatting>
  <conditionalFormatting sqref="F29">
    <cfRule type="cellIs" dxfId="57" priority="2" stopIfTrue="1" operator="greaterThan">
      <formula>10</formula>
    </cfRule>
  </conditionalFormatting>
  <conditionalFormatting sqref="F24:F28">
    <cfRule type="cellIs" dxfId="56" priority="1" stopIfTrue="1" operator="greaterThan">
      <formula>10</formula>
    </cfRule>
  </conditionalFormatting>
  <pageMargins left="0.7" right="0.7" top="0.75" bottom="0.75" header="0.3" footer="0.3"/>
  <pageSetup paperSize="9" scale="94" orientation="portrait" r:id="rId1"/>
  <rowBreaks count="1" manualBreakCount="1">
    <brk id="31" max="16383" man="1"/>
  </rowBreaks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zoomScaleNormal="100" zoomScaleSheetLayoutView="100" workbookViewId="0">
      <selection activeCell="P32" sqref="P32"/>
    </sheetView>
  </sheetViews>
  <sheetFormatPr defaultColWidth="8.83203125" defaultRowHeight="16.2" x14ac:dyDescent="0.2"/>
  <cols>
    <col min="1" max="2" width="3.1640625" style="24" customWidth="1"/>
    <col min="3" max="4" width="5.5" style="24" customWidth="1"/>
    <col min="5" max="5" width="15.5" style="24" customWidth="1"/>
    <col min="6" max="13" width="5.1640625" style="24" customWidth="1"/>
    <col min="14" max="14" width="9.4140625" style="24" bestFit="1" customWidth="1"/>
    <col min="15" max="15" width="10.4140625" style="24" bestFit="1" customWidth="1"/>
    <col min="16" max="16384" width="8.83203125" style="24"/>
  </cols>
  <sheetData>
    <row r="1" spans="1:13" x14ac:dyDescent="0.2">
      <c r="A1" s="106" t="s">
        <v>121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x14ac:dyDescent="0.2">
      <c r="A2" s="23" t="s">
        <v>69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x14ac:dyDescent="0.2">
      <c r="A3" s="122" t="s">
        <v>1</v>
      </c>
      <c r="B3" s="117"/>
      <c r="C3" s="117"/>
      <c r="D3" s="117"/>
      <c r="E3" s="118"/>
      <c r="F3" s="127" t="s">
        <v>2</v>
      </c>
      <c r="G3" s="128" t="s">
        <v>3</v>
      </c>
      <c r="H3" s="128" t="s">
        <v>4</v>
      </c>
      <c r="I3" s="128" t="s">
        <v>5</v>
      </c>
      <c r="J3" s="128" t="s">
        <v>6</v>
      </c>
      <c r="K3" s="128" t="s">
        <v>7</v>
      </c>
      <c r="L3" s="128" t="s">
        <v>8</v>
      </c>
      <c r="M3" s="129" t="s">
        <v>9</v>
      </c>
    </row>
    <row r="4" spans="1:13" x14ac:dyDescent="0.2">
      <c r="A4" s="122" t="s">
        <v>10</v>
      </c>
      <c r="B4" s="117"/>
      <c r="C4" s="117"/>
      <c r="D4" s="117"/>
      <c r="E4" s="118"/>
      <c r="F4" s="130">
        <v>44015</v>
      </c>
      <c r="G4" s="139">
        <v>44015</v>
      </c>
      <c r="H4" s="139">
        <v>44015</v>
      </c>
      <c r="I4" s="139">
        <v>44015</v>
      </c>
      <c r="J4" s="139">
        <v>44015</v>
      </c>
      <c r="K4" s="139">
        <v>44015</v>
      </c>
      <c r="L4" s="139">
        <v>44015</v>
      </c>
      <c r="M4" s="132">
        <v>44015</v>
      </c>
    </row>
    <row r="5" spans="1:13" x14ac:dyDescent="0.2">
      <c r="A5" s="122" t="s">
        <v>13</v>
      </c>
      <c r="B5" s="117"/>
      <c r="C5" s="117"/>
      <c r="D5" s="117"/>
      <c r="E5" s="118"/>
      <c r="F5" s="133" t="s">
        <v>14</v>
      </c>
      <c r="G5" s="140" t="s">
        <v>14</v>
      </c>
      <c r="H5" s="140" t="s">
        <v>15</v>
      </c>
      <c r="I5" s="140" t="s">
        <v>14</v>
      </c>
      <c r="J5" s="140" t="s">
        <v>15</v>
      </c>
      <c r="K5" s="140" t="s">
        <v>15</v>
      </c>
      <c r="L5" s="140" t="s">
        <v>15</v>
      </c>
      <c r="M5" s="135" t="s">
        <v>15</v>
      </c>
    </row>
    <row r="6" spans="1:13" ht="19.5" customHeight="1" x14ac:dyDescent="0.2">
      <c r="A6" s="111" t="s">
        <v>16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3"/>
    </row>
    <row r="7" spans="1:13" ht="24.75" customHeight="1" x14ac:dyDescent="0.2">
      <c r="A7" s="136" t="s">
        <v>17</v>
      </c>
      <c r="B7" s="137" t="s">
        <v>18</v>
      </c>
      <c r="C7" s="138" t="s">
        <v>19</v>
      </c>
      <c r="D7" s="138" t="s">
        <v>20</v>
      </c>
      <c r="E7" s="129" t="s">
        <v>21</v>
      </c>
      <c r="F7" s="114" t="s">
        <v>22</v>
      </c>
      <c r="G7" s="115"/>
      <c r="H7" s="115"/>
      <c r="I7" s="115"/>
      <c r="J7" s="115"/>
      <c r="K7" s="115"/>
      <c r="L7" s="115"/>
      <c r="M7" s="116"/>
    </row>
    <row r="8" spans="1:13" x14ac:dyDescent="0.2">
      <c r="A8" s="1"/>
      <c r="B8" s="18">
        <v>92</v>
      </c>
      <c r="C8" s="148" t="s">
        <v>53</v>
      </c>
      <c r="D8" s="148" t="s">
        <v>54</v>
      </c>
      <c r="E8" s="96" t="s">
        <v>55</v>
      </c>
      <c r="F8" s="29" t="s">
        <v>43</v>
      </c>
      <c r="G8" s="30">
        <v>5760</v>
      </c>
      <c r="H8" s="30" t="s">
        <v>43</v>
      </c>
      <c r="I8" s="30">
        <v>1580</v>
      </c>
      <c r="J8" s="30"/>
      <c r="K8" s="30"/>
      <c r="L8" s="30"/>
      <c r="M8" s="31"/>
    </row>
    <row r="9" spans="1:13" x14ac:dyDescent="0.2">
      <c r="A9" s="3"/>
      <c r="B9" s="2">
        <v>295</v>
      </c>
      <c r="C9" s="143" t="s">
        <v>27</v>
      </c>
      <c r="D9" s="143" t="s">
        <v>28</v>
      </c>
      <c r="E9" s="83" t="s">
        <v>29</v>
      </c>
      <c r="F9" s="33">
        <v>27900</v>
      </c>
      <c r="G9" s="34">
        <v>35600</v>
      </c>
      <c r="H9" s="34" t="s">
        <v>43</v>
      </c>
      <c r="I9" s="34">
        <v>5520</v>
      </c>
      <c r="J9" s="34"/>
      <c r="K9" s="34"/>
      <c r="L9" s="34"/>
      <c r="M9" s="35"/>
    </row>
    <row r="10" spans="1:13" x14ac:dyDescent="0.2">
      <c r="A10" s="4"/>
      <c r="B10" s="2">
        <v>304</v>
      </c>
      <c r="C10" s="149"/>
      <c r="D10" s="149"/>
      <c r="E10" s="83" t="s">
        <v>70</v>
      </c>
      <c r="F10" s="36">
        <v>23200</v>
      </c>
      <c r="G10" s="37">
        <v>25600</v>
      </c>
      <c r="H10" s="37" t="s">
        <v>43</v>
      </c>
      <c r="I10" s="37">
        <v>6100</v>
      </c>
      <c r="J10" s="37"/>
      <c r="K10" s="37"/>
      <c r="L10" s="34"/>
      <c r="M10" s="38"/>
    </row>
    <row r="11" spans="1:13" x14ac:dyDescent="0.2">
      <c r="A11" s="3"/>
      <c r="B11" s="2">
        <v>305</v>
      </c>
      <c r="C11" s="145"/>
      <c r="D11" s="145"/>
      <c r="E11" s="81" t="s">
        <v>71</v>
      </c>
      <c r="F11" s="33">
        <v>62200</v>
      </c>
      <c r="G11" s="34">
        <v>62900</v>
      </c>
      <c r="H11" s="37" t="s">
        <v>43</v>
      </c>
      <c r="I11" s="34">
        <v>11500</v>
      </c>
      <c r="J11" s="34"/>
      <c r="K11" s="34"/>
      <c r="L11" s="34"/>
      <c r="M11" s="35"/>
    </row>
    <row r="12" spans="1:13" x14ac:dyDescent="0.2">
      <c r="A12" s="40"/>
      <c r="B12" s="2">
        <v>335</v>
      </c>
      <c r="C12" s="32"/>
      <c r="D12" s="32"/>
      <c r="E12" s="81" t="s">
        <v>58</v>
      </c>
      <c r="F12" s="36">
        <v>2880</v>
      </c>
      <c r="G12" s="37">
        <v>10100</v>
      </c>
      <c r="H12" s="37" t="s">
        <v>43</v>
      </c>
      <c r="I12" s="37">
        <v>1440</v>
      </c>
      <c r="J12" s="37"/>
      <c r="K12" s="37"/>
      <c r="L12" s="34"/>
      <c r="M12" s="38"/>
    </row>
    <row r="13" spans="1:13" x14ac:dyDescent="0.2">
      <c r="A13" s="4"/>
      <c r="B13" s="2">
        <v>1084</v>
      </c>
      <c r="C13" s="39" t="s">
        <v>72</v>
      </c>
      <c r="D13" s="39" t="s">
        <v>73</v>
      </c>
      <c r="E13" s="81" t="s">
        <v>63</v>
      </c>
      <c r="F13" s="36">
        <v>3740</v>
      </c>
      <c r="G13" s="37" t="s">
        <v>43</v>
      </c>
      <c r="H13" s="37" t="s">
        <v>43</v>
      </c>
      <c r="I13" s="37" t="s">
        <v>43</v>
      </c>
      <c r="J13" s="37"/>
      <c r="K13" s="37"/>
      <c r="L13" s="34"/>
      <c r="M13" s="38"/>
    </row>
    <row r="14" spans="1:13" x14ac:dyDescent="0.2">
      <c r="A14" s="4"/>
      <c r="B14" s="2">
        <v>4623</v>
      </c>
      <c r="C14" s="39"/>
      <c r="D14" s="39"/>
      <c r="E14" s="81" t="s">
        <v>35</v>
      </c>
      <c r="F14" s="36">
        <v>11200</v>
      </c>
      <c r="G14" s="37">
        <v>16900</v>
      </c>
      <c r="H14" s="37" t="s">
        <v>43</v>
      </c>
      <c r="I14" s="37">
        <v>3310</v>
      </c>
      <c r="J14" s="37"/>
      <c r="K14" s="37"/>
      <c r="L14" s="34"/>
      <c r="M14" s="38"/>
    </row>
    <row r="15" spans="1:13" x14ac:dyDescent="0.2">
      <c r="A15" s="4"/>
      <c r="B15" s="2"/>
      <c r="C15" s="39"/>
      <c r="D15" s="39"/>
      <c r="E15" s="41"/>
      <c r="F15" s="36"/>
      <c r="G15" s="37"/>
      <c r="H15" s="37"/>
      <c r="I15" s="37"/>
      <c r="J15" s="37"/>
      <c r="K15" s="37"/>
      <c r="L15" s="34"/>
      <c r="M15" s="38"/>
    </row>
    <row r="16" spans="1:13" x14ac:dyDescent="0.2">
      <c r="A16" s="4"/>
      <c r="B16" s="2"/>
      <c r="C16" s="39"/>
      <c r="D16" s="39"/>
      <c r="E16" s="41"/>
      <c r="F16" s="36"/>
      <c r="G16" s="37"/>
      <c r="H16" s="37"/>
      <c r="I16" s="37"/>
      <c r="J16" s="37"/>
      <c r="K16" s="37"/>
      <c r="L16" s="34"/>
      <c r="M16" s="38"/>
    </row>
    <row r="17" spans="1:13" x14ac:dyDescent="0.2">
      <c r="A17" s="8"/>
      <c r="B17" s="9"/>
      <c r="C17" s="46"/>
      <c r="D17" s="46"/>
      <c r="E17" s="10"/>
      <c r="F17" s="47"/>
      <c r="G17" s="48"/>
      <c r="H17" s="49"/>
      <c r="I17" s="49"/>
      <c r="J17" s="49"/>
      <c r="K17" s="49"/>
      <c r="L17" s="49"/>
      <c r="M17" s="50"/>
    </row>
    <row r="18" spans="1:13" x14ac:dyDescent="0.2">
      <c r="A18" s="25" t="s">
        <v>36</v>
      </c>
      <c r="B18" s="26"/>
      <c r="C18" s="26"/>
      <c r="D18" s="26"/>
      <c r="E18" s="27"/>
      <c r="F18" s="51">
        <v>131120</v>
      </c>
      <c r="G18" s="51">
        <v>156860</v>
      </c>
      <c r="H18" s="51"/>
      <c r="I18" s="51">
        <v>29450</v>
      </c>
      <c r="J18" s="51"/>
      <c r="K18" s="51"/>
      <c r="L18" s="51"/>
      <c r="M18" s="52"/>
    </row>
    <row r="19" spans="1:13" ht="17.25" customHeight="1" x14ac:dyDescent="0.2">
      <c r="A19" s="5"/>
      <c r="B19" s="6"/>
      <c r="C19" s="2" t="s">
        <v>74</v>
      </c>
      <c r="D19" s="2"/>
      <c r="E19" s="19"/>
      <c r="F19" s="98"/>
      <c r="G19" s="99"/>
      <c r="H19" s="99"/>
      <c r="I19" s="99"/>
      <c r="J19" s="99"/>
      <c r="K19" s="99"/>
      <c r="L19" s="99"/>
      <c r="M19" s="100"/>
    </row>
    <row r="20" spans="1:13" ht="17.25" customHeight="1" x14ac:dyDescent="0.2">
      <c r="A20" s="123"/>
      <c r="B20" s="124">
        <v>135</v>
      </c>
      <c r="C20" s="125" t="s">
        <v>23</v>
      </c>
      <c r="D20" s="125" t="s">
        <v>24</v>
      </c>
      <c r="E20" s="126" t="s">
        <v>75</v>
      </c>
      <c r="F20" s="101"/>
      <c r="G20" s="102">
        <v>0.32</v>
      </c>
      <c r="H20" s="103" t="s">
        <v>43</v>
      </c>
      <c r="I20" s="103"/>
      <c r="J20" s="103"/>
      <c r="K20" s="103"/>
      <c r="L20" s="104"/>
      <c r="M20" s="105"/>
    </row>
    <row r="21" spans="1:13" ht="20.25" customHeight="1" x14ac:dyDescent="0.2">
      <c r="A21" s="111" t="s">
        <v>37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3"/>
    </row>
    <row r="22" spans="1:13" ht="24.75" customHeight="1" x14ac:dyDescent="0.2">
      <c r="A22" s="136" t="s">
        <v>17</v>
      </c>
      <c r="B22" s="137" t="s">
        <v>18</v>
      </c>
      <c r="C22" s="128" t="s">
        <v>19</v>
      </c>
      <c r="D22" s="128" t="s">
        <v>20</v>
      </c>
      <c r="E22" s="129" t="s">
        <v>21</v>
      </c>
      <c r="F22" s="114" t="s">
        <v>38</v>
      </c>
      <c r="G22" s="115"/>
      <c r="H22" s="115"/>
      <c r="I22" s="115"/>
      <c r="J22" s="115"/>
      <c r="K22" s="115"/>
      <c r="L22" s="115"/>
      <c r="M22" s="116"/>
    </row>
    <row r="23" spans="1:13" x14ac:dyDescent="0.2">
      <c r="A23" s="11"/>
      <c r="B23" s="53">
        <v>1410</v>
      </c>
      <c r="C23" s="146" t="s">
        <v>39</v>
      </c>
      <c r="D23" s="146" t="s">
        <v>40</v>
      </c>
      <c r="E23" s="54" t="s">
        <v>59</v>
      </c>
      <c r="F23" s="56">
        <v>0.32</v>
      </c>
      <c r="G23" s="56">
        <v>1.26</v>
      </c>
      <c r="H23" s="56"/>
      <c r="I23" s="55"/>
      <c r="J23" s="56"/>
      <c r="K23" s="56"/>
      <c r="L23" s="55"/>
      <c r="M23" s="57"/>
    </row>
    <row r="24" spans="1:13" x14ac:dyDescent="0.2">
      <c r="A24" s="12"/>
      <c r="B24" s="53">
        <v>1411</v>
      </c>
      <c r="C24" s="58"/>
      <c r="D24" s="58"/>
      <c r="E24" s="54" t="s">
        <v>41</v>
      </c>
      <c r="F24" s="91">
        <v>419</v>
      </c>
      <c r="G24" s="91">
        <v>142</v>
      </c>
      <c r="H24" s="56"/>
      <c r="I24" s="91">
        <v>102</v>
      </c>
      <c r="J24" s="56"/>
      <c r="K24" s="56"/>
      <c r="L24" s="56"/>
      <c r="M24" s="60"/>
    </row>
    <row r="25" spans="1:13" x14ac:dyDescent="0.2">
      <c r="A25" s="13"/>
      <c r="B25" s="53">
        <v>1617</v>
      </c>
      <c r="C25" s="58"/>
      <c r="D25" s="58"/>
      <c r="E25" s="61" t="s">
        <v>76</v>
      </c>
      <c r="F25" s="59"/>
      <c r="G25" s="56"/>
      <c r="H25" s="56"/>
      <c r="I25" s="56">
        <v>0.13</v>
      </c>
      <c r="J25" s="56"/>
      <c r="K25" s="56"/>
      <c r="L25" s="56"/>
      <c r="M25" s="57"/>
    </row>
    <row r="26" spans="1:13" x14ac:dyDescent="0.2">
      <c r="A26" s="11"/>
      <c r="B26" s="53">
        <v>1658</v>
      </c>
      <c r="C26" s="58"/>
      <c r="D26" s="58"/>
      <c r="E26" s="61" t="s">
        <v>46</v>
      </c>
      <c r="F26" s="59">
        <v>6.32</v>
      </c>
      <c r="G26" s="55">
        <v>26.5</v>
      </c>
      <c r="H26" s="56"/>
      <c r="I26" s="56">
        <v>8.7200000000000006</v>
      </c>
      <c r="J26" s="56"/>
      <c r="K26" s="56"/>
      <c r="L26" s="56"/>
      <c r="M26" s="57"/>
    </row>
    <row r="27" spans="1:13" x14ac:dyDescent="0.2">
      <c r="A27" s="11"/>
      <c r="B27" s="53">
        <v>1672</v>
      </c>
      <c r="C27" s="92"/>
      <c r="D27" s="92"/>
      <c r="E27" s="61" t="s">
        <v>47</v>
      </c>
      <c r="F27" s="59">
        <v>0.63</v>
      </c>
      <c r="G27" s="55">
        <v>32.200000000000003</v>
      </c>
      <c r="H27" s="56"/>
      <c r="I27" s="56">
        <v>2.27</v>
      </c>
      <c r="J27" s="56"/>
      <c r="K27" s="56"/>
      <c r="L27" s="56"/>
      <c r="M27" s="57"/>
    </row>
    <row r="28" spans="1:13" x14ac:dyDescent="0.2">
      <c r="A28" s="11"/>
      <c r="B28" s="53">
        <v>2050</v>
      </c>
      <c r="C28" s="63" t="s">
        <v>66</v>
      </c>
      <c r="D28" s="63" t="s">
        <v>67</v>
      </c>
      <c r="E28" s="61" t="s">
        <v>68</v>
      </c>
      <c r="F28" s="59">
        <v>1.26</v>
      </c>
      <c r="G28" s="56">
        <v>1.26</v>
      </c>
      <c r="H28" s="56"/>
      <c r="I28" s="56">
        <v>0.25</v>
      </c>
      <c r="J28" s="56"/>
      <c r="K28" s="56"/>
      <c r="L28" s="56"/>
      <c r="M28" s="57"/>
    </row>
    <row r="29" spans="1:13" x14ac:dyDescent="0.2">
      <c r="A29" s="11"/>
      <c r="B29" s="53">
        <v>4624</v>
      </c>
      <c r="C29" s="62"/>
      <c r="D29" s="63"/>
      <c r="E29" s="61" t="s">
        <v>51</v>
      </c>
      <c r="F29" s="59">
        <v>0.16</v>
      </c>
      <c r="G29" s="56">
        <v>1.26</v>
      </c>
      <c r="H29" s="56"/>
      <c r="I29" s="56">
        <v>0.03</v>
      </c>
      <c r="J29" s="56"/>
      <c r="K29" s="56"/>
      <c r="L29" s="56"/>
      <c r="M29" s="57"/>
    </row>
    <row r="30" spans="1:13" x14ac:dyDescent="0.2">
      <c r="A30" s="11"/>
      <c r="B30" s="53"/>
      <c r="C30" s="62"/>
      <c r="D30" s="63"/>
      <c r="E30" s="61"/>
      <c r="F30" s="59"/>
      <c r="G30" s="56"/>
      <c r="H30" s="56"/>
      <c r="I30" s="64"/>
      <c r="J30" s="64"/>
      <c r="K30" s="64"/>
      <c r="L30" s="56"/>
      <c r="M30" s="65"/>
    </row>
    <row r="31" spans="1:13" x14ac:dyDescent="0.2">
      <c r="A31" s="11"/>
      <c r="B31" s="53"/>
      <c r="C31" s="62"/>
      <c r="D31" s="63"/>
      <c r="E31" s="61"/>
      <c r="F31" s="59"/>
      <c r="G31" s="56"/>
      <c r="H31" s="56"/>
      <c r="I31" s="64"/>
      <c r="J31" s="64"/>
      <c r="K31" s="64"/>
      <c r="L31" s="56"/>
      <c r="M31" s="65"/>
    </row>
    <row r="32" spans="1:13" x14ac:dyDescent="0.2">
      <c r="A32" s="12"/>
      <c r="B32" s="53"/>
      <c r="C32" s="62"/>
      <c r="D32" s="63"/>
      <c r="E32" s="61"/>
      <c r="F32" s="66"/>
      <c r="G32" s="56"/>
      <c r="H32" s="67"/>
      <c r="I32" s="68"/>
      <c r="J32" s="68"/>
      <c r="K32" s="68"/>
      <c r="L32" s="68"/>
      <c r="M32" s="69"/>
    </row>
    <row r="33" spans="1:13" x14ac:dyDescent="0.2">
      <c r="A33" s="12"/>
      <c r="B33" s="53"/>
      <c r="C33" s="58"/>
      <c r="D33" s="58"/>
      <c r="E33" s="54"/>
      <c r="F33" s="70"/>
      <c r="G33" s="71"/>
      <c r="H33" s="71"/>
      <c r="I33" s="72"/>
      <c r="J33" s="72"/>
      <c r="K33" s="72"/>
      <c r="L33" s="72"/>
      <c r="M33" s="73"/>
    </row>
    <row r="34" spans="1:13" x14ac:dyDescent="0.2">
      <c r="A34" s="12"/>
      <c r="B34" s="6"/>
      <c r="C34" s="74"/>
      <c r="D34" s="74"/>
      <c r="E34" s="14"/>
      <c r="F34" s="70"/>
      <c r="G34" s="71"/>
      <c r="H34" s="71"/>
      <c r="I34" s="72"/>
      <c r="J34" s="72"/>
      <c r="K34" s="72"/>
      <c r="L34" s="72"/>
      <c r="M34" s="73"/>
    </row>
    <row r="35" spans="1:13" x14ac:dyDescent="0.2">
      <c r="A35" s="12"/>
      <c r="B35" s="6"/>
      <c r="C35" s="74"/>
      <c r="D35" s="74"/>
      <c r="E35" s="14"/>
      <c r="F35" s="70"/>
      <c r="G35" s="71"/>
      <c r="H35" s="71"/>
      <c r="I35" s="72"/>
      <c r="J35" s="72"/>
      <c r="K35" s="72"/>
      <c r="L35" s="72"/>
      <c r="M35" s="73"/>
    </row>
    <row r="36" spans="1:13" x14ac:dyDescent="0.2">
      <c r="A36" s="12"/>
      <c r="B36" s="6"/>
      <c r="C36" s="74"/>
      <c r="D36" s="74"/>
      <c r="E36" s="14"/>
      <c r="F36" s="70"/>
      <c r="G36" s="71"/>
      <c r="H36" s="71"/>
      <c r="I36" s="72"/>
      <c r="J36" s="72"/>
      <c r="K36" s="72"/>
      <c r="L36" s="72"/>
      <c r="M36" s="73"/>
    </row>
    <row r="37" spans="1:13" x14ac:dyDescent="0.2">
      <c r="A37" s="15"/>
      <c r="B37" s="9"/>
      <c r="C37" s="75"/>
      <c r="D37" s="75"/>
      <c r="E37" s="16"/>
      <c r="F37" s="76"/>
      <c r="G37" s="77"/>
      <c r="H37" s="77"/>
      <c r="I37" s="72"/>
      <c r="J37" s="72"/>
      <c r="K37" s="72"/>
      <c r="L37" s="72"/>
      <c r="M37" s="73"/>
    </row>
    <row r="38" spans="1:13" x14ac:dyDescent="0.2">
      <c r="A38" s="119" t="s">
        <v>52</v>
      </c>
      <c r="B38" s="120"/>
      <c r="C38" s="120"/>
      <c r="D38" s="120"/>
      <c r="E38" s="121"/>
      <c r="F38" s="78">
        <v>427.69</v>
      </c>
      <c r="G38" s="79">
        <v>204.47999999999996</v>
      </c>
      <c r="H38" s="79" t="s">
        <v>43</v>
      </c>
      <c r="I38" s="79">
        <v>113.39999999999999</v>
      </c>
      <c r="J38" s="79"/>
      <c r="K38" s="79"/>
      <c r="L38" s="79"/>
      <c r="M38" s="80"/>
    </row>
    <row r="39" spans="1:13" ht="21" customHeight="1" x14ac:dyDescent="0.2">
      <c r="A39" s="17"/>
    </row>
  </sheetData>
  <phoneticPr fontId="5"/>
  <conditionalFormatting sqref="F32:F37">
    <cfRule type="cellIs" dxfId="55" priority="4" stopIfTrue="1" operator="greaterThan">
      <formula>10</formula>
    </cfRule>
  </conditionalFormatting>
  <conditionalFormatting sqref="F30:F31">
    <cfRule type="cellIs" dxfId="54" priority="3" stopIfTrue="1" operator="greaterThan">
      <formula>10</formula>
    </cfRule>
  </conditionalFormatting>
  <conditionalFormatting sqref="F29">
    <cfRule type="cellIs" dxfId="53" priority="2" stopIfTrue="1" operator="greaterThan">
      <formula>10</formula>
    </cfRule>
  </conditionalFormatting>
  <conditionalFormatting sqref="F25:F28">
    <cfRule type="cellIs" dxfId="52" priority="1" stopIfTrue="1" operator="greaterThan">
      <formula>10</formula>
    </cfRule>
  </conditionalFormatting>
  <pageMargins left="0.7" right="0.7" top="0.75" bottom="0.75" header="0.3" footer="0.3"/>
  <rowBreaks count="1" manualBreakCount="1">
    <brk id="31" max="16383" man="1"/>
  </rowBreaks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zoomScaleNormal="100" zoomScaleSheetLayoutView="100" workbookViewId="0">
      <selection activeCell="Q13" sqref="Q13"/>
    </sheetView>
  </sheetViews>
  <sheetFormatPr defaultColWidth="8.83203125" defaultRowHeight="16.2" x14ac:dyDescent="0.2"/>
  <cols>
    <col min="1" max="2" width="3.1640625" style="24" customWidth="1"/>
    <col min="3" max="4" width="5.5" style="24" customWidth="1"/>
    <col min="5" max="5" width="15.5" style="24" customWidth="1"/>
    <col min="6" max="13" width="5.1640625" style="24" customWidth="1"/>
    <col min="14" max="14" width="9.4140625" style="24" bestFit="1" customWidth="1"/>
    <col min="15" max="15" width="10.4140625" style="24" bestFit="1" customWidth="1"/>
    <col min="16" max="16384" width="8.83203125" style="24"/>
  </cols>
  <sheetData>
    <row r="1" spans="1:13" x14ac:dyDescent="0.2">
      <c r="A1" s="106" t="s">
        <v>121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x14ac:dyDescent="0.2">
      <c r="A2" s="23" t="s">
        <v>69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x14ac:dyDescent="0.2">
      <c r="A3" s="122" t="s">
        <v>1</v>
      </c>
      <c r="B3" s="117"/>
      <c r="C3" s="117"/>
      <c r="D3" s="117"/>
      <c r="E3" s="118"/>
      <c r="F3" s="127" t="s">
        <v>2</v>
      </c>
      <c r="G3" s="128" t="s">
        <v>3</v>
      </c>
      <c r="H3" s="128" t="s">
        <v>4</v>
      </c>
      <c r="I3" s="128" t="s">
        <v>5</v>
      </c>
      <c r="J3" s="128" t="s">
        <v>6</v>
      </c>
      <c r="K3" s="128" t="s">
        <v>7</v>
      </c>
      <c r="L3" s="128" t="s">
        <v>8</v>
      </c>
      <c r="M3" s="129" t="s">
        <v>9</v>
      </c>
    </row>
    <row r="4" spans="1:13" x14ac:dyDescent="0.2">
      <c r="A4" s="122" t="s">
        <v>10</v>
      </c>
      <c r="B4" s="117"/>
      <c r="C4" s="117"/>
      <c r="D4" s="117"/>
      <c r="E4" s="118"/>
      <c r="F4" s="130">
        <v>44033</v>
      </c>
      <c r="G4" s="139">
        <v>44033</v>
      </c>
      <c r="H4" s="139">
        <v>44033</v>
      </c>
      <c r="I4" s="139">
        <v>44033</v>
      </c>
      <c r="J4" s="139">
        <v>44033</v>
      </c>
      <c r="K4" s="139">
        <v>44033</v>
      </c>
      <c r="L4" s="139">
        <v>44033</v>
      </c>
      <c r="M4" s="132">
        <v>44033</v>
      </c>
    </row>
    <row r="5" spans="1:13" x14ac:dyDescent="0.2">
      <c r="A5" s="122" t="s">
        <v>13</v>
      </c>
      <c r="B5" s="117"/>
      <c r="C5" s="117"/>
      <c r="D5" s="117"/>
      <c r="E5" s="118"/>
      <c r="F5" s="133" t="s">
        <v>14</v>
      </c>
      <c r="G5" s="140" t="s">
        <v>14</v>
      </c>
      <c r="H5" s="140" t="s">
        <v>15</v>
      </c>
      <c r="I5" s="140" t="s">
        <v>15</v>
      </c>
      <c r="J5" s="140" t="s">
        <v>15</v>
      </c>
      <c r="K5" s="140" t="s">
        <v>15</v>
      </c>
      <c r="L5" s="140" t="s">
        <v>15</v>
      </c>
      <c r="M5" s="135" t="s">
        <v>15</v>
      </c>
    </row>
    <row r="6" spans="1:13" ht="19.5" customHeight="1" x14ac:dyDescent="0.2">
      <c r="A6" s="111" t="s">
        <v>16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3"/>
    </row>
    <row r="7" spans="1:13" ht="24.75" customHeight="1" x14ac:dyDescent="0.2">
      <c r="A7" s="136" t="s">
        <v>17</v>
      </c>
      <c r="B7" s="137" t="s">
        <v>18</v>
      </c>
      <c r="C7" s="138" t="s">
        <v>19</v>
      </c>
      <c r="D7" s="138" t="s">
        <v>20</v>
      </c>
      <c r="E7" s="129" t="s">
        <v>21</v>
      </c>
      <c r="F7" s="114" t="s">
        <v>22</v>
      </c>
      <c r="G7" s="115"/>
      <c r="H7" s="115"/>
      <c r="I7" s="115"/>
      <c r="J7" s="115"/>
      <c r="K7" s="115"/>
      <c r="L7" s="115"/>
      <c r="M7" s="116"/>
    </row>
    <row r="8" spans="1:13" x14ac:dyDescent="0.2">
      <c r="A8" s="1"/>
      <c r="B8" s="18">
        <v>92</v>
      </c>
      <c r="C8" s="148" t="s">
        <v>53</v>
      </c>
      <c r="D8" s="148" t="s">
        <v>54</v>
      </c>
      <c r="E8" s="96" t="s">
        <v>55</v>
      </c>
      <c r="F8" s="29">
        <v>5110</v>
      </c>
      <c r="G8" s="30">
        <v>5400</v>
      </c>
      <c r="H8" s="30"/>
      <c r="I8" s="30"/>
      <c r="J8" s="30"/>
      <c r="K8" s="30"/>
      <c r="L8" s="30"/>
      <c r="M8" s="31"/>
    </row>
    <row r="9" spans="1:13" x14ac:dyDescent="0.2">
      <c r="A9" s="3"/>
      <c r="B9" s="2">
        <v>159.19999999999999</v>
      </c>
      <c r="C9" s="141" t="s">
        <v>23</v>
      </c>
      <c r="D9" s="141" t="s">
        <v>24</v>
      </c>
      <c r="E9" s="83" t="s">
        <v>77</v>
      </c>
      <c r="F9" s="33">
        <v>2160</v>
      </c>
      <c r="G9" s="34">
        <v>2590</v>
      </c>
      <c r="H9" s="34"/>
      <c r="I9" s="34"/>
      <c r="J9" s="34"/>
      <c r="K9" s="34"/>
      <c r="L9" s="34"/>
      <c r="M9" s="35"/>
    </row>
    <row r="10" spans="1:13" x14ac:dyDescent="0.2">
      <c r="A10" s="4"/>
      <c r="B10" s="2">
        <v>304</v>
      </c>
      <c r="C10" s="143" t="s">
        <v>27</v>
      </c>
      <c r="D10" s="143" t="s">
        <v>28</v>
      </c>
      <c r="E10" s="83" t="s">
        <v>70</v>
      </c>
      <c r="F10" s="36">
        <v>9070</v>
      </c>
      <c r="G10" s="37">
        <v>19300</v>
      </c>
      <c r="H10" s="37"/>
      <c r="I10" s="37"/>
      <c r="J10" s="37"/>
      <c r="K10" s="37"/>
      <c r="L10" s="34"/>
      <c r="M10" s="38"/>
    </row>
    <row r="11" spans="1:13" x14ac:dyDescent="0.2">
      <c r="A11" s="3"/>
      <c r="B11" s="2">
        <v>305</v>
      </c>
      <c r="C11" s="147"/>
      <c r="D11" s="147"/>
      <c r="E11" s="81" t="s">
        <v>71</v>
      </c>
      <c r="F11" s="33">
        <v>46600</v>
      </c>
      <c r="G11" s="34">
        <v>54200</v>
      </c>
      <c r="H11" s="37"/>
      <c r="I11" s="34"/>
      <c r="J11" s="34"/>
      <c r="K11" s="34"/>
      <c r="L11" s="34"/>
      <c r="M11" s="35"/>
    </row>
    <row r="12" spans="1:13" x14ac:dyDescent="0.2">
      <c r="A12" s="40"/>
      <c r="B12" s="2">
        <v>1082</v>
      </c>
      <c r="C12" s="39" t="s">
        <v>72</v>
      </c>
      <c r="D12" s="39" t="s">
        <v>78</v>
      </c>
      <c r="E12" s="81" t="s">
        <v>79</v>
      </c>
      <c r="F12" s="36">
        <v>3170</v>
      </c>
      <c r="G12" s="37">
        <v>3960</v>
      </c>
      <c r="H12" s="37"/>
      <c r="I12" s="37"/>
      <c r="J12" s="37"/>
      <c r="K12" s="37"/>
      <c r="L12" s="34"/>
      <c r="M12" s="38"/>
    </row>
    <row r="13" spans="1:13" x14ac:dyDescent="0.2">
      <c r="A13" s="4"/>
      <c r="B13" s="2">
        <v>4623</v>
      </c>
      <c r="C13" s="39"/>
      <c r="D13" s="39"/>
      <c r="E13" s="81" t="s">
        <v>35</v>
      </c>
      <c r="F13" s="36">
        <v>10900</v>
      </c>
      <c r="G13" s="37">
        <v>11200</v>
      </c>
      <c r="H13" s="37"/>
      <c r="I13" s="37"/>
      <c r="J13" s="37"/>
      <c r="K13" s="37"/>
      <c r="L13" s="34"/>
      <c r="M13" s="38"/>
    </row>
    <row r="14" spans="1:13" x14ac:dyDescent="0.2">
      <c r="A14" s="4"/>
      <c r="B14" s="2"/>
      <c r="C14" s="39"/>
      <c r="D14" s="39"/>
      <c r="E14" s="81"/>
      <c r="F14" s="36"/>
      <c r="G14" s="37"/>
      <c r="H14" s="37"/>
      <c r="I14" s="37"/>
      <c r="J14" s="37"/>
      <c r="K14" s="37"/>
      <c r="L14" s="34"/>
      <c r="M14" s="38"/>
    </row>
    <row r="15" spans="1:13" x14ac:dyDescent="0.2">
      <c r="A15" s="4"/>
      <c r="B15" s="2"/>
      <c r="C15" s="39"/>
      <c r="D15" s="39"/>
      <c r="E15" s="41"/>
      <c r="F15" s="36"/>
      <c r="G15" s="37"/>
      <c r="H15" s="37"/>
      <c r="I15" s="37"/>
      <c r="J15" s="37"/>
      <c r="K15" s="37"/>
      <c r="L15" s="34"/>
      <c r="M15" s="38"/>
    </row>
    <row r="16" spans="1:13" x14ac:dyDescent="0.2">
      <c r="A16" s="4"/>
      <c r="B16" s="2"/>
      <c r="C16" s="39"/>
      <c r="D16" s="39"/>
      <c r="E16" s="41"/>
      <c r="F16" s="36"/>
      <c r="G16" s="37"/>
      <c r="H16" s="37"/>
      <c r="I16" s="37"/>
      <c r="J16" s="37"/>
      <c r="K16" s="37"/>
      <c r="L16" s="34"/>
      <c r="M16" s="38"/>
    </row>
    <row r="17" spans="1:13" x14ac:dyDescent="0.2">
      <c r="A17" s="5"/>
      <c r="B17" s="6"/>
      <c r="C17" s="2"/>
      <c r="D17" s="2"/>
      <c r="E17" s="7"/>
      <c r="F17" s="36"/>
      <c r="G17" s="37"/>
      <c r="H17" s="37"/>
      <c r="I17" s="37"/>
      <c r="J17" s="37"/>
      <c r="K17" s="37"/>
      <c r="L17" s="34"/>
      <c r="M17" s="38"/>
    </row>
    <row r="18" spans="1:13" x14ac:dyDescent="0.2">
      <c r="A18" s="5"/>
      <c r="B18" s="6"/>
      <c r="C18" s="2"/>
      <c r="D18" s="2"/>
      <c r="E18" s="7"/>
      <c r="F18" s="42"/>
      <c r="G18" s="43"/>
      <c r="H18" s="44"/>
      <c r="I18" s="44"/>
      <c r="J18" s="44"/>
      <c r="K18" s="44"/>
      <c r="L18" s="34"/>
      <c r="M18" s="45"/>
    </row>
    <row r="19" spans="1:13" x14ac:dyDescent="0.2">
      <c r="A19" s="8"/>
      <c r="B19" s="9"/>
      <c r="C19" s="46"/>
      <c r="D19" s="46"/>
      <c r="E19" s="10"/>
      <c r="F19" s="47"/>
      <c r="G19" s="48"/>
      <c r="H19" s="49"/>
      <c r="I19" s="49"/>
      <c r="J19" s="49"/>
      <c r="K19" s="49"/>
      <c r="L19" s="49"/>
      <c r="M19" s="50"/>
    </row>
    <row r="20" spans="1:13" x14ac:dyDescent="0.2">
      <c r="A20" s="114" t="s">
        <v>36</v>
      </c>
      <c r="B20" s="115"/>
      <c r="C20" s="115"/>
      <c r="D20" s="115"/>
      <c r="E20" s="116"/>
      <c r="F20" s="51">
        <v>77010</v>
      </c>
      <c r="G20" s="51">
        <v>96650</v>
      </c>
      <c r="H20" s="51"/>
      <c r="I20" s="51"/>
      <c r="J20" s="51"/>
      <c r="K20" s="51"/>
      <c r="L20" s="51"/>
      <c r="M20" s="52"/>
    </row>
    <row r="21" spans="1:13" ht="20.25" customHeight="1" x14ac:dyDescent="0.2">
      <c r="A21" s="111" t="s">
        <v>37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3"/>
    </row>
    <row r="22" spans="1:13" ht="24.75" customHeight="1" x14ac:dyDescent="0.2">
      <c r="A22" s="136" t="s">
        <v>17</v>
      </c>
      <c r="B22" s="137" t="s">
        <v>18</v>
      </c>
      <c r="C22" s="128" t="s">
        <v>19</v>
      </c>
      <c r="D22" s="128" t="s">
        <v>20</v>
      </c>
      <c r="E22" s="129" t="s">
        <v>21</v>
      </c>
      <c r="F22" s="114" t="s">
        <v>38</v>
      </c>
      <c r="G22" s="115"/>
      <c r="H22" s="115"/>
      <c r="I22" s="115"/>
      <c r="J22" s="115"/>
      <c r="K22" s="115"/>
      <c r="L22" s="115"/>
      <c r="M22" s="116"/>
    </row>
    <row r="23" spans="1:13" x14ac:dyDescent="0.2">
      <c r="A23" s="11"/>
      <c r="B23" s="53">
        <v>1410</v>
      </c>
      <c r="C23" s="146" t="s">
        <v>39</v>
      </c>
      <c r="D23" s="146" t="s">
        <v>40</v>
      </c>
      <c r="E23" s="54" t="s">
        <v>59</v>
      </c>
      <c r="F23" s="56"/>
      <c r="G23" s="56">
        <v>0.65</v>
      </c>
      <c r="H23" s="56"/>
      <c r="I23" s="55"/>
      <c r="J23" s="56"/>
      <c r="K23" s="56"/>
      <c r="L23" s="55"/>
      <c r="M23" s="57"/>
    </row>
    <row r="24" spans="1:13" x14ac:dyDescent="0.2">
      <c r="A24" s="12"/>
      <c r="B24" s="53">
        <v>1411</v>
      </c>
      <c r="C24" s="58"/>
      <c r="D24" s="58"/>
      <c r="E24" s="54" t="s">
        <v>41</v>
      </c>
      <c r="F24" s="91">
        <v>380</v>
      </c>
      <c r="G24" s="55">
        <v>13.7</v>
      </c>
      <c r="H24" s="56"/>
      <c r="I24" s="91"/>
      <c r="J24" s="56"/>
      <c r="K24" s="56"/>
      <c r="L24" s="56"/>
      <c r="M24" s="60"/>
    </row>
    <row r="25" spans="1:13" x14ac:dyDescent="0.2">
      <c r="A25" s="13"/>
      <c r="B25" s="53">
        <v>1658</v>
      </c>
      <c r="C25" s="58"/>
      <c r="D25" s="58"/>
      <c r="E25" s="61" t="s">
        <v>46</v>
      </c>
      <c r="F25" s="59">
        <v>1.1399999999999999</v>
      </c>
      <c r="G25" s="56">
        <v>7.18</v>
      </c>
      <c r="H25" s="56"/>
      <c r="I25" s="56"/>
      <c r="J25" s="56"/>
      <c r="K25" s="56"/>
      <c r="L25" s="56"/>
      <c r="M25" s="57"/>
    </row>
    <row r="26" spans="1:13" x14ac:dyDescent="0.2">
      <c r="A26" s="11"/>
      <c r="B26" s="53">
        <v>1672</v>
      </c>
      <c r="C26" s="92"/>
      <c r="D26" s="92"/>
      <c r="E26" s="61" t="s">
        <v>47</v>
      </c>
      <c r="F26" s="59">
        <v>23.5</v>
      </c>
      <c r="G26" s="56">
        <v>9.14</v>
      </c>
      <c r="H26" s="56"/>
      <c r="I26" s="56"/>
      <c r="J26" s="56"/>
      <c r="K26" s="56"/>
      <c r="L26" s="56"/>
      <c r="M26" s="57"/>
    </row>
    <row r="27" spans="1:13" x14ac:dyDescent="0.2">
      <c r="A27" s="11"/>
      <c r="B27" s="53">
        <v>2812</v>
      </c>
      <c r="C27" s="92" t="s">
        <v>80</v>
      </c>
      <c r="D27" s="92" t="s">
        <v>49</v>
      </c>
      <c r="E27" s="61" t="s">
        <v>50</v>
      </c>
      <c r="F27" s="59">
        <v>0.33</v>
      </c>
      <c r="G27" s="55" t="s">
        <v>43</v>
      </c>
      <c r="H27" s="56"/>
      <c r="I27" s="56"/>
      <c r="J27" s="56"/>
      <c r="K27" s="56"/>
      <c r="L27" s="56"/>
      <c r="M27" s="57"/>
    </row>
    <row r="28" spans="1:13" x14ac:dyDescent="0.2">
      <c r="A28" s="11"/>
      <c r="B28" s="53">
        <v>3128</v>
      </c>
      <c r="C28" s="62" t="s">
        <v>81</v>
      </c>
      <c r="D28" s="63" t="s">
        <v>82</v>
      </c>
      <c r="E28" s="61" t="s">
        <v>83</v>
      </c>
      <c r="F28" s="59">
        <v>0.33</v>
      </c>
      <c r="G28" s="56">
        <v>0.33</v>
      </c>
      <c r="H28" s="56"/>
      <c r="I28" s="56"/>
      <c r="J28" s="56"/>
      <c r="K28" s="56"/>
      <c r="L28" s="56"/>
      <c r="M28" s="57"/>
    </row>
    <row r="29" spans="1:13" x14ac:dyDescent="0.2">
      <c r="A29" s="11"/>
      <c r="B29" s="53">
        <v>4624</v>
      </c>
      <c r="C29" s="62"/>
      <c r="D29" s="63"/>
      <c r="E29" s="61" t="s">
        <v>51</v>
      </c>
      <c r="F29" s="59">
        <v>0.16</v>
      </c>
      <c r="G29" s="56">
        <v>0.16</v>
      </c>
      <c r="H29" s="56"/>
      <c r="I29" s="56"/>
      <c r="J29" s="56"/>
      <c r="K29" s="56"/>
      <c r="L29" s="56"/>
      <c r="M29" s="57"/>
    </row>
    <row r="30" spans="1:13" x14ac:dyDescent="0.2">
      <c r="A30" s="11"/>
      <c r="B30" s="53"/>
      <c r="C30" s="62"/>
      <c r="D30" s="63"/>
      <c r="E30" s="61"/>
      <c r="F30" s="59"/>
      <c r="G30" s="56"/>
      <c r="H30" s="56"/>
      <c r="I30" s="64"/>
      <c r="J30" s="64"/>
      <c r="K30" s="64"/>
      <c r="L30" s="56"/>
      <c r="M30" s="65"/>
    </row>
    <row r="31" spans="1:13" x14ac:dyDescent="0.2">
      <c r="A31" s="11"/>
      <c r="B31" s="53"/>
      <c r="C31" s="62"/>
      <c r="D31" s="63"/>
      <c r="E31" s="61"/>
      <c r="F31" s="59"/>
      <c r="G31" s="56"/>
      <c r="H31" s="56"/>
      <c r="I31" s="64"/>
      <c r="J31" s="64"/>
      <c r="K31" s="64"/>
      <c r="L31" s="56"/>
      <c r="M31" s="65"/>
    </row>
    <row r="32" spans="1:13" x14ac:dyDescent="0.2">
      <c r="A32" s="12"/>
      <c r="B32" s="53"/>
      <c r="C32" s="62"/>
      <c r="D32" s="63"/>
      <c r="E32" s="61"/>
      <c r="F32" s="66"/>
      <c r="G32" s="56"/>
      <c r="H32" s="67"/>
      <c r="I32" s="68"/>
      <c r="J32" s="68"/>
      <c r="K32" s="68"/>
      <c r="L32" s="68"/>
      <c r="M32" s="69"/>
    </row>
    <row r="33" spans="1:13" x14ac:dyDescent="0.2">
      <c r="A33" s="12"/>
      <c r="B33" s="53"/>
      <c r="C33" s="58"/>
      <c r="D33" s="58"/>
      <c r="E33" s="54"/>
      <c r="F33" s="70"/>
      <c r="G33" s="71"/>
      <c r="H33" s="71"/>
      <c r="I33" s="72"/>
      <c r="J33" s="72"/>
      <c r="K33" s="72"/>
      <c r="L33" s="72"/>
      <c r="M33" s="73"/>
    </row>
    <row r="34" spans="1:13" x14ac:dyDescent="0.2">
      <c r="A34" s="12"/>
      <c r="B34" s="6"/>
      <c r="C34" s="74"/>
      <c r="D34" s="74"/>
      <c r="E34" s="14"/>
      <c r="F34" s="70"/>
      <c r="G34" s="71"/>
      <c r="H34" s="71"/>
      <c r="I34" s="72"/>
      <c r="J34" s="72"/>
      <c r="K34" s="72"/>
      <c r="L34" s="72"/>
      <c r="M34" s="73"/>
    </row>
    <row r="35" spans="1:13" x14ac:dyDescent="0.2">
      <c r="A35" s="12"/>
      <c r="B35" s="6"/>
      <c r="C35" s="74"/>
      <c r="D35" s="74"/>
      <c r="E35" s="14"/>
      <c r="F35" s="70"/>
      <c r="G35" s="71"/>
      <c r="H35" s="71"/>
      <c r="I35" s="72"/>
      <c r="J35" s="72"/>
      <c r="K35" s="72"/>
      <c r="L35" s="72"/>
      <c r="M35" s="73"/>
    </row>
    <row r="36" spans="1:13" x14ac:dyDescent="0.2">
      <c r="A36" s="12"/>
      <c r="B36" s="6"/>
      <c r="C36" s="74"/>
      <c r="D36" s="74"/>
      <c r="E36" s="14"/>
      <c r="F36" s="70"/>
      <c r="G36" s="71"/>
      <c r="H36" s="71"/>
      <c r="I36" s="72"/>
      <c r="J36" s="72"/>
      <c r="K36" s="72"/>
      <c r="L36" s="72"/>
      <c r="M36" s="73"/>
    </row>
    <row r="37" spans="1:13" x14ac:dyDescent="0.2">
      <c r="A37" s="15"/>
      <c r="B37" s="9"/>
      <c r="C37" s="75"/>
      <c r="D37" s="75"/>
      <c r="E37" s="16"/>
      <c r="F37" s="76"/>
      <c r="G37" s="77"/>
      <c r="H37" s="77"/>
      <c r="I37" s="72"/>
      <c r="J37" s="72"/>
      <c r="K37" s="72"/>
      <c r="L37" s="72"/>
      <c r="M37" s="73"/>
    </row>
    <row r="38" spans="1:13" x14ac:dyDescent="0.2">
      <c r="A38" s="119" t="s">
        <v>52</v>
      </c>
      <c r="B38" s="120"/>
      <c r="C38" s="120"/>
      <c r="D38" s="120"/>
      <c r="E38" s="121"/>
      <c r="F38" s="78">
        <v>405.46</v>
      </c>
      <c r="G38" s="79">
        <v>31.16</v>
      </c>
      <c r="H38" s="79"/>
      <c r="I38" s="79"/>
      <c r="J38" s="79"/>
      <c r="K38" s="79"/>
      <c r="L38" s="79"/>
      <c r="M38" s="80"/>
    </row>
    <row r="39" spans="1:13" ht="21" customHeight="1" x14ac:dyDescent="0.2">
      <c r="A39" s="17"/>
    </row>
  </sheetData>
  <phoneticPr fontId="5"/>
  <conditionalFormatting sqref="F32:F37">
    <cfRule type="cellIs" dxfId="51" priority="4" stopIfTrue="1" operator="greaterThan">
      <formula>10</formula>
    </cfRule>
  </conditionalFormatting>
  <conditionalFormatting sqref="F30:F31">
    <cfRule type="cellIs" dxfId="50" priority="3" stopIfTrue="1" operator="greaterThan">
      <formula>10</formula>
    </cfRule>
  </conditionalFormatting>
  <conditionalFormatting sqref="F29">
    <cfRule type="cellIs" dxfId="49" priority="2" stopIfTrue="1" operator="greaterThan">
      <formula>10</formula>
    </cfRule>
  </conditionalFormatting>
  <conditionalFormatting sqref="F25:F28">
    <cfRule type="cellIs" dxfId="48" priority="1" stopIfTrue="1" operator="greaterThan">
      <formula>10</formula>
    </cfRule>
  </conditionalFormatting>
  <pageMargins left="0.7" right="0.7" top="0.75" bottom="0.75" header="0.3" footer="0.3"/>
  <pageSetup paperSize="9" scale="94" orientation="portrait" r:id="rId1"/>
  <rowBreaks count="1" manualBreakCount="1">
    <brk id="31" max="16383" man="1"/>
  </rowBreaks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zoomScaleNormal="100" zoomScaleSheetLayoutView="100" workbookViewId="0">
      <selection activeCell="Q13" sqref="Q13"/>
    </sheetView>
  </sheetViews>
  <sheetFormatPr defaultColWidth="8.83203125" defaultRowHeight="16.2" x14ac:dyDescent="0.2"/>
  <cols>
    <col min="1" max="2" width="3.1640625" style="24" customWidth="1"/>
    <col min="3" max="4" width="5.5" style="24" customWidth="1"/>
    <col min="5" max="5" width="15.5" style="24" customWidth="1"/>
    <col min="6" max="13" width="5.1640625" style="24" customWidth="1"/>
    <col min="14" max="14" width="9.4140625" style="24" bestFit="1" customWidth="1"/>
    <col min="15" max="15" width="10.4140625" style="24" bestFit="1" customWidth="1"/>
    <col min="16" max="16384" width="8.83203125" style="24"/>
  </cols>
  <sheetData>
    <row r="1" spans="1:13" x14ac:dyDescent="0.2">
      <c r="A1" s="106" t="s">
        <v>121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x14ac:dyDescent="0.2">
      <c r="A2" s="23" t="s">
        <v>69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x14ac:dyDescent="0.2">
      <c r="A3" s="122" t="s">
        <v>1</v>
      </c>
      <c r="B3" s="117"/>
      <c r="C3" s="117"/>
      <c r="D3" s="117"/>
      <c r="E3" s="118"/>
      <c r="F3" s="127" t="s">
        <v>2</v>
      </c>
      <c r="G3" s="128" t="s">
        <v>3</v>
      </c>
      <c r="H3" s="128" t="s">
        <v>4</v>
      </c>
      <c r="I3" s="128" t="s">
        <v>5</v>
      </c>
      <c r="J3" s="128" t="s">
        <v>6</v>
      </c>
      <c r="K3" s="128" t="s">
        <v>7</v>
      </c>
      <c r="L3" s="128" t="s">
        <v>8</v>
      </c>
      <c r="M3" s="129" t="s">
        <v>9</v>
      </c>
    </row>
    <row r="4" spans="1:13" x14ac:dyDescent="0.2">
      <c r="A4" s="122" t="s">
        <v>10</v>
      </c>
      <c r="B4" s="117"/>
      <c r="C4" s="117"/>
      <c r="D4" s="117"/>
      <c r="E4" s="118"/>
      <c r="F4" s="130">
        <v>44041</v>
      </c>
      <c r="G4" s="139">
        <v>44041</v>
      </c>
      <c r="H4" s="139">
        <v>44041</v>
      </c>
      <c r="I4" s="139">
        <v>44041</v>
      </c>
      <c r="J4" s="139">
        <v>44041</v>
      </c>
      <c r="K4" s="139">
        <v>44041</v>
      </c>
      <c r="L4" s="139">
        <v>44041</v>
      </c>
      <c r="M4" s="132">
        <v>44041</v>
      </c>
    </row>
    <row r="5" spans="1:13" x14ac:dyDescent="0.2">
      <c r="A5" s="122" t="s">
        <v>13</v>
      </c>
      <c r="B5" s="117"/>
      <c r="C5" s="117"/>
      <c r="D5" s="117"/>
      <c r="E5" s="118"/>
      <c r="F5" s="133" t="s">
        <v>14</v>
      </c>
      <c r="G5" s="140" t="s">
        <v>14</v>
      </c>
      <c r="H5" s="140" t="s">
        <v>15</v>
      </c>
      <c r="I5" s="140" t="s">
        <v>15</v>
      </c>
      <c r="J5" s="140" t="s">
        <v>15</v>
      </c>
      <c r="K5" s="140" t="s">
        <v>15</v>
      </c>
      <c r="L5" s="140" t="s">
        <v>15</v>
      </c>
      <c r="M5" s="135" t="s">
        <v>15</v>
      </c>
    </row>
    <row r="6" spans="1:13" ht="19.5" customHeight="1" x14ac:dyDescent="0.2">
      <c r="A6" s="111" t="s">
        <v>16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3"/>
    </row>
    <row r="7" spans="1:13" ht="24.75" customHeight="1" x14ac:dyDescent="0.2">
      <c r="A7" s="136" t="s">
        <v>17</v>
      </c>
      <c r="B7" s="137" t="s">
        <v>18</v>
      </c>
      <c r="C7" s="138" t="s">
        <v>19</v>
      </c>
      <c r="D7" s="138" t="s">
        <v>20</v>
      </c>
      <c r="E7" s="129" t="s">
        <v>21</v>
      </c>
      <c r="F7" s="114" t="s">
        <v>22</v>
      </c>
      <c r="G7" s="115"/>
      <c r="H7" s="115"/>
      <c r="I7" s="115"/>
      <c r="J7" s="115"/>
      <c r="K7" s="115"/>
      <c r="L7" s="115"/>
      <c r="M7" s="116"/>
    </row>
    <row r="8" spans="1:13" x14ac:dyDescent="0.2">
      <c r="A8" s="1"/>
      <c r="B8" s="18">
        <v>92</v>
      </c>
      <c r="C8" s="148" t="s">
        <v>53</v>
      </c>
      <c r="D8" s="148" t="s">
        <v>54</v>
      </c>
      <c r="E8" s="96" t="s">
        <v>55</v>
      </c>
      <c r="F8" s="29">
        <v>1940</v>
      </c>
      <c r="G8" s="30">
        <v>2740</v>
      </c>
      <c r="H8" s="30"/>
      <c r="I8" s="30"/>
      <c r="J8" s="30"/>
      <c r="K8" s="30"/>
      <c r="L8" s="30"/>
      <c r="M8" s="31"/>
    </row>
    <row r="9" spans="1:13" x14ac:dyDescent="0.2">
      <c r="A9" s="3"/>
      <c r="B9" s="2">
        <v>159.19999999999999</v>
      </c>
      <c r="C9" s="141" t="s">
        <v>23</v>
      </c>
      <c r="D9" s="141" t="s">
        <v>24</v>
      </c>
      <c r="E9" s="83" t="s">
        <v>77</v>
      </c>
      <c r="F9" s="33">
        <v>2520</v>
      </c>
      <c r="G9" s="34" t="s">
        <v>43</v>
      </c>
      <c r="H9" s="34"/>
      <c r="I9" s="34"/>
      <c r="J9" s="34"/>
      <c r="K9" s="34"/>
      <c r="L9" s="34"/>
      <c r="M9" s="35"/>
    </row>
    <row r="10" spans="1:13" x14ac:dyDescent="0.2">
      <c r="A10" s="4"/>
      <c r="B10" s="2">
        <v>211</v>
      </c>
      <c r="C10" s="143" t="s">
        <v>84</v>
      </c>
      <c r="D10" s="143" t="s">
        <v>85</v>
      </c>
      <c r="E10" s="81" t="s">
        <v>86</v>
      </c>
      <c r="F10" s="36" t="s">
        <v>43</v>
      </c>
      <c r="G10" s="37">
        <v>1580</v>
      </c>
      <c r="H10" s="37"/>
      <c r="I10" s="37"/>
      <c r="J10" s="37"/>
      <c r="K10" s="37"/>
      <c r="L10" s="34"/>
      <c r="M10" s="38"/>
    </row>
    <row r="11" spans="1:13" x14ac:dyDescent="0.2">
      <c r="A11" s="3"/>
      <c r="B11" s="2">
        <v>304</v>
      </c>
      <c r="C11" s="142" t="s">
        <v>27</v>
      </c>
      <c r="D11" s="143" t="s">
        <v>28</v>
      </c>
      <c r="E11" s="81" t="s">
        <v>87</v>
      </c>
      <c r="F11" s="33">
        <v>4750</v>
      </c>
      <c r="G11" s="34">
        <v>17500</v>
      </c>
      <c r="H11" s="37"/>
      <c r="I11" s="34"/>
      <c r="J11" s="34"/>
      <c r="K11" s="34"/>
      <c r="L11" s="34"/>
      <c r="M11" s="35"/>
    </row>
    <row r="12" spans="1:13" x14ac:dyDescent="0.2">
      <c r="A12" s="40"/>
      <c r="B12" s="2">
        <v>305</v>
      </c>
      <c r="C12" s="87"/>
      <c r="D12" s="32"/>
      <c r="E12" s="81" t="s">
        <v>88</v>
      </c>
      <c r="F12" s="36">
        <v>19200</v>
      </c>
      <c r="G12" s="37">
        <v>1440</v>
      </c>
      <c r="H12" s="37"/>
      <c r="I12" s="37"/>
      <c r="J12" s="37"/>
      <c r="K12" s="37"/>
      <c r="L12" s="34"/>
      <c r="M12" s="38"/>
    </row>
    <row r="13" spans="1:13" x14ac:dyDescent="0.2">
      <c r="A13" s="4"/>
      <c r="B13" s="2">
        <v>4621</v>
      </c>
      <c r="C13" s="39"/>
      <c r="D13" s="39"/>
      <c r="E13" s="81" t="s">
        <v>65</v>
      </c>
      <c r="F13" s="36">
        <v>1440</v>
      </c>
      <c r="G13" s="37">
        <v>1580</v>
      </c>
      <c r="H13" s="37"/>
      <c r="I13" s="37"/>
      <c r="J13" s="37"/>
      <c r="K13" s="37"/>
      <c r="L13" s="34"/>
      <c r="M13" s="38"/>
    </row>
    <row r="14" spans="1:13" x14ac:dyDescent="0.2">
      <c r="A14" s="4"/>
      <c r="B14" s="2">
        <v>4623</v>
      </c>
      <c r="C14" s="39"/>
      <c r="D14" s="39"/>
      <c r="E14" s="81" t="s">
        <v>35</v>
      </c>
      <c r="F14" s="36">
        <v>2950</v>
      </c>
      <c r="G14" s="37">
        <v>5110</v>
      </c>
      <c r="H14" s="37"/>
      <c r="I14" s="37"/>
      <c r="J14" s="37"/>
      <c r="K14" s="37"/>
      <c r="L14" s="34"/>
      <c r="M14" s="38"/>
    </row>
    <row r="15" spans="1:13" x14ac:dyDescent="0.2">
      <c r="A15" s="4"/>
      <c r="B15" s="2"/>
      <c r="C15" s="39"/>
      <c r="D15" s="39"/>
      <c r="E15" s="41"/>
      <c r="F15" s="36"/>
      <c r="G15" s="37"/>
      <c r="H15" s="37"/>
      <c r="I15" s="37"/>
      <c r="J15" s="37"/>
      <c r="K15" s="37"/>
      <c r="L15" s="34"/>
      <c r="M15" s="38"/>
    </row>
    <row r="16" spans="1:13" x14ac:dyDescent="0.2">
      <c r="A16" s="4"/>
      <c r="B16" s="2"/>
      <c r="C16" s="39"/>
      <c r="D16" s="39"/>
      <c r="E16" s="41"/>
      <c r="F16" s="36"/>
      <c r="G16" s="37"/>
      <c r="H16" s="37"/>
      <c r="I16" s="37"/>
      <c r="J16" s="37"/>
      <c r="K16" s="37"/>
      <c r="L16" s="34"/>
      <c r="M16" s="38"/>
    </row>
    <row r="17" spans="1:13" x14ac:dyDescent="0.2">
      <c r="A17" s="5"/>
      <c r="B17" s="6"/>
      <c r="C17" s="2"/>
      <c r="D17" s="2"/>
      <c r="E17" s="7"/>
      <c r="F17" s="36"/>
      <c r="G17" s="37"/>
      <c r="H17" s="37"/>
      <c r="I17" s="37"/>
      <c r="J17" s="37"/>
      <c r="K17" s="37"/>
      <c r="L17" s="34"/>
      <c r="M17" s="38"/>
    </row>
    <row r="18" spans="1:13" x14ac:dyDescent="0.2">
      <c r="A18" s="5"/>
      <c r="B18" s="6"/>
      <c r="C18" s="2"/>
      <c r="D18" s="2"/>
      <c r="E18" s="7"/>
      <c r="F18" s="42"/>
      <c r="G18" s="43"/>
      <c r="H18" s="44"/>
      <c r="I18" s="44"/>
      <c r="J18" s="44"/>
      <c r="K18" s="44"/>
      <c r="L18" s="34"/>
      <c r="M18" s="45"/>
    </row>
    <row r="19" spans="1:13" x14ac:dyDescent="0.2">
      <c r="A19" s="8"/>
      <c r="B19" s="9"/>
      <c r="C19" s="46"/>
      <c r="D19" s="46"/>
      <c r="E19" s="10"/>
      <c r="F19" s="47"/>
      <c r="G19" s="48"/>
      <c r="H19" s="49"/>
      <c r="I19" s="49"/>
      <c r="J19" s="49"/>
      <c r="K19" s="49"/>
      <c r="L19" s="49"/>
      <c r="M19" s="50"/>
    </row>
    <row r="20" spans="1:13" x14ac:dyDescent="0.2">
      <c r="A20" s="114" t="s">
        <v>36</v>
      </c>
      <c r="B20" s="115"/>
      <c r="C20" s="115"/>
      <c r="D20" s="115"/>
      <c r="E20" s="116"/>
      <c r="F20" s="51">
        <v>32800</v>
      </c>
      <c r="G20" s="51">
        <v>29950</v>
      </c>
      <c r="H20" s="51"/>
      <c r="I20" s="51"/>
      <c r="J20" s="51"/>
      <c r="K20" s="51"/>
      <c r="L20" s="51"/>
      <c r="M20" s="52"/>
    </row>
    <row r="21" spans="1:13" ht="20.25" customHeight="1" x14ac:dyDescent="0.2">
      <c r="A21" s="111" t="s">
        <v>37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3"/>
    </row>
    <row r="22" spans="1:13" ht="24.75" customHeight="1" x14ac:dyDescent="0.2">
      <c r="A22" s="136" t="s">
        <v>17</v>
      </c>
      <c r="B22" s="137" t="s">
        <v>18</v>
      </c>
      <c r="C22" s="128" t="s">
        <v>19</v>
      </c>
      <c r="D22" s="128" t="s">
        <v>20</v>
      </c>
      <c r="E22" s="129" t="s">
        <v>21</v>
      </c>
      <c r="F22" s="114" t="s">
        <v>38</v>
      </c>
      <c r="G22" s="115"/>
      <c r="H22" s="115"/>
      <c r="I22" s="115"/>
      <c r="J22" s="115"/>
      <c r="K22" s="115"/>
      <c r="L22" s="115"/>
      <c r="M22" s="116"/>
    </row>
    <row r="23" spans="1:13" x14ac:dyDescent="0.2">
      <c r="A23" s="11"/>
      <c r="B23" s="53">
        <v>1410</v>
      </c>
      <c r="C23" s="146" t="s">
        <v>39</v>
      </c>
      <c r="D23" s="146" t="s">
        <v>40</v>
      </c>
      <c r="E23" s="54" t="s">
        <v>59</v>
      </c>
      <c r="F23" s="56">
        <v>1.96</v>
      </c>
      <c r="G23" s="56">
        <v>2.94</v>
      </c>
      <c r="H23" s="56"/>
      <c r="I23" s="55"/>
      <c r="J23" s="56"/>
      <c r="K23" s="56"/>
      <c r="L23" s="55"/>
      <c r="M23" s="57"/>
    </row>
    <row r="24" spans="1:13" x14ac:dyDescent="0.2">
      <c r="A24" s="12"/>
      <c r="B24" s="53">
        <v>1411</v>
      </c>
      <c r="C24" s="58"/>
      <c r="D24" s="58"/>
      <c r="E24" s="54" t="s">
        <v>41</v>
      </c>
      <c r="F24" s="91">
        <v>349</v>
      </c>
      <c r="G24" s="55">
        <v>71.5</v>
      </c>
      <c r="H24" s="56"/>
      <c r="I24" s="91"/>
      <c r="J24" s="56"/>
      <c r="K24" s="56"/>
      <c r="L24" s="56"/>
      <c r="M24" s="60"/>
    </row>
    <row r="25" spans="1:13" x14ac:dyDescent="0.2">
      <c r="A25" s="13"/>
      <c r="B25" s="53">
        <v>1658</v>
      </c>
      <c r="C25" s="58"/>
      <c r="D25" s="58"/>
      <c r="E25" s="61" t="s">
        <v>46</v>
      </c>
      <c r="F25" s="59">
        <v>14.7</v>
      </c>
      <c r="G25" s="55">
        <v>19.600000000000001</v>
      </c>
      <c r="H25" s="56"/>
      <c r="I25" s="56"/>
      <c r="J25" s="56"/>
      <c r="K25" s="56"/>
      <c r="L25" s="56"/>
      <c r="M25" s="57"/>
    </row>
    <row r="26" spans="1:13" x14ac:dyDescent="0.2">
      <c r="A26" s="11"/>
      <c r="B26" s="53">
        <v>1672</v>
      </c>
      <c r="C26" s="92"/>
      <c r="D26" s="92"/>
      <c r="E26" s="61" t="s">
        <v>47</v>
      </c>
      <c r="F26" s="59">
        <v>4.8899999999999997</v>
      </c>
      <c r="G26" s="55">
        <v>14.7</v>
      </c>
      <c r="H26" s="56"/>
      <c r="I26" s="56"/>
      <c r="J26" s="56"/>
      <c r="K26" s="56"/>
      <c r="L26" s="56"/>
      <c r="M26" s="57"/>
    </row>
    <row r="27" spans="1:13" x14ac:dyDescent="0.2">
      <c r="A27" s="11"/>
      <c r="B27" s="53">
        <v>2050</v>
      </c>
      <c r="C27" s="63" t="s">
        <v>66</v>
      </c>
      <c r="D27" s="63" t="s">
        <v>67</v>
      </c>
      <c r="E27" s="61" t="s">
        <v>68</v>
      </c>
      <c r="F27" s="59">
        <v>1.96</v>
      </c>
      <c r="G27" s="56">
        <v>1.96</v>
      </c>
      <c r="H27" s="56"/>
      <c r="I27" s="56"/>
      <c r="J27" s="56"/>
      <c r="K27" s="56"/>
      <c r="L27" s="56"/>
      <c r="M27" s="57"/>
    </row>
    <row r="28" spans="1:13" x14ac:dyDescent="0.2">
      <c r="A28" s="11"/>
      <c r="B28" s="53">
        <v>4624</v>
      </c>
      <c r="C28" s="62"/>
      <c r="D28" s="63"/>
      <c r="E28" s="61" t="s">
        <v>51</v>
      </c>
      <c r="F28" s="59">
        <v>0.98</v>
      </c>
      <c r="G28" s="56">
        <v>0.98</v>
      </c>
      <c r="H28" s="56"/>
      <c r="I28" s="56"/>
      <c r="J28" s="56"/>
      <c r="K28" s="56"/>
      <c r="L28" s="56"/>
      <c r="M28" s="57"/>
    </row>
    <row r="29" spans="1:13" x14ac:dyDescent="0.2">
      <c r="A29" s="11"/>
      <c r="B29" s="53"/>
      <c r="C29" s="62"/>
      <c r="D29" s="63"/>
      <c r="E29" s="61"/>
      <c r="F29" s="59"/>
      <c r="G29" s="56"/>
      <c r="H29" s="56"/>
      <c r="I29" s="56"/>
      <c r="J29" s="56"/>
      <c r="K29" s="56"/>
      <c r="L29" s="56"/>
      <c r="M29" s="57"/>
    </row>
    <row r="30" spans="1:13" x14ac:dyDescent="0.2">
      <c r="A30" s="11"/>
      <c r="B30" s="53"/>
      <c r="C30" s="62"/>
      <c r="D30" s="63"/>
      <c r="E30" s="61"/>
      <c r="F30" s="59"/>
      <c r="G30" s="56"/>
      <c r="H30" s="56"/>
      <c r="I30" s="64"/>
      <c r="J30" s="64"/>
      <c r="K30" s="64"/>
      <c r="L30" s="56"/>
      <c r="M30" s="65"/>
    </row>
    <row r="31" spans="1:13" x14ac:dyDescent="0.2">
      <c r="A31" s="11"/>
      <c r="B31" s="53"/>
      <c r="C31" s="62"/>
      <c r="D31" s="63"/>
      <c r="E31" s="61"/>
      <c r="F31" s="59"/>
      <c r="G31" s="56"/>
      <c r="H31" s="56"/>
      <c r="I31" s="64"/>
      <c r="J31" s="64"/>
      <c r="K31" s="64"/>
      <c r="L31" s="56"/>
      <c r="M31" s="65"/>
    </row>
    <row r="32" spans="1:13" x14ac:dyDescent="0.2">
      <c r="A32" s="12"/>
      <c r="B32" s="53"/>
      <c r="C32" s="62"/>
      <c r="D32" s="63"/>
      <c r="E32" s="61"/>
      <c r="F32" s="66"/>
      <c r="G32" s="56"/>
      <c r="H32" s="67"/>
      <c r="I32" s="68"/>
      <c r="J32" s="68"/>
      <c r="K32" s="68"/>
      <c r="L32" s="68"/>
      <c r="M32" s="69"/>
    </row>
    <row r="33" spans="1:13" x14ac:dyDescent="0.2">
      <c r="A33" s="12"/>
      <c r="B33" s="53"/>
      <c r="C33" s="58"/>
      <c r="D33" s="58"/>
      <c r="E33" s="54"/>
      <c r="F33" s="70"/>
      <c r="G33" s="71"/>
      <c r="H33" s="71"/>
      <c r="I33" s="72"/>
      <c r="J33" s="72"/>
      <c r="K33" s="72"/>
      <c r="L33" s="72"/>
      <c r="M33" s="73"/>
    </row>
    <row r="34" spans="1:13" x14ac:dyDescent="0.2">
      <c r="A34" s="12"/>
      <c r="B34" s="6"/>
      <c r="C34" s="74"/>
      <c r="D34" s="74"/>
      <c r="E34" s="14"/>
      <c r="F34" s="70"/>
      <c r="G34" s="71"/>
      <c r="H34" s="71"/>
      <c r="I34" s="72"/>
      <c r="J34" s="72"/>
      <c r="K34" s="72"/>
      <c r="L34" s="72"/>
      <c r="M34" s="73"/>
    </row>
    <row r="35" spans="1:13" x14ac:dyDescent="0.2">
      <c r="A35" s="12"/>
      <c r="B35" s="6"/>
      <c r="C35" s="74"/>
      <c r="D35" s="74"/>
      <c r="E35" s="14"/>
      <c r="F35" s="70"/>
      <c r="G35" s="71"/>
      <c r="H35" s="71"/>
      <c r="I35" s="72"/>
      <c r="J35" s="72"/>
      <c r="K35" s="72"/>
      <c r="L35" s="72"/>
      <c r="M35" s="73"/>
    </row>
    <row r="36" spans="1:13" x14ac:dyDescent="0.2">
      <c r="A36" s="12"/>
      <c r="B36" s="6"/>
      <c r="C36" s="74"/>
      <c r="D36" s="74"/>
      <c r="E36" s="14"/>
      <c r="F36" s="70"/>
      <c r="G36" s="71"/>
      <c r="H36" s="71"/>
      <c r="I36" s="72"/>
      <c r="J36" s="72"/>
      <c r="K36" s="72"/>
      <c r="L36" s="72"/>
      <c r="M36" s="73"/>
    </row>
    <row r="37" spans="1:13" x14ac:dyDescent="0.2">
      <c r="A37" s="15"/>
      <c r="B37" s="9"/>
      <c r="C37" s="75"/>
      <c r="D37" s="75"/>
      <c r="E37" s="16"/>
      <c r="F37" s="76"/>
      <c r="G37" s="77"/>
      <c r="H37" s="77"/>
      <c r="I37" s="72"/>
      <c r="J37" s="72"/>
      <c r="K37" s="72"/>
      <c r="L37" s="72"/>
      <c r="M37" s="73"/>
    </row>
    <row r="38" spans="1:13" x14ac:dyDescent="0.2">
      <c r="A38" s="119" t="s">
        <v>52</v>
      </c>
      <c r="B38" s="120"/>
      <c r="C38" s="120"/>
      <c r="D38" s="120"/>
      <c r="E38" s="121"/>
      <c r="F38" s="78">
        <v>373.48999999999995</v>
      </c>
      <c r="G38" s="79">
        <v>111.67999999999999</v>
      </c>
      <c r="H38" s="79"/>
      <c r="I38" s="79"/>
      <c r="J38" s="79"/>
      <c r="K38" s="79"/>
      <c r="L38" s="79"/>
      <c r="M38" s="80"/>
    </row>
    <row r="39" spans="1:13" ht="21" customHeight="1" x14ac:dyDescent="0.2">
      <c r="A39" s="17"/>
    </row>
  </sheetData>
  <phoneticPr fontId="5"/>
  <conditionalFormatting sqref="F32:F37">
    <cfRule type="cellIs" dxfId="47" priority="4" stopIfTrue="1" operator="greaterThan">
      <formula>10</formula>
    </cfRule>
  </conditionalFormatting>
  <conditionalFormatting sqref="F30:F31">
    <cfRule type="cellIs" dxfId="46" priority="3" stopIfTrue="1" operator="greaterThan">
      <formula>10</formula>
    </cfRule>
  </conditionalFormatting>
  <conditionalFormatting sqref="F29">
    <cfRule type="cellIs" dxfId="45" priority="2" stopIfTrue="1" operator="greaterThan">
      <formula>10</formula>
    </cfRule>
  </conditionalFormatting>
  <conditionalFormatting sqref="F25:F28">
    <cfRule type="cellIs" dxfId="44" priority="1" stopIfTrue="1" operator="greaterThan">
      <formula>10</formula>
    </cfRule>
  </conditionalFormatting>
  <pageMargins left="0.7" right="0.7" top="0.75" bottom="0.75" header="0.3" footer="0.3"/>
  <pageSetup paperSize="9" scale="94" orientation="portrait" r:id="rId1"/>
  <rowBreaks count="1" manualBreakCount="1">
    <brk id="31" max="16383" man="1"/>
  </rowBreaks>
  <colBreaks count="1" manualBreakCount="1">
    <brk id="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zoomScaleNormal="100" zoomScaleSheetLayoutView="100" workbookViewId="0">
      <selection activeCell="Q13" sqref="Q13"/>
    </sheetView>
  </sheetViews>
  <sheetFormatPr defaultColWidth="8.83203125" defaultRowHeight="16.2" x14ac:dyDescent="0.2"/>
  <cols>
    <col min="1" max="2" width="3.1640625" style="24" customWidth="1"/>
    <col min="3" max="4" width="5.5" style="24" customWidth="1"/>
    <col min="5" max="5" width="15.5" style="24" customWidth="1"/>
    <col min="6" max="13" width="5.1640625" style="24" customWidth="1"/>
    <col min="14" max="14" width="9.4140625" style="24" bestFit="1" customWidth="1"/>
    <col min="15" max="15" width="10.4140625" style="24" bestFit="1" customWidth="1"/>
    <col min="16" max="16384" width="8.83203125" style="24"/>
  </cols>
  <sheetData>
    <row r="1" spans="1:13" x14ac:dyDescent="0.2">
      <c r="A1" s="106" t="s">
        <v>121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x14ac:dyDescent="0.2">
      <c r="A2" s="23" t="s">
        <v>89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x14ac:dyDescent="0.2">
      <c r="A3" s="122" t="s">
        <v>1</v>
      </c>
      <c r="B3" s="117"/>
      <c r="C3" s="117"/>
      <c r="D3" s="117"/>
      <c r="E3" s="118"/>
      <c r="F3" s="127" t="s">
        <v>2</v>
      </c>
      <c r="G3" s="128" t="s">
        <v>3</v>
      </c>
      <c r="H3" s="128" t="s">
        <v>4</v>
      </c>
      <c r="I3" s="128" t="s">
        <v>5</v>
      </c>
      <c r="J3" s="128" t="s">
        <v>6</v>
      </c>
      <c r="K3" s="128" t="s">
        <v>7</v>
      </c>
      <c r="L3" s="128" t="s">
        <v>8</v>
      </c>
      <c r="M3" s="129" t="s">
        <v>9</v>
      </c>
    </row>
    <row r="4" spans="1:13" x14ac:dyDescent="0.2">
      <c r="A4" s="122" t="s">
        <v>10</v>
      </c>
      <c r="B4" s="117"/>
      <c r="C4" s="117"/>
      <c r="D4" s="117"/>
      <c r="E4" s="118"/>
      <c r="F4" s="130">
        <v>44047</v>
      </c>
      <c r="G4" s="131">
        <v>44047</v>
      </c>
      <c r="H4" s="131">
        <v>44047</v>
      </c>
      <c r="I4" s="131">
        <v>44047</v>
      </c>
      <c r="J4" s="131">
        <v>44047</v>
      </c>
      <c r="K4" s="131">
        <v>44047</v>
      </c>
      <c r="L4" s="131">
        <v>44047</v>
      </c>
      <c r="M4" s="132">
        <v>44047</v>
      </c>
    </row>
    <row r="5" spans="1:13" x14ac:dyDescent="0.2">
      <c r="A5" s="122" t="s">
        <v>13</v>
      </c>
      <c r="B5" s="117"/>
      <c r="C5" s="117"/>
      <c r="D5" s="117"/>
      <c r="E5" s="118"/>
      <c r="F5" s="133" t="s">
        <v>90</v>
      </c>
      <c r="G5" s="134" t="s">
        <v>14</v>
      </c>
      <c r="H5" s="134" t="s">
        <v>15</v>
      </c>
      <c r="I5" s="134" t="s">
        <v>15</v>
      </c>
      <c r="J5" s="134" t="s">
        <v>15</v>
      </c>
      <c r="K5" s="134" t="s">
        <v>15</v>
      </c>
      <c r="L5" s="134" t="s">
        <v>15</v>
      </c>
      <c r="M5" s="135" t="s">
        <v>15</v>
      </c>
    </row>
    <row r="6" spans="1:13" ht="19.5" customHeight="1" x14ac:dyDescent="0.2">
      <c r="A6" s="111" t="s">
        <v>16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3"/>
    </row>
    <row r="7" spans="1:13" ht="24.75" customHeight="1" x14ac:dyDescent="0.2">
      <c r="A7" s="136" t="s">
        <v>17</v>
      </c>
      <c r="B7" s="137" t="s">
        <v>18</v>
      </c>
      <c r="C7" s="138" t="s">
        <v>19</v>
      </c>
      <c r="D7" s="138" t="s">
        <v>20</v>
      </c>
      <c r="E7" s="129" t="s">
        <v>21</v>
      </c>
      <c r="F7" s="114" t="s">
        <v>22</v>
      </c>
      <c r="G7" s="115"/>
      <c r="H7" s="115"/>
      <c r="I7" s="115"/>
      <c r="J7" s="115"/>
      <c r="K7" s="115"/>
      <c r="L7" s="115"/>
      <c r="M7" s="116"/>
    </row>
    <row r="8" spans="1:13" x14ac:dyDescent="0.2">
      <c r="A8" s="1"/>
      <c r="B8" s="18">
        <v>92</v>
      </c>
      <c r="C8" s="148" t="s">
        <v>53</v>
      </c>
      <c r="D8" s="148" t="s">
        <v>54</v>
      </c>
      <c r="E8" s="96" t="s">
        <v>55</v>
      </c>
      <c r="F8" s="29">
        <v>2810</v>
      </c>
      <c r="G8" s="30">
        <v>2590</v>
      </c>
      <c r="H8" s="30"/>
      <c r="I8" s="30"/>
      <c r="J8" s="30"/>
      <c r="K8" s="30"/>
      <c r="L8" s="30"/>
      <c r="M8" s="31"/>
    </row>
    <row r="9" spans="1:13" x14ac:dyDescent="0.2">
      <c r="A9" s="3"/>
      <c r="B9" s="2">
        <v>103</v>
      </c>
      <c r="C9" s="141" t="s">
        <v>23</v>
      </c>
      <c r="D9" s="141" t="s">
        <v>24</v>
      </c>
      <c r="E9" s="83" t="s">
        <v>91</v>
      </c>
      <c r="F9" s="33" t="s">
        <v>43</v>
      </c>
      <c r="G9" s="34">
        <v>6770</v>
      </c>
      <c r="H9" s="34"/>
      <c r="I9" s="34"/>
      <c r="J9" s="34"/>
      <c r="K9" s="34"/>
      <c r="L9" s="34"/>
      <c r="M9" s="35"/>
    </row>
    <row r="10" spans="1:13" x14ac:dyDescent="0.2">
      <c r="A10" s="4"/>
      <c r="B10" s="2">
        <v>295</v>
      </c>
      <c r="C10" s="143" t="s">
        <v>27</v>
      </c>
      <c r="D10" s="143" t="s">
        <v>28</v>
      </c>
      <c r="E10" s="83" t="s">
        <v>29</v>
      </c>
      <c r="F10" s="36">
        <v>4320</v>
      </c>
      <c r="G10" s="37">
        <v>5470</v>
      </c>
      <c r="H10" s="37"/>
      <c r="I10" s="37"/>
      <c r="J10" s="37"/>
      <c r="K10" s="37"/>
      <c r="L10" s="34"/>
      <c r="M10" s="38"/>
    </row>
    <row r="11" spans="1:13" x14ac:dyDescent="0.2">
      <c r="A11" s="3"/>
      <c r="B11" s="2">
        <v>304</v>
      </c>
      <c r="C11" s="145"/>
      <c r="D11" s="145"/>
      <c r="E11" s="81" t="s">
        <v>57</v>
      </c>
      <c r="F11" s="33">
        <v>22200</v>
      </c>
      <c r="G11" s="34">
        <v>26900</v>
      </c>
      <c r="H11" s="37"/>
      <c r="I11" s="34"/>
      <c r="J11" s="34"/>
      <c r="K11" s="34"/>
      <c r="L11" s="34"/>
      <c r="M11" s="35"/>
    </row>
    <row r="12" spans="1:13" x14ac:dyDescent="0.2">
      <c r="A12" s="40"/>
      <c r="B12" s="2">
        <v>305</v>
      </c>
      <c r="C12" s="85"/>
      <c r="D12" s="85"/>
      <c r="E12" s="81" t="s">
        <v>71</v>
      </c>
      <c r="F12" s="36">
        <v>7200</v>
      </c>
      <c r="G12" s="37">
        <v>5280</v>
      </c>
      <c r="H12" s="37"/>
      <c r="I12" s="37"/>
      <c r="J12" s="37"/>
      <c r="K12" s="37"/>
      <c r="L12" s="34"/>
      <c r="M12" s="38"/>
    </row>
    <row r="13" spans="1:13" x14ac:dyDescent="0.2">
      <c r="A13" s="4"/>
      <c r="B13" s="2">
        <v>335</v>
      </c>
      <c r="C13" s="32"/>
      <c r="D13" s="32"/>
      <c r="E13" s="81" t="s">
        <v>58</v>
      </c>
      <c r="F13" s="36">
        <v>1300</v>
      </c>
      <c r="G13" s="37" t="s">
        <v>43</v>
      </c>
      <c r="H13" s="37"/>
      <c r="I13" s="37"/>
      <c r="J13" s="37"/>
      <c r="K13" s="37"/>
      <c r="L13" s="34"/>
      <c r="M13" s="38"/>
    </row>
    <row r="14" spans="1:13" x14ac:dyDescent="0.2">
      <c r="A14" s="4"/>
      <c r="B14" s="2">
        <v>4623</v>
      </c>
      <c r="C14" s="39"/>
      <c r="D14" s="39"/>
      <c r="E14" s="81" t="s">
        <v>35</v>
      </c>
      <c r="F14" s="36">
        <v>5400</v>
      </c>
      <c r="G14" s="37">
        <v>8350</v>
      </c>
      <c r="H14" s="37"/>
      <c r="I14" s="37"/>
      <c r="J14" s="37"/>
      <c r="K14" s="37"/>
      <c r="L14" s="34"/>
      <c r="M14" s="38"/>
    </row>
    <row r="15" spans="1:13" x14ac:dyDescent="0.2">
      <c r="A15" s="4"/>
      <c r="B15" s="2"/>
      <c r="C15" s="39"/>
      <c r="D15" s="39"/>
      <c r="E15" s="41"/>
      <c r="F15" s="36"/>
      <c r="G15" s="37"/>
      <c r="H15" s="37"/>
      <c r="I15" s="37"/>
      <c r="J15" s="37"/>
      <c r="K15" s="37"/>
      <c r="L15" s="34"/>
      <c r="M15" s="38"/>
    </row>
    <row r="16" spans="1:13" x14ac:dyDescent="0.2">
      <c r="A16" s="4"/>
      <c r="B16" s="2"/>
      <c r="C16" s="39"/>
      <c r="D16" s="39"/>
      <c r="E16" s="41"/>
      <c r="F16" s="36"/>
      <c r="G16" s="37"/>
      <c r="H16" s="37"/>
      <c r="I16" s="37"/>
      <c r="J16" s="37"/>
      <c r="K16" s="37"/>
      <c r="L16" s="34"/>
      <c r="M16" s="38"/>
    </row>
    <row r="17" spans="1:13" x14ac:dyDescent="0.2">
      <c r="A17" s="5"/>
      <c r="B17" s="6"/>
      <c r="C17" s="2"/>
      <c r="D17" s="2"/>
      <c r="E17" s="7"/>
      <c r="F17" s="36"/>
      <c r="G17" s="37"/>
      <c r="H17" s="37"/>
      <c r="I17" s="37"/>
      <c r="J17" s="37"/>
      <c r="K17" s="37"/>
      <c r="L17" s="34"/>
      <c r="M17" s="38"/>
    </row>
    <row r="18" spans="1:13" x14ac:dyDescent="0.2">
      <c r="A18" s="5"/>
      <c r="B18" s="6"/>
      <c r="C18" s="2"/>
      <c r="D18" s="2"/>
      <c r="E18" s="7"/>
      <c r="F18" s="42"/>
      <c r="G18" s="43"/>
      <c r="H18" s="44"/>
      <c r="I18" s="44"/>
      <c r="J18" s="44"/>
      <c r="K18" s="44"/>
      <c r="L18" s="34"/>
      <c r="M18" s="45"/>
    </row>
    <row r="19" spans="1:13" x14ac:dyDescent="0.2">
      <c r="A19" s="8"/>
      <c r="B19" s="9"/>
      <c r="C19" s="46"/>
      <c r="D19" s="46"/>
      <c r="E19" s="10"/>
      <c r="F19" s="47"/>
      <c r="G19" s="48"/>
      <c r="H19" s="49"/>
      <c r="I19" s="49"/>
      <c r="J19" s="49"/>
      <c r="K19" s="49"/>
      <c r="L19" s="49"/>
      <c r="M19" s="50"/>
    </row>
    <row r="20" spans="1:13" x14ac:dyDescent="0.2">
      <c r="A20" s="114" t="s">
        <v>36</v>
      </c>
      <c r="B20" s="115"/>
      <c r="C20" s="115"/>
      <c r="D20" s="115"/>
      <c r="E20" s="116"/>
      <c r="F20" s="51">
        <v>43230</v>
      </c>
      <c r="G20" s="51">
        <v>55360</v>
      </c>
      <c r="H20" s="51"/>
      <c r="I20" s="51"/>
      <c r="J20" s="51"/>
      <c r="K20" s="51"/>
      <c r="L20" s="51"/>
      <c r="M20" s="52"/>
    </row>
    <row r="21" spans="1:13" ht="20.25" customHeight="1" x14ac:dyDescent="0.2">
      <c r="A21" s="111" t="s">
        <v>37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3"/>
    </row>
    <row r="22" spans="1:13" ht="24.75" customHeight="1" x14ac:dyDescent="0.2">
      <c r="A22" s="136" t="s">
        <v>17</v>
      </c>
      <c r="B22" s="137" t="s">
        <v>18</v>
      </c>
      <c r="C22" s="128" t="s">
        <v>19</v>
      </c>
      <c r="D22" s="128" t="s">
        <v>20</v>
      </c>
      <c r="E22" s="129" t="s">
        <v>21</v>
      </c>
      <c r="F22" s="114" t="s">
        <v>38</v>
      </c>
      <c r="G22" s="115"/>
      <c r="H22" s="115"/>
      <c r="I22" s="115"/>
      <c r="J22" s="115"/>
      <c r="K22" s="115"/>
      <c r="L22" s="115"/>
      <c r="M22" s="116"/>
    </row>
    <row r="23" spans="1:13" x14ac:dyDescent="0.2">
      <c r="A23" s="11"/>
      <c r="B23" s="53">
        <v>1410</v>
      </c>
      <c r="C23" s="146" t="s">
        <v>39</v>
      </c>
      <c r="D23" s="146" t="s">
        <v>40</v>
      </c>
      <c r="E23" s="54" t="s">
        <v>59</v>
      </c>
      <c r="F23" s="56"/>
      <c r="G23" s="56">
        <v>2.65</v>
      </c>
      <c r="H23" s="56"/>
      <c r="I23" s="55"/>
      <c r="J23" s="56"/>
      <c r="K23" s="56"/>
      <c r="L23" s="55"/>
      <c r="M23" s="57"/>
    </row>
    <row r="24" spans="1:13" x14ac:dyDescent="0.2">
      <c r="A24" s="12"/>
      <c r="B24" s="53">
        <v>1411</v>
      </c>
      <c r="C24" s="58"/>
      <c r="D24" s="58"/>
      <c r="E24" s="54" t="s">
        <v>41</v>
      </c>
      <c r="F24" s="55">
        <v>70.3</v>
      </c>
      <c r="G24" s="55">
        <v>96.8</v>
      </c>
      <c r="H24" s="56"/>
      <c r="I24" s="91"/>
      <c r="J24" s="56"/>
      <c r="K24" s="56"/>
      <c r="L24" s="56"/>
      <c r="M24" s="60"/>
    </row>
    <row r="25" spans="1:13" x14ac:dyDescent="0.2">
      <c r="A25" s="13"/>
      <c r="B25" s="53">
        <v>1617</v>
      </c>
      <c r="C25" s="58"/>
      <c r="D25" s="58"/>
      <c r="E25" s="61" t="s">
        <v>92</v>
      </c>
      <c r="F25" s="59">
        <v>0.88</v>
      </c>
      <c r="G25" s="55"/>
      <c r="H25" s="56"/>
      <c r="I25" s="56"/>
      <c r="J25" s="56"/>
      <c r="K25" s="56"/>
      <c r="L25" s="56"/>
      <c r="M25" s="57"/>
    </row>
    <row r="26" spans="1:13" x14ac:dyDescent="0.2">
      <c r="A26" s="11"/>
      <c r="B26" s="53">
        <v>1649</v>
      </c>
      <c r="C26" s="58"/>
      <c r="D26" s="58"/>
      <c r="E26" s="61" t="s">
        <v>45</v>
      </c>
      <c r="F26" s="59">
        <v>0.88</v>
      </c>
      <c r="G26" s="56">
        <v>2.65</v>
      </c>
      <c r="H26" s="56"/>
      <c r="I26" s="56"/>
      <c r="J26" s="56"/>
      <c r="K26" s="56"/>
      <c r="L26" s="56"/>
      <c r="M26" s="57"/>
    </row>
    <row r="27" spans="1:13" x14ac:dyDescent="0.2">
      <c r="A27" s="11"/>
      <c r="B27" s="53">
        <v>1658</v>
      </c>
      <c r="C27" s="58"/>
      <c r="D27" s="58"/>
      <c r="E27" s="61" t="s">
        <v>46</v>
      </c>
      <c r="F27" s="59">
        <v>15.9</v>
      </c>
      <c r="G27" s="55">
        <v>35.799999999999997</v>
      </c>
      <c r="H27" s="56"/>
      <c r="I27" s="56"/>
      <c r="J27" s="56"/>
      <c r="K27" s="56"/>
      <c r="L27" s="56"/>
      <c r="M27" s="57"/>
    </row>
    <row r="28" spans="1:13" x14ac:dyDescent="0.2">
      <c r="A28" s="11"/>
      <c r="B28" s="53">
        <v>1672</v>
      </c>
      <c r="C28" s="92"/>
      <c r="D28" s="92"/>
      <c r="E28" s="61" t="s">
        <v>47</v>
      </c>
      <c r="F28" s="59">
        <v>3.98</v>
      </c>
      <c r="G28" s="56">
        <v>6.63</v>
      </c>
      <c r="H28" s="56"/>
      <c r="I28" s="56"/>
      <c r="J28" s="56"/>
      <c r="K28" s="56"/>
      <c r="L28" s="56"/>
      <c r="M28" s="57"/>
    </row>
    <row r="29" spans="1:13" x14ac:dyDescent="0.2">
      <c r="A29" s="11"/>
      <c r="B29" s="53">
        <v>4624</v>
      </c>
      <c r="C29" s="62"/>
      <c r="D29" s="63"/>
      <c r="E29" s="61" t="s">
        <v>51</v>
      </c>
      <c r="F29" s="59">
        <v>0.88</v>
      </c>
      <c r="G29" s="56">
        <v>2.65</v>
      </c>
      <c r="H29" s="56"/>
      <c r="I29" s="56"/>
      <c r="J29" s="56"/>
      <c r="K29" s="56"/>
      <c r="L29" s="56"/>
      <c r="M29" s="57"/>
    </row>
    <row r="30" spans="1:13" x14ac:dyDescent="0.2">
      <c r="A30" s="11"/>
      <c r="B30" s="53"/>
      <c r="C30" s="62"/>
      <c r="D30" s="63"/>
      <c r="E30" s="61"/>
      <c r="F30" s="59"/>
      <c r="G30" s="56"/>
      <c r="H30" s="56"/>
      <c r="I30" s="64"/>
      <c r="J30" s="64"/>
      <c r="K30" s="64"/>
      <c r="L30" s="56"/>
      <c r="M30" s="65"/>
    </row>
    <row r="31" spans="1:13" x14ac:dyDescent="0.2">
      <c r="A31" s="11"/>
      <c r="B31" s="53"/>
      <c r="C31" s="62"/>
      <c r="D31" s="63"/>
      <c r="E31" s="61"/>
      <c r="F31" s="59"/>
      <c r="G31" s="56"/>
      <c r="H31" s="56"/>
      <c r="I31" s="64"/>
      <c r="J31" s="64"/>
      <c r="K31" s="64"/>
      <c r="L31" s="56"/>
      <c r="M31" s="65"/>
    </row>
    <row r="32" spans="1:13" x14ac:dyDescent="0.2">
      <c r="A32" s="12"/>
      <c r="B32" s="53"/>
      <c r="C32" s="62"/>
      <c r="D32" s="63"/>
      <c r="E32" s="61"/>
      <c r="F32" s="66"/>
      <c r="G32" s="56"/>
      <c r="H32" s="67"/>
      <c r="I32" s="68"/>
      <c r="J32" s="68"/>
      <c r="K32" s="68"/>
      <c r="L32" s="68"/>
      <c r="M32" s="69"/>
    </row>
    <row r="33" spans="1:13" x14ac:dyDescent="0.2">
      <c r="A33" s="12"/>
      <c r="B33" s="53"/>
      <c r="C33" s="58"/>
      <c r="D33" s="58"/>
      <c r="E33" s="54"/>
      <c r="F33" s="70"/>
      <c r="G33" s="71"/>
      <c r="H33" s="71"/>
      <c r="I33" s="72"/>
      <c r="J33" s="72"/>
      <c r="K33" s="72"/>
      <c r="L33" s="72"/>
      <c r="M33" s="73"/>
    </row>
    <row r="34" spans="1:13" x14ac:dyDescent="0.2">
      <c r="A34" s="12"/>
      <c r="B34" s="6"/>
      <c r="C34" s="74"/>
      <c r="D34" s="74"/>
      <c r="E34" s="14"/>
      <c r="F34" s="70"/>
      <c r="G34" s="71"/>
      <c r="H34" s="71"/>
      <c r="I34" s="72"/>
      <c r="J34" s="72"/>
      <c r="K34" s="72"/>
      <c r="L34" s="72"/>
      <c r="M34" s="73"/>
    </row>
    <row r="35" spans="1:13" x14ac:dyDescent="0.2">
      <c r="A35" s="12"/>
      <c r="B35" s="6"/>
      <c r="C35" s="74"/>
      <c r="D35" s="74"/>
      <c r="E35" s="14"/>
      <c r="F35" s="70"/>
      <c r="G35" s="71"/>
      <c r="H35" s="71"/>
      <c r="I35" s="72"/>
      <c r="J35" s="72"/>
      <c r="K35" s="72"/>
      <c r="L35" s="72"/>
      <c r="M35" s="73"/>
    </row>
    <row r="36" spans="1:13" x14ac:dyDescent="0.2">
      <c r="A36" s="12"/>
      <c r="B36" s="6"/>
      <c r="C36" s="74"/>
      <c r="D36" s="74"/>
      <c r="E36" s="14"/>
      <c r="F36" s="70"/>
      <c r="G36" s="71"/>
      <c r="H36" s="71"/>
      <c r="I36" s="72"/>
      <c r="J36" s="72"/>
      <c r="K36" s="72"/>
      <c r="L36" s="72"/>
      <c r="M36" s="73"/>
    </row>
    <row r="37" spans="1:13" x14ac:dyDescent="0.2">
      <c r="A37" s="15"/>
      <c r="B37" s="9"/>
      <c r="C37" s="75"/>
      <c r="D37" s="75"/>
      <c r="E37" s="16"/>
      <c r="F37" s="76"/>
      <c r="G37" s="77"/>
      <c r="H37" s="77"/>
      <c r="I37" s="72"/>
      <c r="J37" s="72"/>
      <c r="K37" s="72"/>
      <c r="L37" s="72"/>
      <c r="M37" s="73"/>
    </row>
    <row r="38" spans="1:13" x14ac:dyDescent="0.2">
      <c r="A38" s="119" t="s">
        <v>52</v>
      </c>
      <c r="B38" s="120"/>
      <c r="C38" s="120"/>
      <c r="D38" s="120"/>
      <c r="E38" s="121"/>
      <c r="F38" s="78">
        <v>92.82</v>
      </c>
      <c r="G38" s="79">
        <v>147.18</v>
      </c>
      <c r="H38" s="79"/>
      <c r="I38" s="79"/>
      <c r="J38" s="79"/>
      <c r="K38" s="79"/>
      <c r="L38" s="79"/>
      <c r="M38" s="80"/>
    </row>
    <row r="39" spans="1:13" ht="21" customHeight="1" x14ac:dyDescent="0.2">
      <c r="A39" s="17"/>
    </row>
  </sheetData>
  <phoneticPr fontId="5"/>
  <conditionalFormatting sqref="F32:F37">
    <cfRule type="cellIs" dxfId="43" priority="4" stopIfTrue="1" operator="greaterThan">
      <formula>10</formula>
    </cfRule>
  </conditionalFormatting>
  <conditionalFormatting sqref="F30:F31">
    <cfRule type="cellIs" dxfId="42" priority="3" stopIfTrue="1" operator="greaterThan">
      <formula>10</formula>
    </cfRule>
  </conditionalFormatting>
  <conditionalFormatting sqref="F29">
    <cfRule type="cellIs" dxfId="41" priority="2" stopIfTrue="1" operator="greaterThan">
      <formula>10</formula>
    </cfRule>
  </conditionalFormatting>
  <conditionalFormatting sqref="F25:F28">
    <cfRule type="cellIs" dxfId="40" priority="1" stopIfTrue="1" operator="greaterThan">
      <formula>10</formula>
    </cfRule>
  </conditionalFormatting>
  <pageMargins left="0.7" right="0.7" top="0.75" bottom="0.75" header="0.3" footer="0.3"/>
  <rowBreaks count="1" manualBreakCount="1">
    <brk id="31" max="16383" man="1"/>
  </rowBreaks>
  <colBreaks count="1" manualBreakCount="1">
    <brk id="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zoomScaleNormal="100" zoomScaleSheetLayoutView="100" workbookViewId="0">
      <selection activeCell="Q13" sqref="Q13"/>
    </sheetView>
  </sheetViews>
  <sheetFormatPr defaultColWidth="8.83203125" defaultRowHeight="16.2" x14ac:dyDescent="0.2"/>
  <cols>
    <col min="1" max="2" width="3.1640625" style="24" customWidth="1"/>
    <col min="3" max="4" width="5.5" style="24" customWidth="1"/>
    <col min="5" max="5" width="15.5" style="24" customWidth="1"/>
    <col min="6" max="13" width="5.1640625" style="24" customWidth="1"/>
    <col min="14" max="14" width="9.4140625" style="24" bestFit="1" customWidth="1"/>
    <col min="15" max="15" width="10.4140625" style="24" bestFit="1" customWidth="1"/>
    <col min="16" max="16384" width="8.83203125" style="24"/>
  </cols>
  <sheetData>
    <row r="1" spans="1:13" x14ac:dyDescent="0.2">
      <c r="A1" s="106" t="s">
        <v>121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x14ac:dyDescent="0.2">
      <c r="A2" s="23" t="s">
        <v>89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x14ac:dyDescent="0.2">
      <c r="A3" s="122" t="s">
        <v>1</v>
      </c>
      <c r="B3" s="117"/>
      <c r="C3" s="117"/>
      <c r="D3" s="117"/>
      <c r="E3" s="118"/>
      <c r="F3" s="127" t="s">
        <v>2</v>
      </c>
      <c r="G3" s="128" t="s">
        <v>3</v>
      </c>
      <c r="H3" s="128" t="s">
        <v>4</v>
      </c>
      <c r="I3" s="128" t="s">
        <v>5</v>
      </c>
      <c r="J3" s="128" t="s">
        <v>6</v>
      </c>
      <c r="K3" s="128" t="s">
        <v>7</v>
      </c>
      <c r="L3" s="128" t="s">
        <v>8</v>
      </c>
      <c r="M3" s="129" t="s">
        <v>9</v>
      </c>
    </row>
    <row r="4" spans="1:13" x14ac:dyDescent="0.2">
      <c r="A4" s="122" t="s">
        <v>10</v>
      </c>
      <c r="B4" s="117"/>
      <c r="C4" s="117"/>
      <c r="D4" s="117"/>
      <c r="E4" s="118"/>
      <c r="F4" s="130">
        <v>44055</v>
      </c>
      <c r="G4" s="131">
        <v>44055</v>
      </c>
      <c r="H4" s="131">
        <v>44055</v>
      </c>
      <c r="I4" s="131">
        <v>44055</v>
      </c>
      <c r="J4" s="131">
        <v>44055</v>
      </c>
      <c r="K4" s="131">
        <v>44055</v>
      </c>
      <c r="L4" s="131">
        <v>44055</v>
      </c>
      <c r="M4" s="132">
        <v>44055</v>
      </c>
    </row>
    <row r="5" spans="1:13" x14ac:dyDescent="0.2">
      <c r="A5" s="122" t="s">
        <v>13</v>
      </c>
      <c r="B5" s="117"/>
      <c r="C5" s="117"/>
      <c r="D5" s="117"/>
      <c r="E5" s="118"/>
      <c r="F5" s="133" t="s">
        <v>90</v>
      </c>
      <c r="G5" s="134" t="s">
        <v>14</v>
      </c>
      <c r="H5" s="134" t="s">
        <v>15</v>
      </c>
      <c r="I5" s="134" t="s">
        <v>15</v>
      </c>
      <c r="J5" s="134" t="s">
        <v>15</v>
      </c>
      <c r="K5" s="134" t="s">
        <v>15</v>
      </c>
      <c r="L5" s="134" t="s">
        <v>14</v>
      </c>
      <c r="M5" s="135" t="s">
        <v>15</v>
      </c>
    </row>
    <row r="6" spans="1:13" ht="19.5" customHeight="1" x14ac:dyDescent="0.2">
      <c r="A6" s="111" t="s">
        <v>16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3"/>
    </row>
    <row r="7" spans="1:13" ht="24.75" customHeight="1" x14ac:dyDescent="0.2">
      <c r="A7" s="136" t="s">
        <v>17</v>
      </c>
      <c r="B7" s="137" t="s">
        <v>18</v>
      </c>
      <c r="C7" s="138" t="s">
        <v>19</v>
      </c>
      <c r="D7" s="138" t="s">
        <v>20</v>
      </c>
      <c r="E7" s="129" t="s">
        <v>21</v>
      </c>
      <c r="F7" s="114" t="s">
        <v>22</v>
      </c>
      <c r="G7" s="115"/>
      <c r="H7" s="115"/>
      <c r="I7" s="115"/>
      <c r="J7" s="115"/>
      <c r="K7" s="115"/>
      <c r="L7" s="115"/>
      <c r="M7" s="116"/>
    </row>
    <row r="8" spans="1:13" x14ac:dyDescent="0.2">
      <c r="A8" s="1"/>
      <c r="B8" s="18">
        <v>92</v>
      </c>
      <c r="C8" s="148" t="s">
        <v>53</v>
      </c>
      <c r="D8" s="148" t="s">
        <v>54</v>
      </c>
      <c r="E8" s="96" t="s">
        <v>55</v>
      </c>
      <c r="F8" s="29">
        <v>6050</v>
      </c>
      <c r="G8" s="30">
        <v>4180</v>
      </c>
      <c r="H8" s="30" t="s">
        <v>43</v>
      </c>
      <c r="I8" s="30" t="s">
        <v>43</v>
      </c>
      <c r="J8" s="30" t="s">
        <v>43</v>
      </c>
      <c r="K8" s="30" t="s">
        <v>43</v>
      </c>
      <c r="L8" s="30">
        <v>2300</v>
      </c>
      <c r="M8" s="31"/>
    </row>
    <row r="9" spans="1:13" x14ac:dyDescent="0.2">
      <c r="A9" s="3"/>
      <c r="B9" s="2">
        <v>159.19999999999999</v>
      </c>
      <c r="C9" s="141" t="s">
        <v>23</v>
      </c>
      <c r="D9" s="141" t="s">
        <v>24</v>
      </c>
      <c r="E9" s="83" t="s">
        <v>77</v>
      </c>
      <c r="F9" s="33">
        <v>1660</v>
      </c>
      <c r="G9" s="34">
        <v>720</v>
      </c>
      <c r="H9" s="34" t="s">
        <v>43</v>
      </c>
      <c r="I9" s="34" t="s">
        <v>43</v>
      </c>
      <c r="J9" s="34" t="s">
        <v>43</v>
      </c>
      <c r="K9" s="34" t="s">
        <v>43</v>
      </c>
      <c r="L9" s="34" t="s">
        <v>43</v>
      </c>
      <c r="M9" s="35"/>
    </row>
    <row r="10" spans="1:13" x14ac:dyDescent="0.2">
      <c r="A10" s="4"/>
      <c r="B10" s="2">
        <v>295</v>
      </c>
      <c r="C10" s="143" t="s">
        <v>27</v>
      </c>
      <c r="D10" s="143" t="s">
        <v>28</v>
      </c>
      <c r="E10" s="83" t="s">
        <v>93</v>
      </c>
      <c r="F10" s="36">
        <v>8930</v>
      </c>
      <c r="G10" s="37">
        <v>4820</v>
      </c>
      <c r="H10" s="37" t="s">
        <v>43</v>
      </c>
      <c r="I10" s="37" t="s">
        <v>43</v>
      </c>
      <c r="J10" s="37" t="s">
        <v>43</v>
      </c>
      <c r="K10" s="37" t="s">
        <v>43</v>
      </c>
      <c r="L10" s="34">
        <v>5260</v>
      </c>
      <c r="M10" s="38"/>
    </row>
    <row r="11" spans="1:13" x14ac:dyDescent="0.2">
      <c r="A11" s="3"/>
      <c r="B11" s="2">
        <v>335</v>
      </c>
      <c r="C11" s="147"/>
      <c r="D11" s="147"/>
      <c r="E11" s="83" t="s">
        <v>58</v>
      </c>
      <c r="F11" s="33">
        <v>1150</v>
      </c>
      <c r="G11" s="34">
        <v>2380</v>
      </c>
      <c r="H11" s="37" t="s">
        <v>43</v>
      </c>
      <c r="I11" s="34" t="s">
        <v>43</v>
      </c>
      <c r="J11" s="34" t="s">
        <v>43</v>
      </c>
      <c r="K11" s="34" t="s">
        <v>43</v>
      </c>
      <c r="L11" s="34">
        <v>1870</v>
      </c>
      <c r="M11" s="35"/>
    </row>
    <row r="12" spans="1:13" x14ac:dyDescent="0.2">
      <c r="A12" s="40"/>
      <c r="B12" s="2">
        <v>1068</v>
      </c>
      <c r="C12" s="82" t="s">
        <v>32</v>
      </c>
      <c r="D12" s="82" t="s">
        <v>33</v>
      </c>
      <c r="E12" s="81" t="s">
        <v>94</v>
      </c>
      <c r="F12" s="36">
        <v>3820</v>
      </c>
      <c r="G12" s="37">
        <v>4180</v>
      </c>
      <c r="H12" s="37" t="s">
        <v>43</v>
      </c>
      <c r="I12" s="37" t="s">
        <v>43</v>
      </c>
      <c r="J12" s="37" t="s">
        <v>43</v>
      </c>
      <c r="K12" s="37" t="s">
        <v>43</v>
      </c>
      <c r="L12" s="34">
        <v>4900</v>
      </c>
      <c r="M12" s="38"/>
    </row>
    <row r="13" spans="1:13" x14ac:dyDescent="0.2">
      <c r="A13" s="4"/>
      <c r="B13" s="2">
        <v>4621</v>
      </c>
      <c r="C13" s="97"/>
      <c r="D13" s="39"/>
      <c r="E13" s="81" t="s">
        <v>65</v>
      </c>
      <c r="F13" s="36" t="s">
        <v>43</v>
      </c>
      <c r="G13" s="37" t="s">
        <v>43</v>
      </c>
      <c r="H13" s="37" t="s">
        <v>43</v>
      </c>
      <c r="I13" s="37" t="s">
        <v>43</v>
      </c>
      <c r="J13" s="37" t="s">
        <v>43</v>
      </c>
      <c r="K13" s="37" t="s">
        <v>43</v>
      </c>
      <c r="L13" s="34">
        <v>864</v>
      </c>
      <c r="M13" s="38"/>
    </row>
    <row r="14" spans="1:13" x14ac:dyDescent="0.2">
      <c r="A14" s="4"/>
      <c r="B14" s="2">
        <v>4623</v>
      </c>
      <c r="C14" s="39"/>
      <c r="D14" s="39"/>
      <c r="E14" s="81" t="s">
        <v>35</v>
      </c>
      <c r="F14" s="36">
        <v>6620</v>
      </c>
      <c r="G14" s="37">
        <v>2450</v>
      </c>
      <c r="H14" s="37" t="s">
        <v>43</v>
      </c>
      <c r="I14" s="37" t="s">
        <v>43</v>
      </c>
      <c r="J14" s="37" t="s">
        <v>43</v>
      </c>
      <c r="K14" s="37" t="s">
        <v>43</v>
      </c>
      <c r="L14" s="34">
        <v>3240</v>
      </c>
      <c r="M14" s="38"/>
    </row>
    <row r="15" spans="1:13" x14ac:dyDescent="0.2">
      <c r="A15" s="4"/>
      <c r="B15" s="2"/>
      <c r="C15" s="39"/>
      <c r="D15" s="39"/>
      <c r="E15" s="41"/>
      <c r="F15" s="36"/>
      <c r="G15" s="37"/>
      <c r="H15" s="37"/>
      <c r="I15" s="37"/>
      <c r="J15" s="37"/>
      <c r="K15" s="37"/>
      <c r="L15" s="34"/>
      <c r="M15" s="38"/>
    </row>
    <row r="16" spans="1:13" x14ac:dyDescent="0.2">
      <c r="A16" s="4"/>
      <c r="B16" s="2"/>
      <c r="C16" s="39"/>
      <c r="D16" s="39"/>
      <c r="E16" s="41"/>
      <c r="F16" s="36"/>
      <c r="G16" s="37"/>
      <c r="H16" s="37"/>
      <c r="I16" s="37"/>
      <c r="J16" s="37"/>
      <c r="K16" s="37"/>
      <c r="L16" s="34"/>
      <c r="M16" s="38"/>
    </row>
    <row r="17" spans="1:13" x14ac:dyDescent="0.2">
      <c r="A17" s="5"/>
      <c r="B17" s="6"/>
      <c r="C17" s="2"/>
      <c r="D17" s="2"/>
      <c r="E17" s="7"/>
      <c r="F17" s="36"/>
      <c r="G17" s="37"/>
      <c r="H17" s="37"/>
      <c r="I17" s="37"/>
      <c r="J17" s="37"/>
      <c r="K17" s="37"/>
      <c r="L17" s="34"/>
      <c r="M17" s="38"/>
    </row>
    <row r="18" spans="1:13" x14ac:dyDescent="0.2">
      <c r="A18" s="5"/>
      <c r="B18" s="6"/>
      <c r="C18" s="2"/>
      <c r="D18" s="2"/>
      <c r="E18" s="7"/>
      <c r="F18" s="42"/>
      <c r="G18" s="43"/>
      <c r="H18" s="44"/>
      <c r="I18" s="44"/>
      <c r="J18" s="44"/>
      <c r="K18" s="44"/>
      <c r="L18" s="34"/>
      <c r="M18" s="45"/>
    </row>
    <row r="19" spans="1:13" x14ac:dyDescent="0.2">
      <c r="A19" s="8"/>
      <c r="B19" s="9"/>
      <c r="C19" s="46"/>
      <c r="D19" s="46"/>
      <c r="E19" s="10"/>
      <c r="F19" s="47"/>
      <c r="G19" s="48"/>
      <c r="H19" s="49"/>
      <c r="I19" s="49"/>
      <c r="J19" s="49"/>
      <c r="K19" s="49"/>
      <c r="L19" s="49"/>
      <c r="M19" s="50"/>
    </row>
    <row r="20" spans="1:13" x14ac:dyDescent="0.2">
      <c r="A20" s="114" t="s">
        <v>36</v>
      </c>
      <c r="B20" s="115"/>
      <c r="C20" s="115"/>
      <c r="D20" s="115"/>
      <c r="E20" s="116"/>
      <c r="F20" s="51">
        <v>28230</v>
      </c>
      <c r="G20" s="51">
        <v>18730</v>
      </c>
      <c r="H20" s="51"/>
      <c r="I20" s="51"/>
      <c r="J20" s="51"/>
      <c r="K20" s="51"/>
      <c r="L20" s="51">
        <v>18434</v>
      </c>
      <c r="M20" s="52"/>
    </row>
    <row r="21" spans="1:13" ht="20.25" customHeight="1" x14ac:dyDescent="0.2">
      <c r="A21" s="111" t="s">
        <v>37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3"/>
    </row>
    <row r="22" spans="1:13" ht="24.75" customHeight="1" x14ac:dyDescent="0.2">
      <c r="A22" s="136" t="s">
        <v>17</v>
      </c>
      <c r="B22" s="137" t="s">
        <v>18</v>
      </c>
      <c r="C22" s="128" t="s">
        <v>19</v>
      </c>
      <c r="D22" s="128" t="s">
        <v>20</v>
      </c>
      <c r="E22" s="129" t="s">
        <v>21</v>
      </c>
      <c r="F22" s="114" t="s">
        <v>38</v>
      </c>
      <c r="G22" s="115"/>
      <c r="H22" s="115"/>
      <c r="I22" s="115"/>
      <c r="J22" s="115"/>
      <c r="K22" s="115"/>
      <c r="L22" s="115"/>
      <c r="M22" s="116"/>
    </row>
    <row r="23" spans="1:13" x14ac:dyDescent="0.2">
      <c r="A23" s="11"/>
      <c r="B23" s="53">
        <v>1410</v>
      </c>
      <c r="C23" s="146" t="s">
        <v>39</v>
      </c>
      <c r="D23" s="146" t="s">
        <v>40</v>
      </c>
      <c r="E23" s="54" t="s">
        <v>59</v>
      </c>
      <c r="F23" s="56">
        <v>0.88</v>
      </c>
      <c r="G23" s="56"/>
      <c r="H23" s="56"/>
      <c r="I23" s="55"/>
      <c r="J23" s="56"/>
      <c r="K23" s="56"/>
      <c r="L23" s="55"/>
      <c r="M23" s="57"/>
    </row>
    <row r="24" spans="1:13" x14ac:dyDescent="0.2">
      <c r="A24" s="12"/>
      <c r="B24" s="53">
        <v>1411</v>
      </c>
      <c r="C24" s="58"/>
      <c r="D24" s="58"/>
      <c r="E24" s="54" t="s">
        <v>41</v>
      </c>
      <c r="F24" s="55">
        <v>34.5</v>
      </c>
      <c r="G24" s="91">
        <v>127</v>
      </c>
      <c r="H24" s="56"/>
      <c r="I24" s="91"/>
      <c r="J24" s="56"/>
      <c r="K24" s="56"/>
      <c r="L24" s="55">
        <v>51.7</v>
      </c>
      <c r="M24" s="60"/>
    </row>
    <row r="25" spans="1:13" x14ac:dyDescent="0.2">
      <c r="A25" s="13"/>
      <c r="B25" s="53">
        <v>1617</v>
      </c>
      <c r="C25" s="58"/>
      <c r="D25" s="58"/>
      <c r="E25" s="61" t="s">
        <v>92</v>
      </c>
      <c r="F25" s="59">
        <v>1.33</v>
      </c>
      <c r="G25" s="56">
        <v>5.31</v>
      </c>
      <c r="H25" s="56"/>
      <c r="I25" s="56"/>
      <c r="J25" s="56"/>
      <c r="K25" s="56"/>
      <c r="L25" s="56">
        <v>2.65</v>
      </c>
      <c r="M25" s="57"/>
    </row>
    <row r="26" spans="1:13" x14ac:dyDescent="0.2">
      <c r="A26" s="11"/>
      <c r="B26" s="53">
        <v>1627</v>
      </c>
      <c r="C26" s="58"/>
      <c r="D26" s="58"/>
      <c r="E26" s="54" t="s">
        <v>95</v>
      </c>
      <c r="F26" s="59"/>
      <c r="G26" s="56">
        <v>2.65</v>
      </c>
      <c r="H26" s="56"/>
      <c r="I26" s="56"/>
      <c r="J26" s="56"/>
      <c r="K26" s="56"/>
      <c r="L26" s="55">
        <v>13.3</v>
      </c>
      <c r="M26" s="57"/>
    </row>
    <row r="27" spans="1:13" x14ac:dyDescent="0.2">
      <c r="A27" s="11"/>
      <c r="B27" s="53">
        <v>1658</v>
      </c>
      <c r="C27" s="58"/>
      <c r="D27" s="58"/>
      <c r="E27" s="61" t="s">
        <v>46</v>
      </c>
      <c r="F27" s="59">
        <v>34.5</v>
      </c>
      <c r="G27" s="55">
        <v>90.2</v>
      </c>
      <c r="H27" s="56"/>
      <c r="I27" s="56"/>
      <c r="J27" s="56"/>
      <c r="K27" s="56"/>
      <c r="L27" s="55">
        <v>26.5</v>
      </c>
      <c r="M27" s="57"/>
    </row>
    <row r="28" spans="1:13" x14ac:dyDescent="0.2">
      <c r="A28" s="11"/>
      <c r="B28" s="53">
        <v>1672</v>
      </c>
      <c r="C28" s="92"/>
      <c r="D28" s="92"/>
      <c r="E28" s="61" t="s">
        <v>47</v>
      </c>
      <c r="F28" s="59">
        <v>84.9</v>
      </c>
      <c r="G28" s="55">
        <v>58.4</v>
      </c>
      <c r="H28" s="56"/>
      <c r="I28" s="56"/>
      <c r="J28" s="56"/>
      <c r="K28" s="56"/>
      <c r="L28" s="56">
        <v>3.98</v>
      </c>
      <c r="M28" s="57"/>
    </row>
    <row r="29" spans="1:13" x14ac:dyDescent="0.2">
      <c r="A29" s="11"/>
      <c r="B29" s="53">
        <v>4624</v>
      </c>
      <c r="C29" s="62"/>
      <c r="D29" s="63"/>
      <c r="E29" s="61" t="s">
        <v>51</v>
      </c>
      <c r="F29" s="59">
        <v>0.44</v>
      </c>
      <c r="G29" s="56">
        <v>1.33</v>
      </c>
      <c r="H29" s="56"/>
      <c r="I29" s="56"/>
      <c r="J29" s="56"/>
      <c r="K29" s="56"/>
      <c r="L29" s="56">
        <v>2.65</v>
      </c>
      <c r="M29" s="57"/>
    </row>
    <row r="30" spans="1:13" x14ac:dyDescent="0.2">
      <c r="A30" s="11"/>
      <c r="B30" s="53"/>
      <c r="C30" s="62"/>
      <c r="D30" s="63"/>
      <c r="E30" s="61"/>
      <c r="F30" s="59"/>
      <c r="G30" s="56"/>
      <c r="H30" s="56"/>
      <c r="I30" s="64"/>
      <c r="J30" s="64"/>
      <c r="K30" s="64"/>
      <c r="L30" s="56"/>
      <c r="M30" s="65"/>
    </row>
    <row r="31" spans="1:13" x14ac:dyDescent="0.2">
      <c r="A31" s="11"/>
      <c r="B31" s="53"/>
      <c r="C31" s="62"/>
      <c r="D31" s="63"/>
      <c r="E31" s="61"/>
      <c r="F31" s="59"/>
      <c r="G31" s="56"/>
      <c r="H31" s="56"/>
      <c r="I31" s="64"/>
      <c r="J31" s="64"/>
      <c r="K31" s="64"/>
      <c r="L31" s="56"/>
      <c r="M31" s="65"/>
    </row>
    <row r="32" spans="1:13" x14ac:dyDescent="0.2">
      <c r="A32" s="12"/>
      <c r="B32" s="53"/>
      <c r="C32" s="62"/>
      <c r="D32" s="63"/>
      <c r="E32" s="61"/>
      <c r="F32" s="66"/>
      <c r="G32" s="56"/>
      <c r="H32" s="67"/>
      <c r="I32" s="68"/>
      <c r="J32" s="68"/>
      <c r="K32" s="68"/>
      <c r="L32" s="68"/>
      <c r="M32" s="69"/>
    </row>
    <row r="33" spans="1:13" x14ac:dyDescent="0.2">
      <c r="A33" s="12"/>
      <c r="B33" s="53"/>
      <c r="C33" s="58"/>
      <c r="D33" s="58"/>
      <c r="E33" s="54"/>
      <c r="F33" s="70"/>
      <c r="G33" s="71"/>
      <c r="H33" s="71"/>
      <c r="I33" s="72"/>
      <c r="J33" s="72"/>
      <c r="K33" s="72"/>
      <c r="L33" s="72"/>
      <c r="M33" s="73"/>
    </row>
    <row r="34" spans="1:13" x14ac:dyDescent="0.2">
      <c r="A34" s="12"/>
      <c r="B34" s="6"/>
      <c r="C34" s="74"/>
      <c r="D34" s="74"/>
      <c r="E34" s="14"/>
      <c r="F34" s="70"/>
      <c r="G34" s="71"/>
      <c r="H34" s="71"/>
      <c r="I34" s="72"/>
      <c r="J34" s="72"/>
      <c r="K34" s="72"/>
      <c r="L34" s="72"/>
      <c r="M34" s="73"/>
    </row>
    <row r="35" spans="1:13" x14ac:dyDescent="0.2">
      <c r="A35" s="12"/>
      <c r="B35" s="6"/>
      <c r="C35" s="74"/>
      <c r="D35" s="74"/>
      <c r="E35" s="14"/>
      <c r="F35" s="70"/>
      <c r="G35" s="71"/>
      <c r="H35" s="71"/>
      <c r="I35" s="72"/>
      <c r="J35" s="72"/>
      <c r="K35" s="72"/>
      <c r="L35" s="72"/>
      <c r="M35" s="73"/>
    </row>
    <row r="36" spans="1:13" x14ac:dyDescent="0.2">
      <c r="A36" s="12"/>
      <c r="B36" s="6"/>
      <c r="C36" s="74"/>
      <c r="D36" s="74"/>
      <c r="E36" s="14"/>
      <c r="F36" s="70"/>
      <c r="G36" s="71"/>
      <c r="H36" s="71"/>
      <c r="I36" s="72"/>
      <c r="J36" s="72"/>
      <c r="K36" s="72"/>
      <c r="L36" s="72"/>
      <c r="M36" s="73"/>
    </row>
    <row r="37" spans="1:13" x14ac:dyDescent="0.2">
      <c r="A37" s="15"/>
      <c r="B37" s="9"/>
      <c r="C37" s="75"/>
      <c r="D37" s="75"/>
      <c r="E37" s="16"/>
      <c r="F37" s="76"/>
      <c r="G37" s="77"/>
      <c r="H37" s="77"/>
      <c r="I37" s="72"/>
      <c r="J37" s="72"/>
      <c r="K37" s="72"/>
      <c r="L37" s="72"/>
      <c r="M37" s="73"/>
    </row>
    <row r="38" spans="1:13" x14ac:dyDescent="0.2">
      <c r="A38" s="119" t="s">
        <v>52</v>
      </c>
      <c r="B38" s="120"/>
      <c r="C38" s="120"/>
      <c r="D38" s="120"/>
      <c r="E38" s="121"/>
      <c r="F38" s="78">
        <v>156.55000000000001</v>
      </c>
      <c r="G38" s="79">
        <v>284.89</v>
      </c>
      <c r="H38" s="79"/>
      <c r="I38" s="79"/>
      <c r="J38" s="79"/>
      <c r="K38" s="79"/>
      <c r="L38" s="79">
        <v>100.78000000000002</v>
      </c>
      <c r="M38" s="80"/>
    </row>
    <row r="39" spans="1:13" ht="21" customHeight="1" x14ac:dyDescent="0.2">
      <c r="A39" s="17"/>
    </row>
  </sheetData>
  <phoneticPr fontId="5"/>
  <conditionalFormatting sqref="F32:F37">
    <cfRule type="cellIs" dxfId="39" priority="4" stopIfTrue="1" operator="greaterThan">
      <formula>10</formula>
    </cfRule>
  </conditionalFormatting>
  <conditionalFormatting sqref="F30:F31">
    <cfRule type="cellIs" dxfId="38" priority="3" stopIfTrue="1" operator="greaterThan">
      <formula>10</formula>
    </cfRule>
  </conditionalFormatting>
  <conditionalFormatting sqref="F29">
    <cfRule type="cellIs" dxfId="37" priority="2" stopIfTrue="1" operator="greaterThan">
      <formula>10</formula>
    </cfRule>
  </conditionalFormatting>
  <conditionalFormatting sqref="F25:F28">
    <cfRule type="cellIs" dxfId="36" priority="1" stopIfTrue="1" operator="greaterThan">
      <formula>10</formula>
    </cfRule>
  </conditionalFormatting>
  <pageMargins left="0.7" right="0.7" top="0.75" bottom="0.75" header="0.3" footer="0.3"/>
  <pageSetup paperSize="9" scale="94" orientation="portrait" r:id="rId1"/>
  <rowBreaks count="1" manualBreakCount="1">
    <brk id="31" max="16383" man="1"/>
  </rowBreaks>
  <colBreaks count="1" manualBreakCount="1">
    <brk id="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zoomScaleNormal="100" zoomScaleSheetLayoutView="100" workbookViewId="0">
      <selection activeCell="Q13" sqref="Q13"/>
    </sheetView>
  </sheetViews>
  <sheetFormatPr defaultColWidth="8.83203125" defaultRowHeight="16.2" x14ac:dyDescent="0.2"/>
  <cols>
    <col min="1" max="2" width="3.1640625" style="24" customWidth="1"/>
    <col min="3" max="4" width="5.5" style="24" customWidth="1"/>
    <col min="5" max="5" width="15.5" style="24" customWidth="1"/>
    <col min="6" max="13" width="5.1640625" style="24" customWidth="1"/>
    <col min="14" max="14" width="9.4140625" style="24" bestFit="1" customWidth="1"/>
    <col min="15" max="15" width="10.4140625" style="24" bestFit="1" customWidth="1"/>
    <col min="16" max="16384" width="8.83203125" style="24"/>
  </cols>
  <sheetData>
    <row r="1" spans="1:13" x14ac:dyDescent="0.2">
      <c r="A1" s="106" t="s">
        <v>121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x14ac:dyDescent="0.2">
      <c r="A2" s="23" t="s">
        <v>89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x14ac:dyDescent="0.2">
      <c r="A3" s="122" t="s">
        <v>1</v>
      </c>
      <c r="B3" s="117"/>
      <c r="C3" s="117"/>
      <c r="D3" s="117"/>
      <c r="E3" s="118"/>
      <c r="F3" s="127" t="s">
        <v>2</v>
      </c>
      <c r="G3" s="128" t="s">
        <v>3</v>
      </c>
      <c r="H3" s="128" t="s">
        <v>4</v>
      </c>
      <c r="I3" s="128" t="s">
        <v>5</v>
      </c>
      <c r="J3" s="128" t="s">
        <v>6</v>
      </c>
      <c r="K3" s="128" t="s">
        <v>7</v>
      </c>
      <c r="L3" s="128" t="s">
        <v>8</v>
      </c>
      <c r="M3" s="129" t="s">
        <v>9</v>
      </c>
    </row>
    <row r="4" spans="1:13" x14ac:dyDescent="0.2">
      <c r="A4" s="122" t="s">
        <v>10</v>
      </c>
      <c r="B4" s="117"/>
      <c r="C4" s="117"/>
      <c r="D4" s="117"/>
      <c r="E4" s="118"/>
      <c r="F4" s="130">
        <v>44061</v>
      </c>
      <c r="G4" s="131">
        <v>44061</v>
      </c>
      <c r="H4" s="131">
        <v>44061</v>
      </c>
      <c r="I4" s="131">
        <v>44061</v>
      </c>
      <c r="J4" s="131">
        <v>44061</v>
      </c>
      <c r="K4" s="131">
        <v>44061</v>
      </c>
      <c r="L4" s="131">
        <v>44061</v>
      </c>
      <c r="M4" s="132">
        <v>44061</v>
      </c>
    </row>
    <row r="5" spans="1:13" x14ac:dyDescent="0.2">
      <c r="A5" s="122" t="s">
        <v>13</v>
      </c>
      <c r="B5" s="117"/>
      <c r="C5" s="117"/>
      <c r="D5" s="117"/>
      <c r="E5" s="118"/>
      <c r="F5" s="133" t="s">
        <v>90</v>
      </c>
      <c r="G5" s="134" t="s">
        <v>14</v>
      </c>
      <c r="H5" s="134" t="s">
        <v>15</v>
      </c>
      <c r="I5" s="134" t="s">
        <v>15</v>
      </c>
      <c r="J5" s="134" t="s">
        <v>15</v>
      </c>
      <c r="K5" s="134" t="s">
        <v>15</v>
      </c>
      <c r="L5" s="134" t="s">
        <v>14</v>
      </c>
      <c r="M5" s="135" t="s">
        <v>15</v>
      </c>
    </row>
    <row r="6" spans="1:13" ht="19.5" customHeight="1" x14ac:dyDescent="0.2">
      <c r="A6" s="111" t="s">
        <v>16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3"/>
    </row>
    <row r="7" spans="1:13" ht="24.75" customHeight="1" x14ac:dyDescent="0.2">
      <c r="A7" s="136" t="s">
        <v>17</v>
      </c>
      <c r="B7" s="137" t="s">
        <v>18</v>
      </c>
      <c r="C7" s="128" t="s">
        <v>19</v>
      </c>
      <c r="D7" s="128" t="s">
        <v>20</v>
      </c>
      <c r="E7" s="129" t="s">
        <v>21</v>
      </c>
      <c r="F7" s="114" t="s">
        <v>22</v>
      </c>
      <c r="G7" s="115"/>
      <c r="H7" s="115"/>
      <c r="I7" s="115"/>
      <c r="J7" s="115"/>
      <c r="K7" s="115"/>
      <c r="L7" s="115"/>
      <c r="M7" s="116"/>
    </row>
    <row r="8" spans="1:13" x14ac:dyDescent="0.2">
      <c r="A8" s="3"/>
      <c r="B8" s="20">
        <v>159.19999999999999</v>
      </c>
      <c r="C8" s="147" t="s">
        <v>23</v>
      </c>
      <c r="D8" s="147" t="s">
        <v>24</v>
      </c>
      <c r="E8" s="95" t="s">
        <v>77</v>
      </c>
      <c r="F8" s="33">
        <v>3020</v>
      </c>
      <c r="G8" s="34" t="s">
        <v>43</v>
      </c>
      <c r="H8" s="34" t="s">
        <v>43</v>
      </c>
      <c r="I8" s="34" t="s">
        <v>43</v>
      </c>
      <c r="J8" s="34" t="s">
        <v>43</v>
      </c>
      <c r="K8" s="34" t="s">
        <v>43</v>
      </c>
      <c r="L8" s="34" t="s">
        <v>43</v>
      </c>
      <c r="M8" s="35" t="s">
        <v>43</v>
      </c>
    </row>
    <row r="9" spans="1:13" x14ac:dyDescent="0.2">
      <c r="A9" s="4"/>
      <c r="B9" s="2">
        <v>295</v>
      </c>
      <c r="C9" s="143" t="s">
        <v>27</v>
      </c>
      <c r="D9" s="143" t="s">
        <v>28</v>
      </c>
      <c r="E9" s="83" t="s">
        <v>29</v>
      </c>
      <c r="F9" s="36">
        <v>110000</v>
      </c>
      <c r="G9" s="37">
        <v>30500</v>
      </c>
      <c r="H9" s="37" t="s">
        <v>43</v>
      </c>
      <c r="I9" s="37" t="s">
        <v>43</v>
      </c>
      <c r="J9" s="37" t="s">
        <v>43</v>
      </c>
      <c r="K9" s="37" t="s">
        <v>43</v>
      </c>
      <c r="L9" s="34">
        <v>29700</v>
      </c>
      <c r="M9" s="38" t="s">
        <v>43</v>
      </c>
    </row>
    <row r="10" spans="1:13" x14ac:dyDescent="0.2">
      <c r="A10" s="3"/>
      <c r="B10" s="2">
        <v>295.2</v>
      </c>
      <c r="C10" s="145"/>
      <c r="D10" s="145"/>
      <c r="E10" s="83" t="s">
        <v>96</v>
      </c>
      <c r="F10" s="33">
        <v>26800</v>
      </c>
      <c r="G10" s="34">
        <v>8640</v>
      </c>
      <c r="H10" s="37" t="s">
        <v>43</v>
      </c>
      <c r="I10" s="34" t="s">
        <v>43</v>
      </c>
      <c r="J10" s="34" t="s">
        <v>43</v>
      </c>
      <c r="K10" s="34" t="s">
        <v>43</v>
      </c>
      <c r="L10" s="34">
        <v>4030</v>
      </c>
      <c r="M10" s="35" t="s">
        <v>43</v>
      </c>
    </row>
    <row r="11" spans="1:13" x14ac:dyDescent="0.2">
      <c r="A11" s="3"/>
      <c r="B11" s="2">
        <v>305</v>
      </c>
      <c r="C11" s="145"/>
      <c r="D11" s="145"/>
      <c r="E11" s="81" t="s">
        <v>71</v>
      </c>
      <c r="F11" s="33">
        <v>14900</v>
      </c>
      <c r="G11" s="34">
        <v>19000</v>
      </c>
      <c r="H11" s="37" t="s">
        <v>43</v>
      </c>
      <c r="I11" s="34" t="s">
        <v>43</v>
      </c>
      <c r="J11" s="34" t="s">
        <v>43</v>
      </c>
      <c r="K11" s="34" t="s">
        <v>43</v>
      </c>
      <c r="L11" s="34">
        <v>10300</v>
      </c>
      <c r="M11" s="35" t="s">
        <v>43</v>
      </c>
    </row>
    <row r="12" spans="1:13" x14ac:dyDescent="0.2">
      <c r="A12" s="3"/>
      <c r="B12" s="2">
        <v>335</v>
      </c>
      <c r="C12" s="85"/>
      <c r="D12" s="85"/>
      <c r="E12" s="83" t="s">
        <v>97</v>
      </c>
      <c r="F12" s="33">
        <v>30200</v>
      </c>
      <c r="G12" s="34">
        <v>73700</v>
      </c>
      <c r="H12" s="37" t="s">
        <v>43</v>
      </c>
      <c r="I12" s="34" t="s">
        <v>43</v>
      </c>
      <c r="J12" s="34" t="s">
        <v>43</v>
      </c>
      <c r="K12" s="34" t="s">
        <v>43</v>
      </c>
      <c r="L12" s="34">
        <v>18100</v>
      </c>
      <c r="M12" s="35" t="s">
        <v>43</v>
      </c>
    </row>
    <row r="13" spans="1:13" x14ac:dyDescent="0.2">
      <c r="A13" s="4"/>
      <c r="B13" s="2">
        <v>368</v>
      </c>
      <c r="C13" s="32"/>
      <c r="D13" s="32"/>
      <c r="E13" s="83" t="s">
        <v>98</v>
      </c>
      <c r="F13" s="36" t="s">
        <v>43</v>
      </c>
      <c r="G13" s="37">
        <v>4680</v>
      </c>
      <c r="H13" s="37" t="s">
        <v>43</v>
      </c>
      <c r="I13" s="37" t="s">
        <v>43</v>
      </c>
      <c r="J13" s="37" t="s">
        <v>43</v>
      </c>
      <c r="K13" s="37" t="s">
        <v>43</v>
      </c>
      <c r="L13" s="34">
        <v>2880</v>
      </c>
      <c r="M13" s="38" t="s">
        <v>43</v>
      </c>
    </row>
    <row r="14" spans="1:13" x14ac:dyDescent="0.2">
      <c r="A14" s="4"/>
      <c r="B14" s="2">
        <v>4623</v>
      </c>
      <c r="C14" s="39"/>
      <c r="D14" s="39"/>
      <c r="E14" s="81" t="s">
        <v>35</v>
      </c>
      <c r="F14" s="36">
        <v>10900</v>
      </c>
      <c r="G14" s="37">
        <v>10400</v>
      </c>
      <c r="H14" s="37" t="s">
        <v>43</v>
      </c>
      <c r="I14" s="37" t="s">
        <v>43</v>
      </c>
      <c r="J14" s="37" t="s">
        <v>43</v>
      </c>
      <c r="K14" s="37" t="s">
        <v>43</v>
      </c>
      <c r="L14" s="34">
        <v>6120</v>
      </c>
      <c r="M14" s="38" t="s">
        <v>43</v>
      </c>
    </row>
    <row r="15" spans="1:13" x14ac:dyDescent="0.2">
      <c r="A15" s="4"/>
      <c r="B15" s="2"/>
      <c r="C15" s="39"/>
      <c r="D15" s="39"/>
      <c r="E15" s="41"/>
      <c r="F15" s="36"/>
      <c r="G15" s="37"/>
      <c r="H15" s="37"/>
      <c r="I15" s="37"/>
      <c r="J15" s="37"/>
      <c r="K15" s="37"/>
      <c r="L15" s="34"/>
      <c r="M15" s="38"/>
    </row>
    <row r="16" spans="1:13" x14ac:dyDescent="0.2">
      <c r="A16" s="4"/>
      <c r="B16" s="2"/>
      <c r="C16" s="39"/>
      <c r="D16" s="39"/>
      <c r="E16" s="41"/>
      <c r="F16" s="36"/>
      <c r="G16" s="37"/>
      <c r="H16" s="37"/>
      <c r="I16" s="37"/>
      <c r="J16" s="37"/>
      <c r="K16" s="37"/>
      <c r="L16" s="34"/>
      <c r="M16" s="38"/>
    </row>
    <row r="17" spans="1:13" x14ac:dyDescent="0.2">
      <c r="A17" s="5"/>
      <c r="B17" s="6"/>
      <c r="C17" s="2"/>
      <c r="D17" s="2"/>
      <c r="E17" s="7"/>
      <c r="F17" s="36"/>
      <c r="G17" s="37"/>
      <c r="H17" s="37"/>
      <c r="I17" s="37"/>
      <c r="J17" s="37"/>
      <c r="K17" s="37"/>
      <c r="L17" s="34"/>
      <c r="M17" s="38"/>
    </row>
    <row r="18" spans="1:13" x14ac:dyDescent="0.2">
      <c r="A18" s="5"/>
      <c r="B18" s="6"/>
      <c r="C18" s="2"/>
      <c r="D18" s="2"/>
      <c r="E18" s="7"/>
      <c r="F18" s="42"/>
      <c r="G18" s="43"/>
      <c r="H18" s="44"/>
      <c r="I18" s="44"/>
      <c r="J18" s="44"/>
      <c r="K18" s="44"/>
      <c r="L18" s="34"/>
      <c r="M18" s="45"/>
    </row>
    <row r="19" spans="1:13" x14ac:dyDescent="0.2">
      <c r="A19" s="8"/>
      <c r="B19" s="9"/>
      <c r="C19" s="46"/>
      <c r="D19" s="46"/>
      <c r="E19" s="10"/>
      <c r="F19" s="47"/>
      <c r="G19" s="48"/>
      <c r="H19" s="49"/>
      <c r="I19" s="49"/>
      <c r="J19" s="49"/>
      <c r="K19" s="49"/>
      <c r="L19" s="49"/>
      <c r="M19" s="50"/>
    </row>
    <row r="20" spans="1:13" x14ac:dyDescent="0.2">
      <c r="A20" s="114" t="s">
        <v>36</v>
      </c>
      <c r="B20" s="115"/>
      <c r="C20" s="115"/>
      <c r="D20" s="115"/>
      <c r="E20" s="116"/>
      <c r="F20" s="88">
        <v>195820</v>
      </c>
      <c r="G20" s="89">
        <v>146920</v>
      </c>
      <c r="H20" s="89"/>
      <c r="I20" s="89"/>
      <c r="J20" s="89"/>
      <c r="K20" s="89"/>
      <c r="L20" s="89">
        <v>71130</v>
      </c>
      <c r="M20" s="90"/>
    </row>
    <row r="21" spans="1:13" ht="20.25" customHeight="1" x14ac:dyDescent="0.2">
      <c r="A21" s="111" t="s">
        <v>37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3"/>
    </row>
    <row r="22" spans="1:13" ht="24.75" customHeight="1" x14ac:dyDescent="0.2">
      <c r="A22" s="136" t="s">
        <v>17</v>
      </c>
      <c r="B22" s="137" t="s">
        <v>18</v>
      </c>
      <c r="C22" s="128" t="s">
        <v>19</v>
      </c>
      <c r="D22" s="128" t="s">
        <v>20</v>
      </c>
      <c r="E22" s="129" t="s">
        <v>21</v>
      </c>
      <c r="F22" s="114" t="s">
        <v>38</v>
      </c>
      <c r="G22" s="115"/>
      <c r="H22" s="115"/>
      <c r="I22" s="115"/>
      <c r="J22" s="115"/>
      <c r="K22" s="115"/>
      <c r="L22" s="115"/>
      <c r="M22" s="116"/>
    </row>
    <row r="23" spans="1:13" x14ac:dyDescent="0.2">
      <c r="A23" s="11"/>
      <c r="B23" s="53">
        <v>1410</v>
      </c>
      <c r="C23" s="146" t="s">
        <v>39</v>
      </c>
      <c r="D23" s="146" t="s">
        <v>40</v>
      </c>
      <c r="E23" s="54" t="s">
        <v>59</v>
      </c>
      <c r="F23" s="56">
        <v>0.88</v>
      </c>
      <c r="G23" s="56"/>
      <c r="H23" s="56"/>
      <c r="I23" s="55"/>
      <c r="J23" s="56"/>
      <c r="K23" s="56"/>
      <c r="L23" s="55"/>
      <c r="M23" s="57"/>
    </row>
    <row r="24" spans="1:13" x14ac:dyDescent="0.2">
      <c r="A24" s="12"/>
      <c r="B24" s="53">
        <v>1411</v>
      </c>
      <c r="C24" s="58"/>
      <c r="D24" s="58"/>
      <c r="E24" s="54" t="s">
        <v>41</v>
      </c>
      <c r="F24" s="55">
        <v>15.9</v>
      </c>
      <c r="G24" s="56">
        <v>5.75</v>
      </c>
      <c r="H24" s="56"/>
      <c r="I24" s="91"/>
      <c r="J24" s="56"/>
      <c r="K24" s="56"/>
      <c r="L24" s="56">
        <v>1.77</v>
      </c>
      <c r="M24" s="60"/>
    </row>
    <row r="25" spans="1:13" x14ac:dyDescent="0.2">
      <c r="A25" s="13"/>
      <c r="B25" s="53">
        <v>1617</v>
      </c>
      <c r="C25" s="58"/>
      <c r="D25" s="58"/>
      <c r="E25" s="61" t="s">
        <v>92</v>
      </c>
      <c r="F25" s="59"/>
      <c r="G25" s="56"/>
      <c r="H25" s="56"/>
      <c r="I25" s="56"/>
      <c r="J25" s="56"/>
      <c r="K25" s="56"/>
      <c r="L25" s="56">
        <v>1.33</v>
      </c>
      <c r="M25" s="57"/>
    </row>
    <row r="26" spans="1:13" x14ac:dyDescent="0.2">
      <c r="A26" s="11"/>
      <c r="B26" s="53">
        <v>1635</v>
      </c>
      <c r="C26" s="58"/>
      <c r="D26" s="58"/>
      <c r="E26" s="54" t="s">
        <v>99</v>
      </c>
      <c r="F26" s="59"/>
      <c r="G26" s="56">
        <v>0.44</v>
      </c>
      <c r="H26" s="56"/>
      <c r="I26" s="56"/>
      <c r="J26" s="56"/>
      <c r="K26" s="56"/>
      <c r="L26" s="55"/>
      <c r="M26" s="57"/>
    </row>
    <row r="27" spans="1:13" x14ac:dyDescent="0.2">
      <c r="A27" s="11"/>
      <c r="B27" s="53">
        <v>1658</v>
      </c>
      <c r="C27" s="58"/>
      <c r="D27" s="58"/>
      <c r="E27" s="61" t="s">
        <v>46</v>
      </c>
      <c r="F27" s="59">
        <v>7.07</v>
      </c>
      <c r="G27" s="56">
        <v>5.31</v>
      </c>
      <c r="H27" s="56"/>
      <c r="I27" s="56"/>
      <c r="J27" s="56"/>
      <c r="K27" s="56"/>
      <c r="L27" s="56">
        <v>2.21</v>
      </c>
      <c r="M27" s="57"/>
    </row>
    <row r="28" spans="1:13" x14ac:dyDescent="0.2">
      <c r="A28" s="11"/>
      <c r="B28" s="53">
        <v>1672</v>
      </c>
      <c r="C28" s="92"/>
      <c r="D28" s="92"/>
      <c r="E28" s="61" t="s">
        <v>47</v>
      </c>
      <c r="F28" s="59">
        <v>1.77</v>
      </c>
      <c r="G28" s="56">
        <v>5.31</v>
      </c>
      <c r="H28" s="56"/>
      <c r="I28" s="56"/>
      <c r="J28" s="56"/>
      <c r="K28" s="56"/>
      <c r="L28" s="56">
        <v>0.66</v>
      </c>
      <c r="M28" s="57"/>
    </row>
    <row r="29" spans="1:13" x14ac:dyDescent="0.2">
      <c r="A29" s="11"/>
      <c r="B29" s="53">
        <v>2050</v>
      </c>
      <c r="C29" s="62" t="s">
        <v>100</v>
      </c>
      <c r="D29" s="63" t="s">
        <v>67</v>
      </c>
      <c r="E29" s="61" t="s">
        <v>68</v>
      </c>
      <c r="F29" s="59">
        <v>1.33</v>
      </c>
      <c r="G29" s="56"/>
      <c r="H29" s="56"/>
      <c r="I29" s="56"/>
      <c r="J29" s="56"/>
      <c r="K29" s="56"/>
      <c r="L29" s="56"/>
      <c r="M29" s="57"/>
    </row>
    <row r="30" spans="1:13" x14ac:dyDescent="0.2">
      <c r="A30" s="11"/>
      <c r="B30" s="53">
        <v>3128</v>
      </c>
      <c r="C30" s="62" t="s">
        <v>101</v>
      </c>
      <c r="D30" s="63" t="s">
        <v>82</v>
      </c>
      <c r="E30" s="61" t="s">
        <v>83</v>
      </c>
      <c r="F30" s="59"/>
      <c r="G30" s="56">
        <v>0.33</v>
      </c>
      <c r="H30" s="56"/>
      <c r="I30" s="64"/>
      <c r="J30" s="64"/>
      <c r="K30" s="64"/>
      <c r="L30" s="56">
        <v>0.66</v>
      </c>
      <c r="M30" s="65"/>
    </row>
    <row r="31" spans="1:13" x14ac:dyDescent="0.2">
      <c r="A31" s="11"/>
      <c r="B31" s="53">
        <v>4624</v>
      </c>
      <c r="C31" s="62"/>
      <c r="D31" s="63"/>
      <c r="E31" s="61" t="s">
        <v>51</v>
      </c>
      <c r="F31" s="59">
        <v>0.44</v>
      </c>
      <c r="G31" s="56">
        <v>0.22</v>
      </c>
      <c r="H31" s="56"/>
      <c r="I31" s="64"/>
      <c r="J31" s="64"/>
      <c r="K31" s="64"/>
      <c r="L31" s="56">
        <v>0.22</v>
      </c>
      <c r="M31" s="65"/>
    </row>
    <row r="32" spans="1:13" x14ac:dyDescent="0.2">
      <c r="A32" s="12"/>
      <c r="B32" s="53"/>
      <c r="C32" s="62"/>
      <c r="D32" s="63"/>
      <c r="E32" s="61"/>
      <c r="F32" s="66"/>
      <c r="G32" s="56"/>
      <c r="H32" s="67"/>
      <c r="I32" s="68"/>
      <c r="J32" s="68"/>
      <c r="K32" s="68"/>
      <c r="L32" s="68"/>
      <c r="M32" s="69"/>
    </row>
    <row r="33" spans="1:13" x14ac:dyDescent="0.2">
      <c r="A33" s="12"/>
      <c r="B33" s="53"/>
      <c r="C33" s="58"/>
      <c r="D33" s="58"/>
      <c r="E33" s="54"/>
      <c r="F33" s="70"/>
      <c r="G33" s="71"/>
      <c r="H33" s="71"/>
      <c r="I33" s="72"/>
      <c r="J33" s="72"/>
      <c r="K33" s="72"/>
      <c r="L33" s="72"/>
      <c r="M33" s="73"/>
    </row>
    <row r="34" spans="1:13" x14ac:dyDescent="0.2">
      <c r="A34" s="12"/>
      <c r="B34" s="6"/>
      <c r="C34" s="74"/>
      <c r="D34" s="74"/>
      <c r="E34" s="14"/>
      <c r="F34" s="70"/>
      <c r="G34" s="71"/>
      <c r="H34" s="71"/>
      <c r="I34" s="72"/>
      <c r="J34" s="72"/>
      <c r="K34" s="72"/>
      <c r="L34" s="72"/>
      <c r="M34" s="73"/>
    </row>
    <row r="35" spans="1:13" x14ac:dyDescent="0.2">
      <c r="A35" s="12"/>
      <c r="B35" s="6"/>
      <c r="C35" s="74"/>
      <c r="D35" s="74"/>
      <c r="E35" s="14"/>
      <c r="F35" s="70"/>
      <c r="G35" s="71"/>
      <c r="H35" s="71"/>
      <c r="I35" s="72"/>
      <c r="J35" s="72"/>
      <c r="K35" s="72"/>
      <c r="L35" s="72"/>
      <c r="M35" s="73"/>
    </row>
    <row r="36" spans="1:13" x14ac:dyDescent="0.2">
      <c r="A36" s="12"/>
      <c r="B36" s="6"/>
      <c r="C36" s="74"/>
      <c r="D36" s="74"/>
      <c r="E36" s="14"/>
      <c r="F36" s="70"/>
      <c r="G36" s="71"/>
      <c r="H36" s="71"/>
      <c r="I36" s="72"/>
      <c r="J36" s="72"/>
      <c r="K36" s="72"/>
      <c r="L36" s="72"/>
      <c r="M36" s="73"/>
    </row>
    <row r="37" spans="1:13" x14ac:dyDescent="0.2">
      <c r="A37" s="15"/>
      <c r="B37" s="9"/>
      <c r="C37" s="75"/>
      <c r="D37" s="75"/>
      <c r="E37" s="16"/>
      <c r="F37" s="76"/>
      <c r="G37" s="77"/>
      <c r="H37" s="77"/>
      <c r="I37" s="72"/>
      <c r="J37" s="72"/>
      <c r="K37" s="72"/>
      <c r="L37" s="72"/>
      <c r="M37" s="73"/>
    </row>
    <row r="38" spans="1:13" x14ac:dyDescent="0.2">
      <c r="A38" s="119" t="s">
        <v>52</v>
      </c>
      <c r="B38" s="120"/>
      <c r="C38" s="120"/>
      <c r="D38" s="120"/>
      <c r="E38" s="121"/>
      <c r="F38" s="78">
        <v>27.390000000000004</v>
      </c>
      <c r="G38" s="79">
        <v>17.359999999999996</v>
      </c>
      <c r="H38" s="79"/>
      <c r="I38" s="79"/>
      <c r="J38" s="79"/>
      <c r="K38" s="79"/>
      <c r="L38" s="79">
        <v>6.8500000000000005</v>
      </c>
      <c r="M38" s="80"/>
    </row>
    <row r="39" spans="1:13" ht="21" customHeight="1" x14ac:dyDescent="0.2">
      <c r="A39" s="17"/>
    </row>
  </sheetData>
  <phoneticPr fontId="5"/>
  <conditionalFormatting sqref="F32:F37">
    <cfRule type="cellIs" dxfId="35" priority="4" stopIfTrue="1" operator="greaterThan">
      <formula>10</formula>
    </cfRule>
  </conditionalFormatting>
  <conditionalFormatting sqref="F30:F31">
    <cfRule type="cellIs" dxfId="34" priority="3" stopIfTrue="1" operator="greaterThan">
      <formula>10</formula>
    </cfRule>
  </conditionalFormatting>
  <conditionalFormatting sqref="F29">
    <cfRule type="cellIs" dxfId="33" priority="2" stopIfTrue="1" operator="greaterThan">
      <formula>10</formula>
    </cfRule>
  </conditionalFormatting>
  <conditionalFormatting sqref="F25:F28">
    <cfRule type="cellIs" dxfId="32" priority="1" stopIfTrue="1" operator="greaterThan">
      <formula>10</formula>
    </cfRule>
  </conditionalFormatting>
  <pageMargins left="0.7" right="0.7" top="0.75" bottom="0.75" header="0.3" footer="0.3"/>
  <pageSetup paperSize="9" scale="94" orientation="portrait" r:id="rId1"/>
  <rowBreaks count="1" manualBreakCount="1">
    <brk id="31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17</vt:i4>
      </vt:variant>
    </vt:vector>
  </HeadingPairs>
  <TitlesOfParts>
    <vt:vector size="34" baseType="lpstr">
      <vt:lpstr>0609</vt:lpstr>
      <vt:lpstr>0617</vt:lpstr>
      <vt:lpstr>0623</vt:lpstr>
      <vt:lpstr>0703</vt:lpstr>
      <vt:lpstr>0721</vt:lpstr>
      <vt:lpstr>0729</vt:lpstr>
      <vt:lpstr>0804</vt:lpstr>
      <vt:lpstr>0812</vt:lpstr>
      <vt:lpstr>0818</vt:lpstr>
      <vt:lpstr>0825</vt:lpstr>
      <vt:lpstr>0901</vt:lpstr>
      <vt:lpstr>0911</vt:lpstr>
      <vt:lpstr>0915</vt:lpstr>
      <vt:lpstr>0923</vt:lpstr>
      <vt:lpstr>0929</vt:lpstr>
      <vt:lpstr>1013</vt:lpstr>
      <vt:lpstr>1020</vt:lpstr>
      <vt:lpstr>'0609'!Print_Area</vt:lpstr>
      <vt:lpstr>'0617'!Print_Area</vt:lpstr>
      <vt:lpstr>'0623'!Print_Area</vt:lpstr>
      <vt:lpstr>'0703'!Print_Area</vt:lpstr>
      <vt:lpstr>'0721'!Print_Area</vt:lpstr>
      <vt:lpstr>'0729'!Print_Area</vt:lpstr>
      <vt:lpstr>'0804'!Print_Area</vt:lpstr>
      <vt:lpstr>'0812'!Print_Area</vt:lpstr>
      <vt:lpstr>'0818'!Print_Area</vt:lpstr>
      <vt:lpstr>'0825'!Print_Area</vt:lpstr>
      <vt:lpstr>'0901'!Print_Area</vt:lpstr>
      <vt:lpstr>'0911'!Print_Area</vt:lpstr>
      <vt:lpstr>'0915'!Print_Area</vt:lpstr>
      <vt:lpstr>'0923'!Print_Area</vt:lpstr>
      <vt:lpstr>'0929'!Print_Area</vt:lpstr>
      <vt:lpstr>'1013'!Print_Area</vt:lpstr>
      <vt:lpstr>'1020'!Print_Area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2024-03-26T02:48:05Z</dcterms:created>
  <dcterms:modified xsi:type="dcterms:W3CDTF">2024-06-07T05:56:15Z</dcterms:modified>
</cp:coreProperties>
</file>