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2東京湾（赤潮）調査\07_R2東京湾調査結果報告書（R3作業）\04_HP掲載\資料編Excel\結合解除\"/>
    </mc:Choice>
  </mc:AlternateContent>
  <bookViews>
    <workbookView xWindow="0" yWindow="0" windowWidth="23040" windowHeight="8520"/>
  </bookViews>
  <sheets>
    <sheet name="0609" sheetId="1" r:id="rId1"/>
    <sheet name="0617" sheetId="2" r:id="rId2"/>
    <sheet name="0623" sheetId="3" r:id="rId3"/>
    <sheet name="0703" sheetId="4" r:id="rId4"/>
    <sheet name="0721" sheetId="5" r:id="rId5"/>
    <sheet name="0729" sheetId="6" r:id="rId6"/>
    <sheet name="0804" sheetId="7" r:id="rId7"/>
    <sheet name="0812" sheetId="8" r:id="rId8"/>
    <sheet name="0818" sheetId="9" r:id="rId9"/>
    <sheet name="0825" sheetId="10" r:id="rId10"/>
    <sheet name="0901" sheetId="11" r:id="rId11"/>
    <sheet name="0911" sheetId="12" r:id="rId12"/>
    <sheet name="0915" sheetId="13" r:id="rId13"/>
    <sheet name="0923" sheetId="14" r:id="rId14"/>
    <sheet name="0929" sheetId="15" r:id="rId15"/>
    <sheet name="1013" sheetId="16" r:id="rId16"/>
    <sheet name="1020" sheetId="17" r:id="rId17"/>
  </sheets>
  <definedNames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1">#REF!</definedName>
    <definedName name="LIST" localSheetId="12">#REF!</definedName>
    <definedName name="LIST" localSheetId="13">#REF!</definedName>
    <definedName name="LIST" localSheetId="14">#REF!</definedName>
    <definedName name="LIST" localSheetId="15">#REF!</definedName>
    <definedName name="LIST" localSheetId="16">#REF!</definedName>
    <definedName name="LIST">#REF!</definedName>
    <definedName name="_xlnm.Print_Area" localSheetId="0">'0609'!$A$1:$K$31</definedName>
    <definedName name="_xlnm.Print_Area" localSheetId="1">'0617'!$A$1:$K$31</definedName>
    <definedName name="_xlnm.Print_Area" localSheetId="2">'0623'!$A$1:$K$31</definedName>
    <definedName name="_xlnm.Print_Area" localSheetId="3">'0703'!$A$1:$K$31</definedName>
    <definedName name="_xlnm.Print_Area" localSheetId="4">'0721'!$A$1:$K$31</definedName>
    <definedName name="_xlnm.Print_Area" localSheetId="5">'0729'!$A$1:$K$31</definedName>
    <definedName name="_xlnm.Print_Area" localSheetId="6">'0804'!$A$1:$K$31</definedName>
    <definedName name="_xlnm.Print_Area" localSheetId="7">'0812'!$A$1:$K$31</definedName>
    <definedName name="_xlnm.Print_Area" localSheetId="8">'0818'!$A$1:$K$31</definedName>
    <definedName name="_xlnm.Print_Area" localSheetId="9">'0825'!$A$1:$K$31</definedName>
    <definedName name="_xlnm.Print_Area" localSheetId="10">'0901'!$A$1:$K$31</definedName>
    <definedName name="_xlnm.Print_Area" localSheetId="11">'0911'!$A$1:$K$31</definedName>
    <definedName name="_xlnm.Print_Area" localSheetId="12">'0915'!$A$1:$K$31</definedName>
    <definedName name="_xlnm.Print_Area" localSheetId="13">'0923'!$A$1:$K$31</definedName>
    <definedName name="_xlnm.Print_Area" localSheetId="14">'0929'!$A$1:$K$31</definedName>
    <definedName name="_xlnm.Print_Area" localSheetId="15">'1013'!$A$1:$K$31</definedName>
    <definedName name="_xlnm.Print_Area" localSheetId="16">'1020'!$A$1:$K$31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7" l="1"/>
  <c r="J4" i="17"/>
  <c r="I4" i="17"/>
  <c r="H4" i="17"/>
  <c r="G4" i="17"/>
  <c r="F4" i="17"/>
  <c r="E4" i="17"/>
  <c r="K4" i="16" l="1"/>
  <c r="J4" i="16"/>
  <c r="I4" i="16"/>
  <c r="H4" i="16"/>
  <c r="G4" i="16"/>
  <c r="F4" i="16"/>
  <c r="E4" i="16"/>
  <c r="K4" i="15" l="1"/>
  <c r="J4" i="15"/>
  <c r="I4" i="15"/>
  <c r="H4" i="15"/>
  <c r="G4" i="15"/>
  <c r="F4" i="15"/>
  <c r="E4" i="15"/>
  <c r="K4" i="14" l="1"/>
  <c r="J4" i="14"/>
  <c r="I4" i="14"/>
  <c r="H4" i="14"/>
  <c r="G4" i="14"/>
  <c r="F4" i="14"/>
  <c r="E4" i="14"/>
  <c r="K4" i="13" l="1"/>
  <c r="J4" i="13"/>
  <c r="I4" i="13"/>
  <c r="H4" i="13"/>
  <c r="G4" i="13"/>
  <c r="F4" i="13"/>
  <c r="E4" i="13"/>
  <c r="E4" i="12" l="1"/>
  <c r="F4" i="12"/>
  <c r="G4" i="12"/>
  <c r="H4" i="12"/>
  <c r="I4" i="12"/>
  <c r="J4" i="12"/>
  <c r="K4" i="12"/>
  <c r="K4" i="11" l="1"/>
  <c r="J4" i="11"/>
  <c r="I4" i="11"/>
  <c r="H4" i="11"/>
  <c r="G4" i="11"/>
  <c r="F4" i="11"/>
  <c r="E4" i="11"/>
  <c r="K4" i="10" l="1"/>
  <c r="J4" i="10"/>
  <c r="I4" i="10"/>
  <c r="H4" i="10"/>
  <c r="G4" i="10"/>
  <c r="F4" i="10"/>
  <c r="E4" i="10"/>
  <c r="K4" i="9" l="1"/>
  <c r="J4" i="9"/>
  <c r="I4" i="9"/>
  <c r="H4" i="9"/>
  <c r="G4" i="9"/>
  <c r="F4" i="9"/>
  <c r="E4" i="9"/>
  <c r="K4" i="8" l="1"/>
  <c r="J4" i="8"/>
  <c r="I4" i="8"/>
  <c r="H4" i="8"/>
  <c r="G4" i="8"/>
  <c r="F4" i="8"/>
  <c r="E4" i="8"/>
  <c r="K4" i="7" l="1"/>
  <c r="J4" i="7"/>
  <c r="I4" i="7"/>
  <c r="H4" i="7"/>
  <c r="G4" i="7"/>
  <c r="F4" i="7"/>
  <c r="E4" i="7"/>
  <c r="K4" i="6" l="1"/>
  <c r="J4" i="6"/>
  <c r="I4" i="6"/>
  <c r="H4" i="6"/>
  <c r="G4" i="6"/>
  <c r="F4" i="6"/>
  <c r="E4" i="6"/>
  <c r="K4" i="4" l="1"/>
  <c r="J4" i="4"/>
  <c r="I4" i="4"/>
  <c r="H4" i="4"/>
  <c r="G4" i="4"/>
  <c r="F4" i="4"/>
  <c r="E4" i="4"/>
  <c r="K4" i="3" l="1"/>
  <c r="J4" i="3"/>
  <c r="I4" i="3"/>
  <c r="H4" i="3"/>
  <c r="G4" i="3"/>
  <c r="F4" i="3"/>
  <c r="E4" i="3"/>
  <c r="K4" i="2" l="1"/>
  <c r="J4" i="2"/>
  <c r="I4" i="2"/>
  <c r="H4" i="2"/>
  <c r="G4" i="2"/>
  <c r="F4" i="2"/>
  <c r="E4" i="2"/>
  <c r="J4" i="1" l="1"/>
  <c r="I4" i="1"/>
  <c r="G4" i="1"/>
  <c r="F4" i="1"/>
  <c r="E4" i="1"/>
</calcChain>
</file>

<file path=xl/sharedStrings.xml><?xml version="1.0" encoding="utf-8"?>
<sst xmlns="http://schemas.openxmlformats.org/spreadsheetml/2006/main" count="2007" uniqueCount="138">
  <si>
    <t>令和2年度 6月</t>
    <rPh sb="0" eb="2">
      <t>レイワ</t>
    </rPh>
    <rPh sb="3" eb="5">
      <t>ネンド</t>
    </rPh>
    <rPh sb="7" eb="8">
      <t>ガツ</t>
    </rPh>
    <phoneticPr fontId="4"/>
  </si>
  <si>
    <t>調査項目</t>
    <rPh sb="0" eb="2">
      <t>チョウサ</t>
    </rPh>
    <rPh sb="2" eb="4">
      <t>コウモク</t>
    </rPh>
    <phoneticPr fontId="4"/>
  </si>
  <si>
    <t>地点名</t>
    <rPh sb="0" eb="2">
      <t>チテン</t>
    </rPh>
    <rPh sb="2" eb="3">
      <t>メイ</t>
    </rPh>
    <phoneticPr fontId="4"/>
  </si>
  <si>
    <t>お台場</t>
    <rPh sb="1" eb="3">
      <t>ダイバ</t>
    </rPh>
    <phoneticPr fontId="4"/>
  </si>
  <si>
    <t>St.6</t>
  </si>
  <si>
    <t>St.8</t>
    <phoneticPr fontId="4"/>
  </si>
  <si>
    <t>St.11</t>
    <phoneticPr fontId="4"/>
  </si>
  <si>
    <t>St.22</t>
    <phoneticPr fontId="4"/>
  </si>
  <si>
    <t>St.23</t>
    <phoneticPr fontId="4"/>
  </si>
  <si>
    <t>St.25</t>
    <phoneticPr fontId="4"/>
  </si>
  <si>
    <t>St.35</t>
    <phoneticPr fontId="4"/>
  </si>
  <si>
    <t>採取年月日</t>
    <rPh sb="0" eb="2">
      <t>サイシュ</t>
    </rPh>
    <rPh sb="2" eb="3">
      <t>ネン</t>
    </rPh>
    <rPh sb="3" eb="5">
      <t>ガッピ</t>
    </rPh>
    <phoneticPr fontId="4"/>
  </si>
  <si>
    <t>(月/日)</t>
    <rPh sb="1" eb="2">
      <t>ツキ</t>
    </rPh>
    <rPh sb="3" eb="4">
      <t>ヒ</t>
    </rPh>
    <phoneticPr fontId="4"/>
  </si>
  <si>
    <t>中止</t>
    <rPh sb="0" eb="2">
      <t>チュウシ</t>
    </rPh>
    <phoneticPr fontId="4"/>
  </si>
  <si>
    <t>採取時刻</t>
    <rPh sb="0" eb="2">
      <t>サイシュ</t>
    </rPh>
    <rPh sb="2" eb="4">
      <t>ジコク</t>
    </rPh>
    <phoneticPr fontId="4"/>
  </si>
  <si>
    <t>(時:分)</t>
    <rPh sb="1" eb="2">
      <t>トキ</t>
    </rPh>
    <rPh sb="3" eb="4">
      <t>フン</t>
    </rPh>
    <phoneticPr fontId="4"/>
  </si>
  <si>
    <t>天候</t>
    <rPh sb="0" eb="2">
      <t>テンコウ</t>
    </rPh>
    <phoneticPr fontId="4"/>
  </si>
  <si>
    <t>晴</t>
    <rPh sb="0" eb="1">
      <t>ハ</t>
    </rPh>
    <phoneticPr fontId="4"/>
  </si>
  <si>
    <t>曇</t>
    <rPh sb="0" eb="1">
      <t>クモリ</t>
    </rPh>
    <phoneticPr fontId="4"/>
  </si>
  <si>
    <t>雲量</t>
    <rPh sb="0" eb="1">
      <t>クモ</t>
    </rPh>
    <rPh sb="1" eb="2">
      <t>リョウ</t>
    </rPh>
    <phoneticPr fontId="4"/>
  </si>
  <si>
    <t>気温</t>
    <rPh sb="0" eb="2">
      <t>キオン</t>
    </rPh>
    <phoneticPr fontId="4"/>
  </si>
  <si>
    <t>(℃)</t>
  </si>
  <si>
    <t>風向</t>
    <rPh sb="0" eb="2">
      <t>フウコウ</t>
    </rPh>
    <phoneticPr fontId="4"/>
  </si>
  <si>
    <t>S</t>
    <phoneticPr fontId="4"/>
  </si>
  <si>
    <t>風速</t>
    <rPh sb="0" eb="2">
      <t>フウソク</t>
    </rPh>
    <phoneticPr fontId="4"/>
  </si>
  <si>
    <t>(m/s)</t>
  </si>
  <si>
    <t>全水深</t>
    <rPh sb="0" eb="1">
      <t>ゼン</t>
    </rPh>
    <rPh sb="1" eb="3">
      <t>スイシン</t>
    </rPh>
    <phoneticPr fontId="4"/>
  </si>
  <si>
    <t>(m)</t>
  </si>
  <si>
    <t>水深</t>
    <rPh sb="0" eb="2">
      <t>スイシン</t>
    </rPh>
    <phoneticPr fontId="4"/>
  </si>
  <si>
    <t>上層
(水面下0.5m)</t>
    <rPh sb="0" eb="2">
      <t>ジョウソウ</t>
    </rPh>
    <rPh sb="4" eb="7">
      <t>スイメンカ</t>
    </rPh>
    <phoneticPr fontId="4"/>
  </si>
  <si>
    <t>透明度</t>
    <rPh sb="0" eb="3">
      <t>トウメイド</t>
    </rPh>
    <phoneticPr fontId="4"/>
  </si>
  <si>
    <t>水色</t>
    <rPh sb="0" eb="1">
      <t>ミズ</t>
    </rPh>
    <rPh sb="1" eb="2">
      <t>イロ</t>
    </rPh>
    <phoneticPr fontId="4"/>
  </si>
  <si>
    <t>概観</t>
    <phoneticPr fontId="4"/>
  </si>
  <si>
    <t>緑褐色</t>
    <rPh sb="0" eb="3">
      <t>リョクカッショク</t>
    </rPh>
    <phoneticPr fontId="4"/>
  </si>
  <si>
    <t>灰黄緑色</t>
    <rPh sb="0" eb="1">
      <t>ハイ</t>
    </rPh>
    <rPh sb="1" eb="4">
      <t>キミドリイロ</t>
    </rPh>
    <phoneticPr fontId="4"/>
  </si>
  <si>
    <t>(色番)</t>
    <phoneticPr fontId="4"/>
  </si>
  <si>
    <t>透明度板</t>
    <phoneticPr fontId="4"/>
  </si>
  <si>
    <t>黄土色</t>
    <rPh sb="0" eb="3">
      <t>オウドイロ</t>
    </rPh>
    <phoneticPr fontId="4"/>
  </si>
  <si>
    <t>(色番)</t>
    <rPh sb="1" eb="2">
      <t>シキ</t>
    </rPh>
    <rPh sb="2" eb="3">
      <t>バン</t>
    </rPh>
    <phoneticPr fontId="4"/>
  </si>
  <si>
    <t>水温</t>
    <rPh sb="0" eb="2">
      <t>スイオン</t>
    </rPh>
    <phoneticPr fontId="4"/>
  </si>
  <si>
    <t>塩分</t>
    <rPh sb="0" eb="2">
      <t>エンブン</t>
    </rPh>
    <phoneticPr fontId="4"/>
  </si>
  <si>
    <t>pH</t>
    <phoneticPr fontId="4"/>
  </si>
  <si>
    <t>溶存酸素
(DO)</t>
    <rPh sb="0" eb="4">
      <t>ヨウゾンサンソ</t>
    </rPh>
    <phoneticPr fontId="4"/>
  </si>
  <si>
    <t>濃度</t>
    <rPh sb="0" eb="2">
      <t>ノウド</t>
    </rPh>
    <phoneticPr fontId="4"/>
  </si>
  <si>
    <t>(mg/L)</t>
  </si>
  <si>
    <t>飽和度</t>
    <rPh sb="0" eb="3">
      <t>ホウワド</t>
    </rPh>
    <phoneticPr fontId="4"/>
  </si>
  <si>
    <t>(%)</t>
    <phoneticPr fontId="4"/>
  </si>
  <si>
    <t>&gt;200</t>
    <phoneticPr fontId="4"/>
  </si>
  <si>
    <t>採水の有無</t>
    <rPh sb="0" eb="1">
      <t>サイ</t>
    </rPh>
    <rPh sb="1" eb="2">
      <t>スイ</t>
    </rPh>
    <rPh sb="3" eb="5">
      <t>ウム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</si>
  <si>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</si>
  <si>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</si>
  <si>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クロロフィルa</t>
    <phoneticPr fontId="4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</si>
  <si>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</si>
  <si>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フェオ色素</t>
    <rPh sb="3" eb="5">
      <t>シキソ</t>
    </rPh>
    <phoneticPr fontId="4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</si>
  <si>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4"/>
  </si>
  <si>
    <t>プランクトン沈殿量</t>
    <rPh sb="6" eb="8">
      <t>チンデン</t>
    </rPh>
    <rPh sb="8" eb="9">
      <t>リョウ</t>
    </rPh>
    <phoneticPr fontId="4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</si>
  <si>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</si>
  <si>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</si>
  <si>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Skeletonema costatum</t>
    <phoneticPr fontId="4"/>
  </si>
  <si>
    <t>Skeletonema costatum</t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</si>
  <si>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</si>
  <si>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Oligotrichida</t>
    <phoneticPr fontId="4"/>
  </si>
  <si>
    <t>Oligotrichida</t>
  </si>
  <si>
    <t>赤潮有無</t>
    <rPh sb="0" eb="2">
      <t>アカシオ</t>
    </rPh>
    <rPh sb="2" eb="4">
      <t>ウム</t>
    </rPh>
    <phoneticPr fontId="4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</si>
  <si>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4"/>
  </si>
  <si>
    <t>SE</t>
    <phoneticPr fontId="4"/>
  </si>
  <si>
    <t>E</t>
    <phoneticPr fontId="4"/>
  </si>
  <si>
    <t>茶色</t>
    <rPh sb="0" eb="2">
      <t>チャイロ</t>
    </rPh>
    <phoneticPr fontId="4"/>
  </si>
  <si>
    <t>緑褐色</t>
    <rPh sb="0" eb="3">
      <t>リョクカ</t>
    </rPh>
    <phoneticPr fontId="4"/>
  </si>
  <si>
    <t>黄金色</t>
    <rPh sb="0" eb="2">
      <t>オウゴ</t>
    </rPh>
    <rPh sb="2" eb="3">
      <t>イロ</t>
    </rPh>
    <phoneticPr fontId="4"/>
  </si>
  <si>
    <t>淡灰色</t>
    <rPh sb="0" eb="1">
      <t>アワ</t>
    </rPh>
    <rPh sb="1" eb="3">
      <t>ハイイロ</t>
    </rPh>
    <phoneticPr fontId="4"/>
  </si>
  <si>
    <t>Mesodinium rubrum</t>
    <phoneticPr fontId="4"/>
  </si>
  <si>
    <t>Mesodinium rubrum</t>
  </si>
  <si>
    <t>W</t>
    <phoneticPr fontId="4"/>
  </si>
  <si>
    <t>N</t>
    <phoneticPr fontId="4"/>
  </si>
  <si>
    <t>NW</t>
    <phoneticPr fontId="4"/>
  </si>
  <si>
    <t>SW</t>
    <phoneticPr fontId="4"/>
  </si>
  <si>
    <t>暗灰黄緑色</t>
    <rPh sb="0" eb="1">
      <t>クラ</t>
    </rPh>
    <rPh sb="1" eb="2">
      <t>ハイ</t>
    </rPh>
    <rPh sb="2" eb="5">
      <t>オウリョク</t>
    </rPh>
    <phoneticPr fontId="4"/>
  </si>
  <si>
    <t>灰黄緑色</t>
    <rPh sb="0" eb="1">
      <t>ハイ</t>
    </rPh>
    <rPh sb="1" eb="4">
      <t>キミド</t>
    </rPh>
    <phoneticPr fontId="4"/>
  </si>
  <si>
    <t>暗緑色</t>
    <rPh sb="0" eb="3">
      <t>アンリョクショ</t>
    </rPh>
    <phoneticPr fontId="4"/>
  </si>
  <si>
    <t>黄茶色</t>
    <rPh sb="0" eb="1">
      <t>キ</t>
    </rPh>
    <rPh sb="1" eb="3">
      <t>チャイロ</t>
    </rPh>
    <phoneticPr fontId="4"/>
  </si>
  <si>
    <t>黄緑色</t>
    <rPh sb="0" eb="3">
      <t>キミドリイロ</t>
    </rPh>
    <phoneticPr fontId="4"/>
  </si>
  <si>
    <t>無</t>
    <rPh sb="0" eb="1">
      <t>ム</t>
    </rPh>
    <phoneticPr fontId="4"/>
  </si>
  <si>
    <t>令和2年度 7月</t>
    <rPh sb="0" eb="2">
      <t>レイワ</t>
    </rPh>
    <rPh sb="3" eb="5">
      <t>ネンド</t>
    </rPh>
    <rPh sb="7" eb="8">
      <t>ガツ</t>
    </rPh>
    <phoneticPr fontId="4"/>
  </si>
  <si>
    <t>緑褐色</t>
    <rPh sb="0" eb="3">
      <t>リョク</t>
    </rPh>
    <phoneticPr fontId="4"/>
  </si>
  <si>
    <t>黄土色</t>
    <rPh sb="0" eb="3">
      <t>オウドイ</t>
    </rPh>
    <phoneticPr fontId="4"/>
  </si>
  <si>
    <t>&lt;0.1</t>
  </si>
  <si>
    <t>Thalassiosira
-ceae</t>
    <phoneticPr fontId="4"/>
  </si>
  <si>
    <t>S</t>
  </si>
  <si>
    <t>calm</t>
    <phoneticPr fontId="4"/>
  </si>
  <si>
    <t>緑褐色</t>
    <rPh sb="0" eb="1">
      <t>ミドリ</t>
    </rPh>
    <rPh sb="1" eb="3">
      <t>カッショク</t>
    </rPh>
    <phoneticPr fontId="4"/>
  </si>
  <si>
    <t>灰黄緑色</t>
    <rPh sb="0" eb="1">
      <t>ハイ</t>
    </rPh>
    <rPh sb="1" eb="4">
      <t>オウリョクショク</t>
    </rPh>
    <phoneticPr fontId="4"/>
  </si>
  <si>
    <t>灰黄色</t>
    <rPh sb="0" eb="1">
      <t>ハイ</t>
    </rPh>
    <rPh sb="1" eb="3">
      <t>オウショク</t>
    </rPh>
    <phoneticPr fontId="4"/>
  </si>
  <si>
    <t>有</t>
    <rPh sb="0" eb="1">
      <t>アリ</t>
    </rPh>
    <phoneticPr fontId="4"/>
  </si>
  <si>
    <t>Thalassiosira
-ceae</t>
  </si>
  <si>
    <t>NE</t>
    <phoneticPr fontId="4"/>
  </si>
  <si>
    <t>NE</t>
  </si>
  <si>
    <t>黄金色</t>
    <rPh sb="0" eb="3">
      <t>コガネイロ</t>
    </rPh>
    <phoneticPr fontId="4"/>
  </si>
  <si>
    <t>灰黄色</t>
    <rPh sb="0" eb="1">
      <t>ハイ</t>
    </rPh>
    <rPh sb="1" eb="3">
      <t>キイロ</t>
    </rPh>
    <phoneticPr fontId="4"/>
  </si>
  <si>
    <r>
      <t xml:space="preserve">Thalassiosira </t>
    </r>
    <r>
      <rPr>
        <sz val="8"/>
        <rFont val="ＭＳ Ｐ明朝"/>
        <family val="1"/>
        <charset val="128"/>
      </rPr>
      <t>spp</t>
    </r>
    <r>
      <rPr>
        <i/>
        <sz val="8"/>
        <rFont val="ＭＳ Ｐ明朝"/>
        <family val="1"/>
        <charset val="128"/>
      </rPr>
      <t>.</t>
    </r>
    <phoneticPr fontId="4"/>
  </si>
  <si>
    <t>Mesodinium
rubrum</t>
    <phoneticPr fontId="4"/>
  </si>
  <si>
    <t>Mesodinium
rubrum</t>
  </si>
  <si>
    <t>令和2年度 8月</t>
    <rPh sb="0" eb="2">
      <t>レイワ</t>
    </rPh>
    <rPh sb="3" eb="5">
      <t>ネンド</t>
    </rPh>
    <rPh sb="7" eb="8">
      <t>ガツ</t>
    </rPh>
    <phoneticPr fontId="4"/>
  </si>
  <si>
    <t>褐色</t>
    <rPh sb="0" eb="2">
      <t>カッショク</t>
    </rPh>
    <phoneticPr fontId="4"/>
  </si>
  <si>
    <t>灰黄緑色</t>
    <rPh sb="0" eb="1">
      <t>ハイ</t>
    </rPh>
    <rPh sb="1" eb="3">
      <t>キミドリ</t>
    </rPh>
    <rPh sb="3" eb="4">
      <t>イロ</t>
    </rPh>
    <phoneticPr fontId="4"/>
  </si>
  <si>
    <r>
      <t xml:space="preserve">Thalassiosira </t>
    </r>
    <r>
      <rPr>
        <sz val="8"/>
        <rFont val="ＭＳ Ｐ明朝"/>
        <family val="1"/>
        <charset val="128"/>
      </rPr>
      <t>spp.</t>
    </r>
    <phoneticPr fontId="4"/>
  </si>
  <si>
    <t>晴</t>
    <rPh sb="0" eb="1">
      <t>ハレ</t>
    </rPh>
    <phoneticPr fontId="4"/>
  </si>
  <si>
    <t>SSE</t>
    <phoneticPr fontId="4"/>
  </si>
  <si>
    <t>緑褐色</t>
    <phoneticPr fontId="4"/>
  </si>
  <si>
    <t>緑褐色</t>
  </si>
  <si>
    <t>暗灰黄緑色</t>
  </si>
  <si>
    <t>灰黄色</t>
    <phoneticPr fontId="4"/>
  </si>
  <si>
    <t>灰黄色</t>
  </si>
  <si>
    <t>黄茶色</t>
  </si>
  <si>
    <t>Ciliata</t>
    <phoneticPr fontId="4"/>
  </si>
  <si>
    <t>曇</t>
    <rPh sb="0" eb="1">
      <t>クモ</t>
    </rPh>
    <phoneticPr fontId="4"/>
  </si>
  <si>
    <t>暗緑色</t>
    <rPh sb="0" eb="3">
      <t>アンリョ</t>
    </rPh>
    <phoneticPr fontId="4"/>
  </si>
  <si>
    <t>黄金色</t>
    <rPh sb="0" eb="2">
      <t>オウゴン</t>
    </rPh>
    <rPh sb="2" eb="3">
      <t>イロ</t>
    </rPh>
    <phoneticPr fontId="4"/>
  </si>
  <si>
    <t>灰黄緑色</t>
    <rPh sb="0" eb="1">
      <t>ハイ</t>
    </rPh>
    <rPh sb="1" eb="4">
      <t>キミドリイ</t>
    </rPh>
    <phoneticPr fontId="4"/>
  </si>
  <si>
    <r>
      <t xml:space="preserve">Chaetoceros </t>
    </r>
    <r>
      <rPr>
        <sz val="8"/>
        <rFont val="ＭＳ Ｐ明朝"/>
        <family val="1"/>
        <charset val="128"/>
      </rPr>
      <t>spp.</t>
    </r>
    <phoneticPr fontId="4"/>
  </si>
  <si>
    <t>令和2年度 9月</t>
    <rPh sb="0" eb="2">
      <t>レイワ</t>
    </rPh>
    <rPh sb="3" eb="5">
      <t>ネンド</t>
    </rPh>
    <rPh sb="7" eb="8">
      <t>ガツ</t>
    </rPh>
    <phoneticPr fontId="4"/>
  </si>
  <si>
    <t>暗灰黄緑色</t>
    <rPh sb="0" eb="1">
      <t>クラ</t>
    </rPh>
    <rPh sb="1" eb="2">
      <t>ハイ</t>
    </rPh>
    <rPh sb="2" eb="5">
      <t>オウリョ</t>
    </rPh>
    <phoneticPr fontId="4"/>
  </si>
  <si>
    <t>灰黄緑色</t>
  </si>
  <si>
    <t>淡灰色</t>
  </si>
  <si>
    <t>NNE</t>
    <phoneticPr fontId="4"/>
  </si>
  <si>
    <t>雨</t>
    <rPh sb="0" eb="1">
      <t>アメ</t>
    </rPh>
    <phoneticPr fontId="4"/>
  </si>
  <si>
    <t>N</t>
  </si>
  <si>
    <t>暗灰黄緑色</t>
    <rPh sb="0" eb="1">
      <t>アン</t>
    </rPh>
    <rPh sb="1" eb="2">
      <t>ハイ</t>
    </rPh>
    <rPh sb="2" eb="5">
      <t>オウリョクショク</t>
    </rPh>
    <phoneticPr fontId="1"/>
  </si>
  <si>
    <t>灰黄緑色</t>
    <rPh sb="0" eb="1">
      <t>ハイ</t>
    </rPh>
    <rPh sb="1" eb="4">
      <t>オウリョクショク</t>
    </rPh>
    <phoneticPr fontId="1"/>
  </si>
  <si>
    <t>暗緑色</t>
    <rPh sb="0" eb="3">
      <t>アンリョクショク</t>
    </rPh>
    <phoneticPr fontId="1"/>
  </si>
  <si>
    <t>黄茶色</t>
    <rPh sb="0" eb="1">
      <t>キ</t>
    </rPh>
    <rPh sb="1" eb="3">
      <t>チャイロ</t>
    </rPh>
    <phoneticPr fontId="1"/>
  </si>
  <si>
    <t>黄緑色</t>
    <rPh sb="0" eb="3">
      <t>キミドリイロ</t>
    </rPh>
    <phoneticPr fontId="1"/>
  </si>
  <si>
    <t>ENE</t>
    <phoneticPr fontId="4"/>
  </si>
  <si>
    <t>Cryptomona-daceae</t>
    <phoneticPr fontId="4"/>
  </si>
  <si>
    <t>令和2年度10月</t>
    <rPh sb="0" eb="2">
      <t>レイワ</t>
    </rPh>
    <rPh sb="3" eb="5">
      <t>ネンド</t>
    </rPh>
    <rPh sb="7" eb="8">
      <t>ガツ</t>
    </rPh>
    <phoneticPr fontId="4"/>
  </si>
  <si>
    <t>unidentified flagellates</t>
    <phoneticPr fontId="4"/>
  </si>
  <si>
    <t>&gt;20.0</t>
  </si>
  <si>
    <t>プランクトン調査結果（総括表）【赤潮調査】</t>
    <rPh sb="6" eb="8">
      <t>チョウサ</t>
    </rPh>
    <rPh sb="8" eb="10">
      <t>ケッカ</t>
    </rPh>
    <rPh sb="11" eb="14">
      <t>ソウカツヒョウ</t>
    </rPh>
    <rPh sb="16" eb="18">
      <t>アカシオ</t>
    </rPh>
    <rPh sb="18" eb="2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</si>
</sst>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h:mm;@"/>
    <numFmt numFmtId="178" formatCode="0.0"/>
    <numFmt numFmtId="179" formatCode="0.0_ "/>
    <numFmt numFmtId="180" formatCode="0.00_ "/>
    <numFmt numFmtId="181" formatCode="0_ "/>
    <numFmt numFmtId="182" formatCode="0.000_ 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8"/>
      <name val="ＭＳ Ｐ明朝"/>
      <family val="1"/>
      <charset val="128"/>
    </font>
    <font>
      <i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2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1">
    <xf numFmtId="2" fontId="0" fillId="0" borderId="0" xfId="0"/>
    <xf numFmtId="0" fontId="5" fillId="0" borderId="10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0" borderId="18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/>
    </xf>
    <xf numFmtId="0" fontId="5" fillId="0" borderId="13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9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5" fillId="0" borderId="4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center"/>
    </xf>
    <xf numFmtId="20" fontId="5" fillId="0" borderId="0" xfId="2" applyNumberFormat="1" applyFont="1" applyAlignment="1">
      <alignment horizontal="left" vertical="center"/>
    </xf>
    <xf numFmtId="20" fontId="5" fillId="0" borderId="0" xfId="3" applyNumberFormat="1" applyFont="1" applyAlignment="1">
      <alignment horizontal="left" vertical="center"/>
    </xf>
    <xf numFmtId="179" fontId="5" fillId="0" borderId="0" xfId="2" applyNumberFormat="1" applyFont="1" applyAlignment="1">
      <alignment horizontal="left" vertical="center"/>
    </xf>
    <xf numFmtId="0" fontId="5" fillId="0" borderId="7" xfId="3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179" fontId="5" fillId="0" borderId="0" xfId="2" applyNumberFormat="1" applyFont="1" applyAlignment="1">
      <alignment horizontal="left" vertical="center" wrapText="1" shrinkToFit="1"/>
    </xf>
    <xf numFmtId="0" fontId="5" fillId="0" borderId="15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180" fontId="5" fillId="0" borderId="0" xfId="2" applyNumberFormat="1" applyFont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181" fontId="5" fillId="0" borderId="0" xfId="2" applyNumberFormat="1" applyFont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5" fillId="0" borderId="15" xfId="3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180" fontId="5" fillId="0" borderId="0" xfId="2" applyNumberFormat="1" applyFont="1" applyFill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25" xfId="2" applyFont="1" applyFill="1" applyBorder="1" applyAlignment="1">
      <alignment horizontal="left" vertical="center"/>
    </xf>
    <xf numFmtId="0" fontId="5" fillId="0" borderId="26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181" fontId="5" fillId="0" borderId="0" xfId="2" applyNumberFormat="1" applyFont="1" applyFill="1" applyAlignment="1">
      <alignment horizontal="left" vertical="center"/>
    </xf>
    <xf numFmtId="0" fontId="5" fillId="0" borderId="0" xfId="3" applyNumberFormat="1" applyFont="1" applyAlignment="1">
      <alignment horizontal="left" vertical="center"/>
    </xf>
    <xf numFmtId="0" fontId="5" fillId="0" borderId="5" xfId="2" applyFont="1" applyBorder="1" applyAlignment="1">
      <alignment vertical="center"/>
    </xf>
    <xf numFmtId="0" fontId="5" fillId="0" borderId="2" xfId="2" applyFont="1" applyFill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2" borderId="6" xfId="3" applyNumberFormat="1" applyFont="1" applyFill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178" fontId="5" fillId="0" borderId="5" xfId="2" applyNumberFormat="1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78" fontId="5" fillId="0" borderId="5" xfId="2" applyNumberFormat="1" applyFont="1" applyFill="1" applyBorder="1" applyAlignment="1">
      <alignment horizontal="center" vertical="center"/>
    </xf>
    <xf numFmtId="178" fontId="5" fillId="0" borderId="24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11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horizontal="center" vertical="center"/>
    </xf>
    <xf numFmtId="178" fontId="5" fillId="0" borderId="27" xfId="2" applyNumberFormat="1" applyFont="1" applyFill="1" applyBorder="1" applyAlignment="1">
      <alignment horizontal="center" vertical="center"/>
    </xf>
    <xf numFmtId="178" fontId="5" fillId="0" borderId="25" xfId="2" applyNumberFormat="1" applyFont="1" applyFill="1" applyBorder="1" applyAlignment="1">
      <alignment horizontal="center" vertical="center"/>
    </xf>
    <xf numFmtId="178" fontId="5" fillId="0" borderId="26" xfId="2" applyNumberFormat="1" applyFont="1" applyFill="1" applyBorder="1" applyAlignment="1">
      <alignment horizontal="center" vertical="center"/>
    </xf>
    <xf numFmtId="178" fontId="5" fillId="0" borderId="30" xfId="2" applyNumberFormat="1" applyFont="1" applyFill="1" applyBorder="1" applyAlignment="1">
      <alignment horizontal="center" vertical="center"/>
    </xf>
    <xf numFmtId="178" fontId="5" fillId="0" borderId="28" xfId="2" applyNumberFormat="1" applyFont="1" applyFill="1" applyBorder="1" applyAlignment="1">
      <alignment horizontal="center" vertical="center"/>
    </xf>
    <xf numFmtId="178" fontId="5" fillId="0" borderId="29" xfId="2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82" fontId="5" fillId="0" borderId="5" xfId="2" applyNumberFormat="1" applyFont="1" applyBorder="1" applyAlignment="1">
      <alignment horizontal="center" vertical="center"/>
    </xf>
    <xf numFmtId="182" fontId="5" fillId="0" borderId="24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1" fontId="5" fillId="0" borderId="28" xfId="2" applyNumberFormat="1" applyFont="1" applyFill="1" applyBorder="1" applyAlignment="1">
      <alignment horizontal="center" vertical="center"/>
    </xf>
    <xf numFmtId="1" fontId="5" fillId="0" borderId="29" xfId="2" applyNumberFormat="1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" fontId="5" fillId="0" borderId="30" xfId="2" applyNumberFormat="1" applyFont="1" applyFill="1" applyBorder="1" applyAlignment="1">
      <alignment horizontal="center" vertical="center"/>
    </xf>
    <xf numFmtId="179" fontId="5" fillId="0" borderId="28" xfId="2" applyNumberFormat="1" applyFont="1" applyFill="1" applyBorder="1" applyAlignment="1">
      <alignment horizontal="center" vertical="center"/>
    </xf>
    <xf numFmtId="181" fontId="5" fillId="0" borderId="28" xfId="2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78" fontId="5" fillId="0" borderId="24" xfId="2" applyNumberFormat="1" applyFont="1" applyBorder="1" applyAlignment="1">
      <alignment horizontal="center" vertical="center"/>
    </xf>
    <xf numFmtId="178" fontId="5" fillId="0" borderId="11" xfId="2" applyNumberFormat="1" applyFont="1" applyBorder="1" applyAlignment="1">
      <alignment horizontal="center" vertical="center"/>
    </xf>
    <xf numFmtId="178" fontId="5" fillId="0" borderId="27" xfId="2" applyNumberFormat="1" applyFont="1" applyBorder="1" applyAlignment="1">
      <alignment horizontal="center" vertical="center"/>
    </xf>
    <xf numFmtId="178" fontId="5" fillId="0" borderId="25" xfId="2" applyNumberFormat="1" applyFont="1" applyBorder="1" applyAlignment="1">
      <alignment horizontal="center" vertical="center"/>
    </xf>
    <xf numFmtId="178" fontId="5" fillId="0" borderId="26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5" fillId="0" borderId="28" xfId="2" applyNumberFormat="1" applyFont="1" applyBorder="1" applyAlignment="1">
      <alignment horizontal="center" vertical="center"/>
    </xf>
    <xf numFmtId="179" fontId="5" fillId="0" borderId="28" xfId="2" applyNumberFormat="1" applyFont="1" applyBorder="1" applyAlignment="1">
      <alignment horizontal="center" vertical="center"/>
    </xf>
    <xf numFmtId="181" fontId="5" fillId="0" borderId="28" xfId="2" applyNumberFormat="1" applyFont="1" applyBorder="1" applyAlignment="1">
      <alignment horizontal="center" vertical="center"/>
    </xf>
    <xf numFmtId="1" fontId="5" fillId="0" borderId="29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8" fontId="5" fillId="0" borderId="30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</cellXfs>
  <cellStyles count="4">
    <cellStyle name="桁区切り" xfId="1" builtinId="6"/>
    <cellStyle name="標準" xfId="0" builtinId="0"/>
    <cellStyle name="標準_040409赤潮（1回目）結果表（様式3）" xfId="2"/>
    <cellStyle name="標準_赤潮調査野帳Ver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411480"/>
          <a:ext cx="196596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43991</v>
      </c>
      <c r="E4" s="61">
        <f>D4</f>
        <v>43991</v>
      </c>
      <c r="F4" s="61">
        <f>D4</f>
        <v>43991</v>
      </c>
      <c r="G4" s="61">
        <f>D4</f>
        <v>43991</v>
      </c>
      <c r="H4" s="61" t="s">
        <v>13</v>
      </c>
      <c r="I4" s="61">
        <f>D4</f>
        <v>43991</v>
      </c>
      <c r="J4" s="61">
        <f>D4</f>
        <v>43991</v>
      </c>
      <c r="K4" s="62" t="s">
        <v>13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0.52916666666666667</v>
      </c>
      <c r="E5" s="64">
        <v>0.4548611111111111</v>
      </c>
      <c r="F5" s="64">
        <v>0.47222222222222227</v>
      </c>
      <c r="G5" s="64">
        <v>0.43958333333333338</v>
      </c>
      <c r="H5" s="64"/>
      <c r="I5" s="65">
        <v>0.50902777777777775</v>
      </c>
      <c r="J5" s="65">
        <v>0.4916666666666667</v>
      </c>
      <c r="K5" s="66"/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17</v>
      </c>
      <c r="E6" s="67" t="s">
        <v>18</v>
      </c>
      <c r="F6" s="67" t="s">
        <v>17</v>
      </c>
      <c r="G6" s="67" t="s">
        <v>18</v>
      </c>
      <c r="H6" s="67"/>
      <c r="I6" s="67" t="s">
        <v>17</v>
      </c>
      <c r="J6" s="67" t="s">
        <v>17</v>
      </c>
      <c r="K6" s="68"/>
    </row>
    <row r="7" spans="1:13" ht="24.9" customHeight="1" x14ac:dyDescent="0.2">
      <c r="A7" s="39" t="s">
        <v>19</v>
      </c>
      <c r="B7" s="55"/>
      <c r="C7" s="21"/>
      <c r="D7" s="69">
        <v>7</v>
      </c>
      <c r="E7" s="67">
        <v>9</v>
      </c>
      <c r="F7" s="67">
        <v>8</v>
      </c>
      <c r="G7" s="67">
        <v>9</v>
      </c>
      <c r="H7" s="67"/>
      <c r="I7" s="67">
        <v>7</v>
      </c>
      <c r="J7" s="67">
        <v>8</v>
      </c>
      <c r="K7" s="68"/>
    </row>
    <row r="8" spans="1:13" ht="24.9" customHeight="1" x14ac:dyDescent="0.2">
      <c r="A8" s="39" t="s">
        <v>20</v>
      </c>
      <c r="B8" s="55"/>
      <c r="C8" s="21" t="s">
        <v>21</v>
      </c>
      <c r="D8" s="70">
        <v>27.3</v>
      </c>
      <c r="E8" s="71">
        <v>26.2</v>
      </c>
      <c r="F8" s="71">
        <v>25.7</v>
      </c>
      <c r="G8" s="72">
        <v>26.9</v>
      </c>
      <c r="H8" s="72"/>
      <c r="I8" s="71">
        <v>25</v>
      </c>
      <c r="J8" s="72">
        <v>25</v>
      </c>
      <c r="K8" s="59"/>
      <c r="M8" s="24"/>
    </row>
    <row r="9" spans="1:13" ht="24.9" customHeight="1" x14ac:dyDescent="0.2">
      <c r="A9" s="39" t="s">
        <v>22</v>
      </c>
      <c r="B9" s="55"/>
      <c r="C9" s="21"/>
      <c r="D9" s="57" t="s">
        <v>23</v>
      </c>
      <c r="E9" s="58" t="s">
        <v>23</v>
      </c>
      <c r="F9" s="58" t="s">
        <v>23</v>
      </c>
      <c r="G9" s="58" t="s">
        <v>23</v>
      </c>
      <c r="H9" s="58"/>
      <c r="I9" s="58" t="s">
        <v>23</v>
      </c>
      <c r="J9" s="58" t="s">
        <v>23</v>
      </c>
      <c r="K9" s="59"/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5.2</v>
      </c>
      <c r="E10" s="71">
        <v>4.9000000000000004</v>
      </c>
      <c r="F10" s="71">
        <v>7.1</v>
      </c>
      <c r="G10" s="71">
        <v>4.8</v>
      </c>
      <c r="H10" s="71"/>
      <c r="I10" s="71">
        <v>4.8</v>
      </c>
      <c r="J10" s="71">
        <v>6.1</v>
      </c>
      <c r="K10" s="73"/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</v>
      </c>
      <c r="E11" s="71">
        <v>11.3</v>
      </c>
      <c r="F11" s="71">
        <v>4</v>
      </c>
      <c r="G11" s="71">
        <v>17.100000000000001</v>
      </c>
      <c r="H11" s="71"/>
      <c r="I11" s="71">
        <v>5.3</v>
      </c>
      <c r="J11" s="71">
        <v>15.5</v>
      </c>
      <c r="K11" s="73"/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0.6</v>
      </c>
      <c r="E13" s="71">
        <v>0.9</v>
      </c>
      <c r="F13" s="71">
        <v>1</v>
      </c>
      <c r="G13" s="71">
        <v>0.9</v>
      </c>
      <c r="H13" s="71"/>
      <c r="I13" s="71">
        <v>1.1000000000000001</v>
      </c>
      <c r="J13" s="71">
        <v>1.2</v>
      </c>
      <c r="K13" s="73"/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33</v>
      </c>
      <c r="E14" s="77" t="s">
        <v>33</v>
      </c>
      <c r="F14" s="77" t="s">
        <v>34</v>
      </c>
      <c r="G14" s="77" t="s">
        <v>33</v>
      </c>
      <c r="H14" s="77"/>
      <c r="I14" s="77" t="s">
        <v>33</v>
      </c>
      <c r="J14" s="77" t="s">
        <v>33</v>
      </c>
      <c r="K14" s="78"/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36</v>
      </c>
      <c r="E15" s="79">
        <v>36</v>
      </c>
      <c r="F15" s="79">
        <v>7</v>
      </c>
      <c r="G15" s="79">
        <v>36</v>
      </c>
      <c r="H15" s="79"/>
      <c r="I15" s="79">
        <v>36</v>
      </c>
      <c r="J15" s="79">
        <v>36</v>
      </c>
      <c r="K15" s="80"/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37</v>
      </c>
      <c r="E16" s="81" t="s">
        <v>37</v>
      </c>
      <c r="F16" s="81" t="s">
        <v>34</v>
      </c>
      <c r="G16" s="81" t="s">
        <v>37</v>
      </c>
      <c r="H16" s="81"/>
      <c r="I16" s="81" t="s">
        <v>37</v>
      </c>
      <c r="J16" s="81" t="s">
        <v>37</v>
      </c>
      <c r="K16" s="82"/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27</v>
      </c>
      <c r="E17" s="83">
        <v>27</v>
      </c>
      <c r="F17" s="83">
        <v>7</v>
      </c>
      <c r="G17" s="83">
        <v>27</v>
      </c>
      <c r="H17" s="83"/>
      <c r="I17" s="83">
        <v>27</v>
      </c>
      <c r="J17" s="83">
        <v>27</v>
      </c>
      <c r="K17" s="84"/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70">
        <v>25.27</v>
      </c>
      <c r="E18" s="125">
        <v>23.94</v>
      </c>
      <c r="F18" s="125">
        <v>24.16</v>
      </c>
      <c r="G18" s="71">
        <v>23.19</v>
      </c>
      <c r="H18" s="71"/>
      <c r="I18" s="71">
        <v>24.43</v>
      </c>
      <c r="J18" s="71">
        <v>22.61</v>
      </c>
      <c r="K18" s="126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70">
        <v>20.97</v>
      </c>
      <c r="E19" s="125">
        <v>24.22</v>
      </c>
      <c r="F19" s="125">
        <v>21.09</v>
      </c>
      <c r="G19" s="71">
        <v>23.68</v>
      </c>
      <c r="H19" s="71"/>
      <c r="I19" s="71">
        <v>20.95</v>
      </c>
      <c r="J19" s="71">
        <v>25.92</v>
      </c>
      <c r="K19" s="7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70">
        <v>8.82</v>
      </c>
      <c r="E20" s="71">
        <v>8.77</v>
      </c>
      <c r="F20" s="71">
        <v>8.16</v>
      </c>
      <c r="G20" s="71">
        <v>8.61</v>
      </c>
      <c r="H20" s="71"/>
      <c r="I20" s="71">
        <v>8.26</v>
      </c>
      <c r="J20" s="71">
        <v>8.56</v>
      </c>
      <c r="K20" s="7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127">
        <v>17.8</v>
      </c>
      <c r="E21" s="128">
        <v>13.96</v>
      </c>
      <c r="F21" s="128">
        <v>4.62</v>
      </c>
      <c r="G21" s="128">
        <v>13.1</v>
      </c>
      <c r="H21" s="128"/>
      <c r="I21" s="128">
        <v>9.2200000000000006</v>
      </c>
      <c r="J21" s="128">
        <v>10.53</v>
      </c>
      <c r="K21" s="129"/>
    </row>
    <row r="22" spans="1:21" ht="24.9" customHeight="1" x14ac:dyDescent="0.2">
      <c r="A22" s="10"/>
      <c r="B22" s="36" t="s">
        <v>45</v>
      </c>
      <c r="C22" s="37" t="s">
        <v>46</v>
      </c>
      <c r="D22" s="130" t="s">
        <v>47</v>
      </c>
      <c r="E22" s="131">
        <v>190.89</v>
      </c>
      <c r="F22" s="132">
        <v>73.62</v>
      </c>
      <c r="G22" s="133">
        <v>176.62</v>
      </c>
      <c r="H22" s="131"/>
      <c r="I22" s="131">
        <v>124.52</v>
      </c>
      <c r="J22" s="133">
        <v>141.72</v>
      </c>
      <c r="K22" s="134"/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138" t="s">
        <v>49</v>
      </c>
      <c r="F23" s="97" t="s">
        <v>50</v>
      </c>
      <c r="G23" s="97" t="s">
        <v>50</v>
      </c>
      <c r="H23" s="98"/>
      <c r="I23" s="97" t="s">
        <v>50</v>
      </c>
      <c r="J23" s="98" t="s">
        <v>50</v>
      </c>
      <c r="K23" s="99"/>
    </row>
    <row r="24" spans="1:21" ht="24.9" customHeight="1" x14ac:dyDescent="0.2">
      <c r="A24" s="39" t="s">
        <v>51</v>
      </c>
      <c r="B24" s="55"/>
      <c r="C24" s="21" t="s">
        <v>52</v>
      </c>
      <c r="D24" s="57">
        <v>101</v>
      </c>
      <c r="E24" s="100">
        <v>78.3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70">
        <v>19</v>
      </c>
      <c r="E25" s="100">
        <v>13.3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120</v>
      </c>
      <c r="E26" s="100">
        <v>91.6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500</v>
      </c>
      <c r="E27" s="102">
        <v>530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 t="s">
        <v>59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61</v>
      </c>
      <c r="E29" s="75" t="s">
        <v>62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96" t="s">
        <v>49</v>
      </c>
      <c r="E30" s="138" t="s">
        <v>49</v>
      </c>
      <c r="F30" s="139" t="s">
        <v>50</v>
      </c>
      <c r="G30" s="138" t="s">
        <v>49</v>
      </c>
      <c r="H30" s="139"/>
      <c r="I30" s="138" t="s">
        <v>49</v>
      </c>
      <c r="J30" s="138" t="s">
        <v>49</v>
      </c>
      <c r="K30" s="108"/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102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44068</v>
      </c>
      <c r="E4" s="61">
        <f>D4</f>
        <v>44068</v>
      </c>
      <c r="F4" s="61">
        <f>D4</f>
        <v>44068</v>
      </c>
      <c r="G4" s="61">
        <f>D4</f>
        <v>44068</v>
      </c>
      <c r="H4" s="61">
        <f>D4</f>
        <v>44068</v>
      </c>
      <c r="I4" s="61">
        <f>D4</f>
        <v>44068</v>
      </c>
      <c r="J4" s="61">
        <f>D4</f>
        <v>44068</v>
      </c>
      <c r="K4" s="62">
        <f>D4</f>
        <v>44068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0.55555555555555558</v>
      </c>
      <c r="E5" s="64">
        <v>0.53541666666666665</v>
      </c>
      <c r="F5" s="64">
        <v>0.52361111111111114</v>
      </c>
      <c r="G5" s="64">
        <v>0.44791666666666669</v>
      </c>
      <c r="H5" s="64">
        <v>0.50694444444444442</v>
      </c>
      <c r="I5" s="65">
        <v>0.45763888888888887</v>
      </c>
      <c r="J5" s="65">
        <v>0.46875</v>
      </c>
      <c r="K5" s="66">
        <v>0.4861111111111111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106</v>
      </c>
      <c r="E6" s="67" t="s">
        <v>106</v>
      </c>
      <c r="F6" s="67" t="s">
        <v>106</v>
      </c>
      <c r="G6" s="67" t="s">
        <v>106</v>
      </c>
      <c r="H6" s="67" t="s">
        <v>106</v>
      </c>
      <c r="I6" s="67" t="s">
        <v>106</v>
      </c>
      <c r="J6" s="67" t="s">
        <v>106</v>
      </c>
      <c r="K6" s="68" t="s">
        <v>106</v>
      </c>
    </row>
    <row r="7" spans="1:13" ht="24.9" customHeight="1" x14ac:dyDescent="0.2">
      <c r="A7" s="39" t="s">
        <v>19</v>
      </c>
      <c r="B7" s="55"/>
      <c r="C7" s="21"/>
      <c r="D7" s="69">
        <v>4</v>
      </c>
      <c r="E7" s="67">
        <v>4</v>
      </c>
      <c r="F7" s="67">
        <v>5</v>
      </c>
      <c r="G7" s="67">
        <v>3</v>
      </c>
      <c r="H7" s="67">
        <v>6</v>
      </c>
      <c r="I7" s="67">
        <v>4</v>
      </c>
      <c r="J7" s="67">
        <v>4</v>
      </c>
      <c r="K7" s="68">
        <v>3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31.2</v>
      </c>
      <c r="E8" s="71">
        <v>30.2</v>
      </c>
      <c r="F8" s="71">
        <v>33.799999999999997</v>
      </c>
      <c r="G8" s="72">
        <v>29</v>
      </c>
      <c r="H8" s="72">
        <v>31</v>
      </c>
      <c r="I8" s="71">
        <v>29</v>
      </c>
      <c r="J8" s="72">
        <v>30.4</v>
      </c>
      <c r="K8" s="59">
        <v>28.6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66</v>
      </c>
      <c r="E9" s="58" t="s">
        <v>66</v>
      </c>
      <c r="F9" s="58" t="s">
        <v>23</v>
      </c>
      <c r="G9" s="58" t="s">
        <v>66</v>
      </c>
      <c r="H9" s="58" t="s">
        <v>66</v>
      </c>
      <c r="I9" s="58" t="s">
        <v>66</v>
      </c>
      <c r="J9" s="58" t="s">
        <v>65</v>
      </c>
      <c r="K9" s="59" t="s">
        <v>65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2.7</v>
      </c>
      <c r="E10" s="71">
        <v>4.5999999999999996</v>
      </c>
      <c r="F10" s="71">
        <v>0.3</v>
      </c>
      <c r="G10" s="71">
        <v>6.8</v>
      </c>
      <c r="H10" s="71">
        <v>5</v>
      </c>
      <c r="I10" s="71">
        <v>4.8</v>
      </c>
      <c r="J10" s="71">
        <v>5</v>
      </c>
      <c r="K10" s="73">
        <v>4.5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4.9000000000000004</v>
      </c>
      <c r="E11" s="71">
        <v>13</v>
      </c>
      <c r="F11" s="71">
        <v>4.4000000000000004</v>
      </c>
      <c r="G11" s="71">
        <v>18</v>
      </c>
      <c r="H11" s="71">
        <v>14.4</v>
      </c>
      <c r="I11" s="71">
        <v>6.9</v>
      </c>
      <c r="J11" s="71">
        <v>16.5</v>
      </c>
      <c r="K11" s="73">
        <v>25.6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0.9</v>
      </c>
      <c r="E13" s="71">
        <v>1.1000000000000001</v>
      </c>
      <c r="F13" s="71">
        <v>1.1000000000000001</v>
      </c>
      <c r="G13" s="71">
        <v>1</v>
      </c>
      <c r="H13" s="71">
        <v>1.4</v>
      </c>
      <c r="I13" s="71">
        <v>0.6</v>
      </c>
      <c r="J13" s="71">
        <v>1.2</v>
      </c>
      <c r="K13" s="73">
        <v>2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120" t="s">
        <v>109</v>
      </c>
      <c r="F14" s="120" t="s">
        <v>109</v>
      </c>
      <c r="G14" s="120" t="s">
        <v>109</v>
      </c>
      <c r="H14" s="120" t="s">
        <v>109</v>
      </c>
      <c r="I14" s="120" t="s">
        <v>67</v>
      </c>
      <c r="J14" s="120" t="s">
        <v>109</v>
      </c>
      <c r="K14" s="78" t="s">
        <v>116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37</v>
      </c>
      <c r="E15" s="121">
        <v>36</v>
      </c>
      <c r="F15" s="121">
        <v>36</v>
      </c>
      <c r="G15" s="121">
        <v>36</v>
      </c>
      <c r="H15" s="121">
        <v>36</v>
      </c>
      <c r="I15" s="121">
        <v>37</v>
      </c>
      <c r="J15" s="121">
        <v>36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22" t="s">
        <v>70</v>
      </c>
      <c r="E16" s="81" t="s">
        <v>112</v>
      </c>
      <c r="F16" s="81" t="s">
        <v>112</v>
      </c>
      <c r="G16" s="81" t="s">
        <v>112</v>
      </c>
      <c r="H16" s="81" t="s">
        <v>112</v>
      </c>
      <c r="I16" s="81" t="s">
        <v>70</v>
      </c>
      <c r="J16" s="81" t="s">
        <v>112</v>
      </c>
      <c r="K16" s="82" t="s">
        <v>80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23">
        <v>29</v>
      </c>
      <c r="E17" s="83">
        <v>31</v>
      </c>
      <c r="F17" s="83">
        <v>31</v>
      </c>
      <c r="G17" s="83">
        <v>31</v>
      </c>
      <c r="H17" s="83">
        <v>31</v>
      </c>
      <c r="I17" s="83">
        <v>29</v>
      </c>
      <c r="J17" s="83">
        <v>31</v>
      </c>
      <c r="K17" s="84">
        <v>6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28.9</v>
      </c>
      <c r="E18" s="86">
        <v>28.83</v>
      </c>
      <c r="F18" s="86">
        <v>29.56</v>
      </c>
      <c r="G18" s="87">
        <v>28.58</v>
      </c>
      <c r="H18" s="87">
        <v>29.27</v>
      </c>
      <c r="I18" s="87">
        <v>29.49</v>
      </c>
      <c r="J18" s="87">
        <v>28.53</v>
      </c>
      <c r="K18" s="88">
        <v>28.84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20.34</v>
      </c>
      <c r="E19" s="86">
        <v>20.92</v>
      </c>
      <c r="F19" s="86">
        <v>17.63</v>
      </c>
      <c r="G19" s="87">
        <v>19.53</v>
      </c>
      <c r="H19" s="87">
        <v>25.43</v>
      </c>
      <c r="I19" s="87">
        <v>16.91</v>
      </c>
      <c r="J19" s="87">
        <v>18.559999999999999</v>
      </c>
      <c r="K19" s="89">
        <v>26.3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8.58</v>
      </c>
      <c r="E20" s="87">
        <v>8.7799999999999994</v>
      </c>
      <c r="F20" s="87">
        <v>8.7200000000000006</v>
      </c>
      <c r="G20" s="87">
        <v>8.6999999999999993</v>
      </c>
      <c r="H20" s="87">
        <v>8.7899999999999991</v>
      </c>
      <c r="I20" s="87">
        <v>8.91</v>
      </c>
      <c r="J20" s="87">
        <v>8.61</v>
      </c>
      <c r="K20" s="89">
        <v>8.67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15.4</v>
      </c>
      <c r="E21" s="91">
        <v>15.75</v>
      </c>
      <c r="F21" s="91">
        <v>14.84</v>
      </c>
      <c r="G21" s="91">
        <v>15.27</v>
      </c>
      <c r="H21" s="91">
        <v>12.64</v>
      </c>
      <c r="I21" s="91" t="s">
        <v>136</v>
      </c>
      <c r="J21" s="91">
        <v>10.98</v>
      </c>
      <c r="K21" s="92">
        <v>9.64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 t="s">
        <v>47</v>
      </c>
      <c r="E22" s="110" t="s">
        <v>47</v>
      </c>
      <c r="F22" s="110" t="s">
        <v>47</v>
      </c>
      <c r="G22" s="110" t="s">
        <v>47</v>
      </c>
      <c r="H22" s="110">
        <v>190.68</v>
      </c>
      <c r="I22" s="110" t="s">
        <v>47</v>
      </c>
      <c r="J22" s="115">
        <v>158.88</v>
      </c>
      <c r="K22" s="111">
        <v>145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130</v>
      </c>
      <c r="E24" s="100">
        <v>106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70">
        <v>8</v>
      </c>
      <c r="E25" s="112">
        <v>4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138</v>
      </c>
      <c r="E26" s="100">
        <v>110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630</v>
      </c>
      <c r="E27" s="102">
        <v>580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 t="s">
        <v>119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61</v>
      </c>
      <c r="E29" s="75" t="s">
        <v>62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93</v>
      </c>
      <c r="H30" s="107" t="s">
        <v>93</v>
      </c>
      <c r="I30" s="107" t="s">
        <v>93</v>
      </c>
      <c r="J30" s="107" t="s">
        <v>93</v>
      </c>
      <c r="K30" s="108" t="s">
        <v>82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44075</v>
      </c>
      <c r="E4" s="61">
        <f>D4</f>
        <v>44075</v>
      </c>
      <c r="F4" s="61">
        <f>D4</f>
        <v>44075</v>
      </c>
      <c r="G4" s="61">
        <f>D4</f>
        <v>44075</v>
      </c>
      <c r="H4" s="61">
        <f>D4</f>
        <v>44075</v>
      </c>
      <c r="I4" s="61">
        <f>D4</f>
        <v>44075</v>
      </c>
      <c r="J4" s="61">
        <f>D4</f>
        <v>44075</v>
      </c>
      <c r="K4" s="62">
        <f>D4</f>
        <v>44075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0.56041666666666667</v>
      </c>
      <c r="E5" s="64">
        <v>0.54027777777777775</v>
      </c>
      <c r="F5" s="64">
        <v>0.52777777777777779</v>
      </c>
      <c r="G5" s="64">
        <v>0.45347222222222222</v>
      </c>
      <c r="H5" s="64">
        <v>0.51388888888888895</v>
      </c>
      <c r="I5" s="65">
        <v>0.4604166666666667</v>
      </c>
      <c r="J5" s="65">
        <v>0.47222222222222227</v>
      </c>
      <c r="K5" s="66">
        <v>0.48958333333333331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18</v>
      </c>
      <c r="H6" s="67" t="s">
        <v>18</v>
      </c>
      <c r="I6" s="67" t="s">
        <v>18</v>
      </c>
      <c r="J6" s="67" t="s">
        <v>18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9</v>
      </c>
      <c r="H7" s="67">
        <v>10</v>
      </c>
      <c r="I7" s="67">
        <v>9</v>
      </c>
      <c r="J7" s="67">
        <v>10</v>
      </c>
      <c r="K7" s="68">
        <v>10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27</v>
      </c>
      <c r="E8" s="71">
        <v>26.4</v>
      </c>
      <c r="F8" s="71">
        <v>26.8</v>
      </c>
      <c r="G8" s="72">
        <v>28.8</v>
      </c>
      <c r="H8" s="72">
        <v>26.4</v>
      </c>
      <c r="I8" s="71">
        <v>28.6</v>
      </c>
      <c r="J8" s="72">
        <v>27.4</v>
      </c>
      <c r="K8" s="59">
        <v>26.8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95</v>
      </c>
      <c r="E9" s="58" t="s">
        <v>95</v>
      </c>
      <c r="F9" s="58" t="s">
        <v>74</v>
      </c>
      <c r="G9" s="58" t="s">
        <v>95</v>
      </c>
      <c r="H9" s="58" t="s">
        <v>95</v>
      </c>
      <c r="I9" s="58" t="s">
        <v>74</v>
      </c>
      <c r="J9" s="58" t="s">
        <v>74</v>
      </c>
      <c r="K9" s="59" t="s">
        <v>95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2.2000000000000002</v>
      </c>
      <c r="E10" s="71">
        <v>2.7</v>
      </c>
      <c r="F10" s="71">
        <v>5.2</v>
      </c>
      <c r="G10" s="71">
        <v>3.2</v>
      </c>
      <c r="H10" s="71">
        <v>3.3</v>
      </c>
      <c r="I10" s="71">
        <v>3</v>
      </c>
      <c r="J10" s="71">
        <v>3.5</v>
      </c>
      <c r="K10" s="73">
        <v>4.9000000000000004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4.7</v>
      </c>
      <c r="E11" s="71">
        <v>11.8</v>
      </c>
      <c r="F11" s="71">
        <v>4.2</v>
      </c>
      <c r="G11" s="71">
        <v>16.7</v>
      </c>
      <c r="H11" s="71">
        <v>13.7</v>
      </c>
      <c r="I11" s="71">
        <v>5.3</v>
      </c>
      <c r="J11" s="71">
        <v>15.3</v>
      </c>
      <c r="K11" s="73">
        <v>24.5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0.9</v>
      </c>
      <c r="E13" s="71">
        <v>1</v>
      </c>
      <c r="F13" s="71">
        <v>1</v>
      </c>
      <c r="G13" s="71">
        <v>1</v>
      </c>
      <c r="H13" s="71">
        <v>1.4</v>
      </c>
      <c r="I13" s="71">
        <v>1</v>
      </c>
      <c r="J13" s="71">
        <v>1.4</v>
      </c>
      <c r="K13" s="73">
        <v>1.8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109</v>
      </c>
      <c r="E14" s="120" t="s">
        <v>109</v>
      </c>
      <c r="F14" s="120" t="s">
        <v>109</v>
      </c>
      <c r="G14" s="120" t="s">
        <v>109</v>
      </c>
      <c r="H14" s="120" t="s">
        <v>109</v>
      </c>
      <c r="I14" s="120" t="s">
        <v>109</v>
      </c>
      <c r="J14" s="120" t="s">
        <v>109</v>
      </c>
      <c r="K14" s="78" t="s">
        <v>121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36</v>
      </c>
      <c r="E15" s="121">
        <v>36</v>
      </c>
      <c r="F15" s="121">
        <v>36</v>
      </c>
      <c r="G15" s="121">
        <v>36</v>
      </c>
      <c r="H15" s="121">
        <v>36</v>
      </c>
      <c r="I15" s="121">
        <v>36</v>
      </c>
      <c r="J15" s="121">
        <v>36</v>
      </c>
      <c r="K15" s="80">
        <v>23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22" t="s">
        <v>112</v>
      </c>
      <c r="E16" s="81" t="s">
        <v>112</v>
      </c>
      <c r="F16" s="81" t="s">
        <v>112</v>
      </c>
      <c r="G16" s="81" t="s">
        <v>112</v>
      </c>
      <c r="H16" s="81" t="s">
        <v>112</v>
      </c>
      <c r="I16" s="81" t="s">
        <v>112</v>
      </c>
      <c r="J16" s="81" t="s">
        <v>112</v>
      </c>
      <c r="K16" s="82" t="s">
        <v>80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23">
        <v>31</v>
      </c>
      <c r="E17" s="83">
        <v>31</v>
      </c>
      <c r="F17" s="83">
        <v>31</v>
      </c>
      <c r="G17" s="83">
        <v>31</v>
      </c>
      <c r="H17" s="83">
        <v>31</v>
      </c>
      <c r="I17" s="83">
        <v>31</v>
      </c>
      <c r="J17" s="83">
        <v>31</v>
      </c>
      <c r="K17" s="84">
        <v>6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27.85</v>
      </c>
      <c r="E18" s="86">
        <v>28.22</v>
      </c>
      <c r="F18" s="86">
        <v>28.88</v>
      </c>
      <c r="G18" s="87">
        <v>28.03</v>
      </c>
      <c r="H18" s="87">
        <v>28.73</v>
      </c>
      <c r="I18" s="87">
        <v>28.57</v>
      </c>
      <c r="J18" s="87">
        <v>28.3</v>
      </c>
      <c r="K18" s="88">
        <v>28.39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21.05</v>
      </c>
      <c r="E19" s="86">
        <v>22.21</v>
      </c>
      <c r="F19" s="86">
        <v>16.73</v>
      </c>
      <c r="G19" s="87">
        <v>20.72</v>
      </c>
      <c r="H19" s="87">
        <v>25.88</v>
      </c>
      <c r="I19" s="87">
        <v>17.920000000000002</v>
      </c>
      <c r="J19" s="87">
        <v>23.67</v>
      </c>
      <c r="K19" s="89">
        <v>26.01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8.44</v>
      </c>
      <c r="E20" s="87">
        <v>8.5399999999999991</v>
      </c>
      <c r="F20" s="87">
        <v>8.15</v>
      </c>
      <c r="G20" s="87">
        <v>8.48</v>
      </c>
      <c r="H20" s="87">
        <v>8.6300000000000008</v>
      </c>
      <c r="I20" s="87">
        <v>8.4</v>
      </c>
      <c r="J20" s="87">
        <v>8.58</v>
      </c>
      <c r="K20" s="89">
        <v>8.57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9.85</v>
      </c>
      <c r="E21" s="91">
        <v>9.07</v>
      </c>
      <c r="F21" s="91">
        <v>5.09</v>
      </c>
      <c r="G21" s="91">
        <v>10.06</v>
      </c>
      <c r="H21" s="91">
        <v>8.24</v>
      </c>
      <c r="I21" s="91">
        <v>10.67</v>
      </c>
      <c r="J21" s="91">
        <v>8.09</v>
      </c>
      <c r="K21" s="92">
        <v>7.55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>
        <v>141.32</v>
      </c>
      <c r="E22" s="110">
        <v>131.97</v>
      </c>
      <c r="F22" s="94">
        <v>72.599999999999994</v>
      </c>
      <c r="G22" s="110">
        <v>144.9</v>
      </c>
      <c r="H22" s="110">
        <v>123.39</v>
      </c>
      <c r="I22" s="110">
        <v>153.85</v>
      </c>
      <c r="J22" s="115">
        <v>118.87</v>
      </c>
      <c r="K22" s="111">
        <v>112.45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70">
        <v>63</v>
      </c>
      <c r="E24" s="100">
        <v>66.8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7.3</v>
      </c>
      <c r="E25" s="100">
        <v>2.8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70.3</v>
      </c>
      <c r="E26" s="100">
        <v>69.599999999999994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420</v>
      </c>
      <c r="E27" s="102">
        <v>450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24" t="s">
        <v>58</v>
      </c>
      <c r="E28" s="104" t="s">
        <v>58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114</v>
      </c>
      <c r="E29" s="75" t="s">
        <v>114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93</v>
      </c>
      <c r="H30" s="107" t="s">
        <v>93</v>
      </c>
      <c r="I30" s="107" t="s">
        <v>93</v>
      </c>
      <c r="J30" s="107" t="s">
        <v>93</v>
      </c>
      <c r="K30" s="108" t="s">
        <v>82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44085</v>
      </c>
      <c r="E4" s="61">
        <f>D4</f>
        <v>44085</v>
      </c>
      <c r="F4" s="61">
        <f>D4</f>
        <v>44085</v>
      </c>
      <c r="G4" s="61">
        <f>D4</f>
        <v>44085</v>
      </c>
      <c r="H4" s="61">
        <f>D4</f>
        <v>44085</v>
      </c>
      <c r="I4" s="61">
        <f>D4</f>
        <v>44085</v>
      </c>
      <c r="J4" s="61">
        <f>D4</f>
        <v>44085</v>
      </c>
      <c r="K4" s="62">
        <f>D4</f>
        <v>44085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0.56944444444444442</v>
      </c>
      <c r="E5" s="64">
        <v>0.5493055555555556</v>
      </c>
      <c r="F5" s="64">
        <v>0.53680555555555554</v>
      </c>
      <c r="G5" s="64">
        <v>0.45</v>
      </c>
      <c r="H5" s="64">
        <v>0.51944444444444449</v>
      </c>
      <c r="I5" s="65">
        <v>0.45902777777777781</v>
      </c>
      <c r="J5" s="65">
        <v>0.47569444444444442</v>
      </c>
      <c r="K5" s="66">
        <v>0.49791666666666662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106</v>
      </c>
      <c r="E6" s="67" t="s">
        <v>106</v>
      </c>
      <c r="F6" s="67" t="s">
        <v>106</v>
      </c>
      <c r="G6" s="67" t="s">
        <v>106</v>
      </c>
      <c r="H6" s="67" t="s">
        <v>106</v>
      </c>
      <c r="I6" s="67" t="s">
        <v>106</v>
      </c>
      <c r="J6" s="67" t="s">
        <v>106</v>
      </c>
      <c r="K6" s="68" t="s">
        <v>106</v>
      </c>
    </row>
    <row r="7" spans="1:13" ht="24.9" customHeight="1" x14ac:dyDescent="0.2">
      <c r="A7" s="39" t="s">
        <v>19</v>
      </c>
      <c r="B7" s="55"/>
      <c r="C7" s="21"/>
      <c r="D7" s="69">
        <v>5</v>
      </c>
      <c r="E7" s="67">
        <v>6</v>
      </c>
      <c r="F7" s="67">
        <v>6</v>
      </c>
      <c r="G7" s="67">
        <v>6</v>
      </c>
      <c r="H7" s="67">
        <v>6</v>
      </c>
      <c r="I7" s="67">
        <v>6</v>
      </c>
      <c r="J7" s="67">
        <v>7</v>
      </c>
      <c r="K7" s="68">
        <v>8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31.2</v>
      </c>
      <c r="E8" s="71">
        <v>30.4</v>
      </c>
      <c r="F8" s="71">
        <v>30.2</v>
      </c>
      <c r="G8" s="72">
        <v>31.4</v>
      </c>
      <c r="H8" s="72">
        <v>33</v>
      </c>
      <c r="I8" s="71">
        <v>30.6</v>
      </c>
      <c r="J8" s="72">
        <v>31.2</v>
      </c>
      <c r="K8" s="59">
        <v>30.6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23</v>
      </c>
      <c r="E9" s="58" t="s">
        <v>23</v>
      </c>
      <c r="F9" s="58" t="s">
        <v>23</v>
      </c>
      <c r="G9" s="58" t="s">
        <v>76</v>
      </c>
      <c r="H9" s="58" t="s">
        <v>65</v>
      </c>
      <c r="I9" s="58" t="s">
        <v>23</v>
      </c>
      <c r="J9" s="58" t="s">
        <v>23</v>
      </c>
      <c r="K9" s="59" t="s">
        <v>23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0.1</v>
      </c>
      <c r="E10" s="71">
        <v>4</v>
      </c>
      <c r="F10" s="71">
        <v>4.9000000000000004</v>
      </c>
      <c r="G10" s="71">
        <v>1</v>
      </c>
      <c r="H10" s="71">
        <v>4.8</v>
      </c>
      <c r="I10" s="71">
        <v>6.5</v>
      </c>
      <c r="J10" s="71">
        <v>4.8</v>
      </c>
      <c r="K10" s="73">
        <v>4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5.0999999999999996</v>
      </c>
      <c r="E11" s="71">
        <v>13.2</v>
      </c>
      <c r="F11" s="71">
        <v>4.9000000000000004</v>
      </c>
      <c r="G11" s="71">
        <v>17.3</v>
      </c>
      <c r="H11" s="71">
        <v>14.5</v>
      </c>
      <c r="I11" s="71">
        <v>6.4</v>
      </c>
      <c r="J11" s="71">
        <v>16.7</v>
      </c>
      <c r="K11" s="73">
        <v>25.6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0.8</v>
      </c>
      <c r="E13" s="71">
        <v>0.6</v>
      </c>
      <c r="F13" s="71">
        <v>0.6</v>
      </c>
      <c r="G13" s="71">
        <v>1</v>
      </c>
      <c r="H13" s="71">
        <v>0.6</v>
      </c>
      <c r="I13" s="71">
        <v>1</v>
      </c>
      <c r="J13" s="71">
        <v>0.8</v>
      </c>
      <c r="K13" s="73">
        <v>1.6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77" t="s">
        <v>67</v>
      </c>
      <c r="F14" s="77" t="s">
        <v>109</v>
      </c>
      <c r="G14" s="77" t="s">
        <v>109</v>
      </c>
      <c r="H14" s="77" t="s">
        <v>67</v>
      </c>
      <c r="I14" s="77" t="s">
        <v>109</v>
      </c>
      <c r="J14" s="77" t="s">
        <v>109</v>
      </c>
      <c r="K14" s="78" t="s">
        <v>110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37</v>
      </c>
      <c r="E15" s="79">
        <v>37</v>
      </c>
      <c r="F15" s="79">
        <v>36</v>
      </c>
      <c r="G15" s="79">
        <v>36</v>
      </c>
      <c r="H15" s="79">
        <v>37</v>
      </c>
      <c r="I15" s="79">
        <v>36</v>
      </c>
      <c r="J15" s="79">
        <v>36</v>
      </c>
      <c r="K15" s="80">
        <v>23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112</v>
      </c>
      <c r="E16" s="81" t="s">
        <v>123</v>
      </c>
      <c r="F16" s="81" t="s">
        <v>112</v>
      </c>
      <c r="G16" s="81" t="s">
        <v>112</v>
      </c>
      <c r="H16" s="81" t="s">
        <v>123</v>
      </c>
      <c r="I16" s="81" t="s">
        <v>112</v>
      </c>
      <c r="J16" s="81" t="s">
        <v>112</v>
      </c>
      <c r="K16" s="82" t="s">
        <v>122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31</v>
      </c>
      <c r="E17" s="83">
        <v>29</v>
      </c>
      <c r="F17" s="83">
        <v>31</v>
      </c>
      <c r="G17" s="83">
        <v>31</v>
      </c>
      <c r="H17" s="83">
        <v>29</v>
      </c>
      <c r="I17" s="83">
        <v>31</v>
      </c>
      <c r="J17" s="83">
        <v>31</v>
      </c>
      <c r="K17" s="84">
        <v>7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29.42</v>
      </c>
      <c r="E18" s="86">
        <v>29.09</v>
      </c>
      <c r="F18" s="86">
        <v>29.58</v>
      </c>
      <c r="G18" s="87">
        <v>27.9</v>
      </c>
      <c r="H18" s="87">
        <v>29.37</v>
      </c>
      <c r="I18" s="87">
        <v>28.82</v>
      </c>
      <c r="J18" s="87">
        <v>28.45</v>
      </c>
      <c r="K18" s="88">
        <v>29.07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10.01</v>
      </c>
      <c r="E19" s="86">
        <v>14.87</v>
      </c>
      <c r="F19" s="86">
        <v>11.63</v>
      </c>
      <c r="G19" s="87">
        <v>13.77</v>
      </c>
      <c r="H19" s="87">
        <v>14.08</v>
      </c>
      <c r="I19" s="87">
        <v>17.59</v>
      </c>
      <c r="J19" s="87">
        <v>15.65</v>
      </c>
      <c r="K19" s="89">
        <v>26.63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8.4600000000000009</v>
      </c>
      <c r="E20" s="87">
        <v>8.9600000000000009</v>
      </c>
      <c r="F20" s="87">
        <v>8.81</v>
      </c>
      <c r="G20" s="87">
        <v>8.34</v>
      </c>
      <c r="H20" s="87">
        <v>8.91</v>
      </c>
      <c r="I20" s="87">
        <v>8.1999999999999993</v>
      </c>
      <c r="J20" s="87">
        <v>8.69</v>
      </c>
      <c r="K20" s="89">
        <v>8.4600000000000009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12.57</v>
      </c>
      <c r="E21" s="91">
        <v>17.02</v>
      </c>
      <c r="F21" s="91">
        <v>14.78</v>
      </c>
      <c r="G21" s="91">
        <v>10.42</v>
      </c>
      <c r="H21" s="91">
        <v>16.73</v>
      </c>
      <c r="I21" s="91">
        <v>10.66</v>
      </c>
      <c r="J21" s="91">
        <v>13.47</v>
      </c>
      <c r="K21" s="92">
        <v>9.84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>
        <v>174.99</v>
      </c>
      <c r="E22" s="110" t="s">
        <v>47</v>
      </c>
      <c r="F22" s="110" t="s">
        <v>47</v>
      </c>
      <c r="G22" s="110">
        <v>143.22</v>
      </c>
      <c r="H22" s="110" t="s">
        <v>47</v>
      </c>
      <c r="I22" s="115">
        <v>152.52000000000001</v>
      </c>
      <c r="J22" s="115">
        <v>196.41</v>
      </c>
      <c r="K22" s="111">
        <v>149.57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93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73.2</v>
      </c>
      <c r="E24" s="100">
        <v>158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>
        <v>2.8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73.2</v>
      </c>
      <c r="E26" s="100">
        <v>161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270</v>
      </c>
      <c r="E27" s="102">
        <v>790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 t="s">
        <v>105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75" t="s">
        <v>114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93</v>
      </c>
      <c r="H30" s="107" t="s">
        <v>93</v>
      </c>
      <c r="I30" s="107" t="s">
        <v>93</v>
      </c>
      <c r="J30" s="107" t="s">
        <v>93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44089</v>
      </c>
      <c r="E4" s="61">
        <f>D4</f>
        <v>44089</v>
      </c>
      <c r="F4" s="61">
        <f>D4</f>
        <v>44089</v>
      </c>
      <c r="G4" s="61">
        <f>D4</f>
        <v>44089</v>
      </c>
      <c r="H4" s="61">
        <f>D4</f>
        <v>44089</v>
      </c>
      <c r="I4" s="61">
        <f>D4</f>
        <v>44089</v>
      </c>
      <c r="J4" s="61">
        <f>D4</f>
        <v>44089</v>
      </c>
      <c r="K4" s="62">
        <f>D4</f>
        <v>44089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0.55555555555555558</v>
      </c>
      <c r="E5" s="64">
        <v>0.54097222222222219</v>
      </c>
      <c r="F5" s="64">
        <v>0.52986111111111112</v>
      </c>
      <c r="G5" s="64">
        <v>0.4513888888888889</v>
      </c>
      <c r="H5" s="64">
        <v>0.51388888888888895</v>
      </c>
      <c r="I5" s="65">
        <v>0.46249999999999997</v>
      </c>
      <c r="J5" s="65">
        <v>0.47222222222222227</v>
      </c>
      <c r="K5" s="66">
        <v>0.4909722222222222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106</v>
      </c>
      <c r="F6" s="67" t="s">
        <v>106</v>
      </c>
      <c r="G6" s="67" t="s">
        <v>106</v>
      </c>
      <c r="H6" s="67" t="s">
        <v>106</v>
      </c>
      <c r="I6" s="67" t="s">
        <v>106</v>
      </c>
      <c r="J6" s="67" t="s">
        <v>106</v>
      </c>
      <c r="K6" s="68" t="s">
        <v>106</v>
      </c>
    </row>
    <row r="7" spans="1:13" ht="24.9" customHeight="1" x14ac:dyDescent="0.2">
      <c r="A7" s="39" t="s">
        <v>19</v>
      </c>
      <c r="B7" s="55"/>
      <c r="C7" s="21"/>
      <c r="D7" s="69">
        <v>9</v>
      </c>
      <c r="E7" s="67">
        <v>6</v>
      </c>
      <c r="F7" s="67">
        <v>5</v>
      </c>
      <c r="G7" s="67">
        <v>8</v>
      </c>
      <c r="H7" s="67">
        <v>5</v>
      </c>
      <c r="I7" s="67">
        <v>5</v>
      </c>
      <c r="J7" s="67">
        <v>4</v>
      </c>
      <c r="K7" s="68">
        <v>4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28.2</v>
      </c>
      <c r="E8" s="71">
        <v>30</v>
      </c>
      <c r="F8" s="71">
        <v>30</v>
      </c>
      <c r="G8" s="72">
        <v>26.1</v>
      </c>
      <c r="H8" s="72">
        <v>28.2</v>
      </c>
      <c r="I8" s="71">
        <v>26.1</v>
      </c>
      <c r="J8" s="72">
        <v>26.1</v>
      </c>
      <c r="K8" s="59">
        <v>26.5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74</v>
      </c>
      <c r="E9" s="58" t="s">
        <v>74</v>
      </c>
      <c r="F9" s="58" t="s">
        <v>75</v>
      </c>
      <c r="G9" s="58" t="s">
        <v>124</v>
      </c>
      <c r="H9" s="58" t="s">
        <v>89</v>
      </c>
      <c r="I9" s="58" t="s">
        <v>124</v>
      </c>
      <c r="J9" s="58" t="s">
        <v>124</v>
      </c>
      <c r="K9" s="59" t="s">
        <v>124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0.8</v>
      </c>
      <c r="E10" s="71">
        <v>1</v>
      </c>
      <c r="F10" s="71">
        <v>1</v>
      </c>
      <c r="G10" s="71">
        <v>1</v>
      </c>
      <c r="H10" s="71">
        <v>0</v>
      </c>
      <c r="I10" s="71">
        <v>1</v>
      </c>
      <c r="J10" s="71">
        <v>1.7</v>
      </c>
      <c r="K10" s="73">
        <v>1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4.7</v>
      </c>
      <c r="E11" s="71">
        <v>11.8</v>
      </c>
      <c r="F11" s="71">
        <v>4.5</v>
      </c>
      <c r="G11" s="71">
        <v>16</v>
      </c>
      <c r="H11" s="71">
        <v>13.3</v>
      </c>
      <c r="I11" s="71">
        <v>5.5</v>
      </c>
      <c r="J11" s="71">
        <v>15.2</v>
      </c>
      <c r="K11" s="73">
        <v>24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1.1000000000000001</v>
      </c>
      <c r="E13" s="71">
        <v>1.1000000000000001</v>
      </c>
      <c r="F13" s="71">
        <v>0.9</v>
      </c>
      <c r="G13" s="71">
        <v>1.4</v>
      </c>
      <c r="H13" s="71">
        <v>1.5</v>
      </c>
      <c r="I13" s="71">
        <v>1.5</v>
      </c>
      <c r="J13" s="71">
        <v>1.2</v>
      </c>
      <c r="K13" s="73">
        <v>2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77" t="s">
        <v>109</v>
      </c>
      <c r="E14" s="77" t="s">
        <v>109</v>
      </c>
      <c r="F14" s="77" t="s">
        <v>118</v>
      </c>
      <c r="G14" s="77" t="s">
        <v>109</v>
      </c>
      <c r="H14" s="77" t="s">
        <v>110</v>
      </c>
      <c r="I14" s="77" t="s">
        <v>110</v>
      </c>
      <c r="J14" s="77" t="s">
        <v>109</v>
      </c>
      <c r="K14" s="78" t="s">
        <v>110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79">
        <v>36</v>
      </c>
      <c r="E15" s="79">
        <v>36</v>
      </c>
      <c r="F15" s="79">
        <v>7</v>
      </c>
      <c r="G15" s="79">
        <v>36</v>
      </c>
      <c r="H15" s="79">
        <v>23</v>
      </c>
      <c r="I15" s="79">
        <v>23</v>
      </c>
      <c r="J15" s="79">
        <v>36</v>
      </c>
      <c r="K15" s="80">
        <v>23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81" t="s">
        <v>112</v>
      </c>
      <c r="E16" s="81" t="s">
        <v>112</v>
      </c>
      <c r="F16" s="81" t="s">
        <v>118</v>
      </c>
      <c r="G16" s="81" t="s">
        <v>112</v>
      </c>
      <c r="H16" s="81" t="s">
        <v>80</v>
      </c>
      <c r="I16" s="81" t="s">
        <v>80</v>
      </c>
      <c r="J16" s="81" t="s">
        <v>112</v>
      </c>
      <c r="K16" s="82" t="s">
        <v>80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83">
        <v>31</v>
      </c>
      <c r="E17" s="83">
        <v>31</v>
      </c>
      <c r="F17" s="83">
        <v>7</v>
      </c>
      <c r="G17" s="83">
        <v>31</v>
      </c>
      <c r="H17" s="83">
        <v>6</v>
      </c>
      <c r="I17" s="83">
        <v>6</v>
      </c>
      <c r="J17" s="83">
        <v>31</v>
      </c>
      <c r="K17" s="84">
        <v>6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27.27</v>
      </c>
      <c r="E18" s="86">
        <v>27.76</v>
      </c>
      <c r="F18" s="86">
        <v>27.25</v>
      </c>
      <c r="G18" s="87">
        <v>26.33</v>
      </c>
      <c r="H18" s="87">
        <v>27.72</v>
      </c>
      <c r="I18" s="87">
        <v>26.73</v>
      </c>
      <c r="J18" s="87">
        <v>27.18</v>
      </c>
      <c r="K18" s="88">
        <v>27.01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16.86</v>
      </c>
      <c r="E19" s="86">
        <v>17.64</v>
      </c>
      <c r="F19" s="86">
        <v>13.62</v>
      </c>
      <c r="G19" s="87">
        <v>16.62</v>
      </c>
      <c r="H19" s="87">
        <v>22.68</v>
      </c>
      <c r="I19" s="87">
        <v>16.079999999999998</v>
      </c>
      <c r="J19" s="87">
        <v>16.190000000000001</v>
      </c>
      <c r="K19" s="89">
        <v>21.36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8.3800000000000008</v>
      </c>
      <c r="E20" s="87">
        <v>8.83</v>
      </c>
      <c r="F20" s="87">
        <v>8.1300000000000008</v>
      </c>
      <c r="G20" s="87">
        <v>8.23</v>
      </c>
      <c r="H20" s="87">
        <v>8.3800000000000008</v>
      </c>
      <c r="I20" s="87">
        <v>8.16</v>
      </c>
      <c r="J20" s="87">
        <v>8.5</v>
      </c>
      <c r="K20" s="89">
        <v>8.3800000000000008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10.31</v>
      </c>
      <c r="E21" s="91">
        <v>16.170000000000002</v>
      </c>
      <c r="F21" s="91">
        <v>6.86</v>
      </c>
      <c r="G21" s="91">
        <v>8.86</v>
      </c>
      <c r="H21" s="91">
        <v>7.45</v>
      </c>
      <c r="I21" s="91">
        <v>7.18</v>
      </c>
      <c r="J21" s="91">
        <v>10.24</v>
      </c>
      <c r="K21" s="92">
        <v>7.52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>
        <v>143.25</v>
      </c>
      <c r="E22" s="110" t="s">
        <v>47</v>
      </c>
      <c r="F22" s="94">
        <v>92.13</v>
      </c>
      <c r="G22" s="110">
        <v>121.37</v>
      </c>
      <c r="H22" s="110">
        <v>104.84</v>
      </c>
      <c r="I22" s="114">
        <v>98.63</v>
      </c>
      <c r="J22" s="115">
        <v>141.68</v>
      </c>
      <c r="K22" s="111">
        <v>108.99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93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54.5</v>
      </c>
      <c r="E24" s="100">
        <v>79.599999999999994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2.2999999999999998</v>
      </c>
      <c r="E25" s="100">
        <v>7.5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56.8</v>
      </c>
      <c r="E26" s="100">
        <v>87.1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420</v>
      </c>
      <c r="E27" s="102">
        <v>790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105</v>
      </c>
      <c r="E28" s="104" t="s">
        <v>105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75" t="s">
        <v>114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82</v>
      </c>
      <c r="G30" s="107" t="s">
        <v>93</v>
      </c>
      <c r="H30" s="107" t="s">
        <v>82</v>
      </c>
      <c r="I30" s="107" t="s">
        <v>82</v>
      </c>
      <c r="J30" s="107" t="s">
        <v>93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44097</v>
      </c>
      <c r="E4" s="61">
        <f>D4</f>
        <v>44097</v>
      </c>
      <c r="F4" s="61">
        <f>D4</f>
        <v>44097</v>
      </c>
      <c r="G4" s="61">
        <f>D4</f>
        <v>44097</v>
      </c>
      <c r="H4" s="61">
        <f>D4</f>
        <v>44097</v>
      </c>
      <c r="I4" s="61">
        <f>D4</f>
        <v>44097</v>
      </c>
      <c r="J4" s="61">
        <f>D4</f>
        <v>44097</v>
      </c>
      <c r="K4" s="62">
        <f>D4</f>
        <v>44097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0.5625</v>
      </c>
      <c r="E5" s="64">
        <v>0.54861111111111105</v>
      </c>
      <c r="F5" s="64">
        <v>0.53611111111111109</v>
      </c>
      <c r="G5" s="64">
        <v>0.45694444444444443</v>
      </c>
      <c r="H5" s="64">
        <v>0.52083333333333337</v>
      </c>
      <c r="I5" s="65">
        <v>0.46666666666666662</v>
      </c>
      <c r="J5" s="65">
        <v>0.4777777777777778</v>
      </c>
      <c r="K5" s="66">
        <v>0.50694444444444442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125</v>
      </c>
      <c r="G6" s="67" t="s">
        <v>125</v>
      </c>
      <c r="H6" s="67" t="s">
        <v>125</v>
      </c>
      <c r="I6" s="67" t="s">
        <v>125</v>
      </c>
      <c r="J6" s="67" t="s">
        <v>125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10</v>
      </c>
      <c r="H7" s="67">
        <v>10</v>
      </c>
      <c r="I7" s="67">
        <v>10</v>
      </c>
      <c r="J7" s="67">
        <v>10</v>
      </c>
      <c r="K7" s="68">
        <v>10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21.2</v>
      </c>
      <c r="E8" s="71">
        <v>21.6</v>
      </c>
      <c r="F8" s="71">
        <v>20.8</v>
      </c>
      <c r="G8" s="72">
        <v>21</v>
      </c>
      <c r="H8" s="72">
        <v>21</v>
      </c>
      <c r="I8" s="71">
        <v>21.2</v>
      </c>
      <c r="J8" s="72">
        <v>21.4</v>
      </c>
      <c r="K8" s="59">
        <v>21.4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95</v>
      </c>
      <c r="E9" s="58" t="s">
        <v>95</v>
      </c>
      <c r="F9" s="58" t="s">
        <v>95</v>
      </c>
      <c r="G9" s="58" t="s">
        <v>74</v>
      </c>
      <c r="H9" s="58" t="s">
        <v>75</v>
      </c>
      <c r="I9" s="58" t="s">
        <v>74</v>
      </c>
      <c r="J9" s="58" t="s">
        <v>126</v>
      </c>
      <c r="K9" s="59" t="s">
        <v>126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2</v>
      </c>
      <c r="E10" s="71">
        <v>3.2</v>
      </c>
      <c r="F10" s="71">
        <v>2.4</v>
      </c>
      <c r="G10" s="71">
        <v>3.5</v>
      </c>
      <c r="H10" s="71">
        <v>3.6</v>
      </c>
      <c r="I10" s="71">
        <v>4.5999999999999996</v>
      </c>
      <c r="J10" s="71">
        <v>6</v>
      </c>
      <c r="K10" s="73">
        <v>6.6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</v>
      </c>
      <c r="E11" s="71">
        <v>12.1</v>
      </c>
      <c r="F11" s="71">
        <v>4.9000000000000004</v>
      </c>
      <c r="G11" s="71">
        <v>17.100000000000001</v>
      </c>
      <c r="H11" s="71">
        <v>14.4</v>
      </c>
      <c r="I11" s="71">
        <v>6.5</v>
      </c>
      <c r="J11" s="71">
        <v>16.5</v>
      </c>
      <c r="K11" s="73">
        <v>25.8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2.1</v>
      </c>
      <c r="E13" s="71">
        <v>2.1</v>
      </c>
      <c r="F13" s="71">
        <v>1.7</v>
      </c>
      <c r="G13" s="71">
        <v>2.2000000000000002</v>
      </c>
      <c r="H13" s="71">
        <v>3.5</v>
      </c>
      <c r="I13" s="71">
        <v>2</v>
      </c>
      <c r="J13" s="71">
        <v>2.6</v>
      </c>
      <c r="K13" s="73">
        <v>4.5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77" t="s">
        <v>127</v>
      </c>
      <c r="E14" s="77" t="s">
        <v>127</v>
      </c>
      <c r="F14" s="77" t="s">
        <v>128</v>
      </c>
      <c r="G14" s="77" t="s">
        <v>129</v>
      </c>
      <c r="H14" s="77" t="s">
        <v>129</v>
      </c>
      <c r="I14" s="77" t="s">
        <v>127</v>
      </c>
      <c r="J14" s="77" t="s">
        <v>129</v>
      </c>
      <c r="K14" s="78" t="s">
        <v>129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79">
        <v>23</v>
      </c>
      <c r="E15" s="79">
        <v>23</v>
      </c>
      <c r="F15" s="79">
        <v>7</v>
      </c>
      <c r="G15" s="79">
        <v>14</v>
      </c>
      <c r="H15" s="79">
        <v>14</v>
      </c>
      <c r="I15" s="79">
        <v>23</v>
      </c>
      <c r="J15" s="79">
        <v>14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81" t="s">
        <v>130</v>
      </c>
      <c r="E16" s="81" t="s">
        <v>130</v>
      </c>
      <c r="F16" s="81" t="s">
        <v>128</v>
      </c>
      <c r="G16" s="81" t="s">
        <v>131</v>
      </c>
      <c r="H16" s="81" t="s">
        <v>131</v>
      </c>
      <c r="I16" s="81" t="s">
        <v>130</v>
      </c>
      <c r="J16" s="81" t="s">
        <v>131</v>
      </c>
      <c r="K16" s="82" t="s">
        <v>131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83">
        <v>6</v>
      </c>
      <c r="E17" s="83">
        <v>6</v>
      </c>
      <c r="F17" s="83">
        <v>7</v>
      </c>
      <c r="G17" s="83">
        <v>5</v>
      </c>
      <c r="H17" s="83">
        <v>5</v>
      </c>
      <c r="I17" s="83">
        <v>6</v>
      </c>
      <c r="J17" s="83">
        <v>5</v>
      </c>
      <c r="K17" s="84">
        <v>5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24.14</v>
      </c>
      <c r="E18" s="86">
        <v>24.23</v>
      </c>
      <c r="F18" s="86">
        <v>24.63</v>
      </c>
      <c r="G18" s="87">
        <v>24.25</v>
      </c>
      <c r="H18" s="87">
        <v>24.77</v>
      </c>
      <c r="I18" s="87">
        <v>24.36</v>
      </c>
      <c r="J18" s="87">
        <v>24.36</v>
      </c>
      <c r="K18" s="88">
        <v>24.9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21.36</v>
      </c>
      <c r="E19" s="86">
        <v>23.29</v>
      </c>
      <c r="F19" s="86">
        <v>22.34</v>
      </c>
      <c r="G19" s="87">
        <v>23.56</v>
      </c>
      <c r="H19" s="87">
        <v>26.97</v>
      </c>
      <c r="I19" s="87">
        <v>20.7</v>
      </c>
      <c r="J19" s="87">
        <v>23.18</v>
      </c>
      <c r="K19" s="89">
        <v>28.12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7.78</v>
      </c>
      <c r="E20" s="87">
        <v>8.1300000000000008</v>
      </c>
      <c r="F20" s="87">
        <v>7.91</v>
      </c>
      <c r="G20" s="87">
        <v>7.97</v>
      </c>
      <c r="H20" s="87">
        <v>8.25</v>
      </c>
      <c r="I20" s="87">
        <v>8.01</v>
      </c>
      <c r="J20" s="87">
        <v>8.11</v>
      </c>
      <c r="K20" s="89">
        <v>8.1999999999999993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5.41</v>
      </c>
      <c r="E21" s="91">
        <v>7.44</v>
      </c>
      <c r="F21" s="91">
        <v>4.92</v>
      </c>
      <c r="G21" s="91">
        <v>5.78</v>
      </c>
      <c r="H21" s="91">
        <v>6.84</v>
      </c>
      <c r="I21" s="91">
        <v>6.39</v>
      </c>
      <c r="J21" s="91">
        <v>6.67</v>
      </c>
      <c r="K21" s="92">
        <v>6.05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93">
        <v>72.989999999999995</v>
      </c>
      <c r="E22" s="110">
        <v>101.66</v>
      </c>
      <c r="F22" s="94">
        <v>67.28</v>
      </c>
      <c r="G22" s="94">
        <v>79.23</v>
      </c>
      <c r="H22" s="94">
        <v>96.45</v>
      </c>
      <c r="I22" s="94">
        <v>85.71</v>
      </c>
      <c r="J22" s="94">
        <v>91.37</v>
      </c>
      <c r="K22" s="95">
        <v>86.06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50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11.7</v>
      </c>
      <c r="E24" s="100"/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70">
        <v>1</v>
      </c>
      <c r="E25" s="100"/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12.7</v>
      </c>
      <c r="E26" s="100"/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70</v>
      </c>
      <c r="E27" s="102"/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119</v>
      </c>
      <c r="E28" s="104"/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/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50</v>
      </c>
      <c r="E30" s="107" t="s">
        <v>50</v>
      </c>
      <c r="F30" s="107" t="s">
        <v>50</v>
      </c>
      <c r="G30" s="107" t="s">
        <v>50</v>
      </c>
      <c r="H30" s="107" t="s">
        <v>50</v>
      </c>
      <c r="I30" s="107" t="s">
        <v>50</v>
      </c>
      <c r="J30" s="107" t="s">
        <v>50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44103</v>
      </c>
      <c r="E4" s="61">
        <f>D4</f>
        <v>44103</v>
      </c>
      <c r="F4" s="61">
        <f>D4</f>
        <v>44103</v>
      </c>
      <c r="G4" s="61">
        <f>D4</f>
        <v>44103</v>
      </c>
      <c r="H4" s="61">
        <f>D4</f>
        <v>44103</v>
      </c>
      <c r="I4" s="61">
        <f>D4</f>
        <v>44103</v>
      </c>
      <c r="J4" s="61">
        <f>D4</f>
        <v>44103</v>
      </c>
      <c r="K4" s="62">
        <f>D4</f>
        <v>44103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0.5625</v>
      </c>
      <c r="E5" s="64">
        <v>0.5395833333333333</v>
      </c>
      <c r="F5" s="64">
        <v>0.52500000000000002</v>
      </c>
      <c r="G5" s="64">
        <v>0.44444444444444442</v>
      </c>
      <c r="H5" s="64">
        <v>0.51111111111111118</v>
      </c>
      <c r="I5" s="65">
        <v>0.45347222222222222</v>
      </c>
      <c r="J5" s="65">
        <v>0.4694444444444445</v>
      </c>
      <c r="K5" s="66">
        <v>0.48958333333333331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18</v>
      </c>
      <c r="H6" s="67" t="s">
        <v>18</v>
      </c>
      <c r="I6" s="67" t="s">
        <v>17</v>
      </c>
      <c r="J6" s="67" t="s">
        <v>17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10</v>
      </c>
      <c r="H7" s="67">
        <v>10</v>
      </c>
      <c r="I7" s="67">
        <v>8</v>
      </c>
      <c r="J7" s="67">
        <v>7</v>
      </c>
      <c r="K7" s="68">
        <v>9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23</v>
      </c>
      <c r="E8" s="71">
        <v>23</v>
      </c>
      <c r="F8" s="71">
        <v>21.8</v>
      </c>
      <c r="G8" s="72">
        <v>21.6</v>
      </c>
      <c r="H8" s="72">
        <v>21.6</v>
      </c>
      <c r="I8" s="71">
        <v>21.8</v>
      </c>
      <c r="J8" s="72">
        <v>22</v>
      </c>
      <c r="K8" s="59">
        <v>21.6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95</v>
      </c>
      <c r="E9" s="58" t="s">
        <v>95</v>
      </c>
      <c r="F9" s="58" t="s">
        <v>95</v>
      </c>
      <c r="G9" s="58" t="s">
        <v>95</v>
      </c>
      <c r="H9" s="58" t="s">
        <v>66</v>
      </c>
      <c r="I9" s="58" t="s">
        <v>95</v>
      </c>
      <c r="J9" s="58" t="s">
        <v>132</v>
      </c>
      <c r="K9" s="59" t="s">
        <v>95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4.7</v>
      </c>
      <c r="E10" s="71">
        <v>5.4</v>
      </c>
      <c r="F10" s="71">
        <v>6</v>
      </c>
      <c r="G10" s="71">
        <v>4.5999999999999996</v>
      </c>
      <c r="H10" s="71">
        <v>6.6</v>
      </c>
      <c r="I10" s="71">
        <v>5.9</v>
      </c>
      <c r="J10" s="71">
        <v>6</v>
      </c>
      <c r="K10" s="73">
        <v>6.3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</v>
      </c>
      <c r="E11" s="71">
        <v>12.9</v>
      </c>
      <c r="F11" s="71">
        <v>4.7</v>
      </c>
      <c r="G11" s="71">
        <v>16.100000000000001</v>
      </c>
      <c r="H11" s="71">
        <v>14</v>
      </c>
      <c r="I11" s="71">
        <v>5.8</v>
      </c>
      <c r="J11" s="71">
        <v>15.6</v>
      </c>
      <c r="K11" s="73">
        <v>25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2.2000000000000002</v>
      </c>
      <c r="E13" s="71">
        <v>2.2999999999999998</v>
      </c>
      <c r="F13" s="71">
        <v>1.2</v>
      </c>
      <c r="G13" s="71">
        <v>2.2999999999999998</v>
      </c>
      <c r="H13" s="71">
        <v>2.2999999999999998</v>
      </c>
      <c r="I13" s="71">
        <v>2</v>
      </c>
      <c r="J13" s="71">
        <v>2.6</v>
      </c>
      <c r="K13" s="73">
        <v>4.5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77" t="s">
        <v>127</v>
      </c>
      <c r="E14" s="77" t="s">
        <v>127</v>
      </c>
      <c r="F14" s="77" t="s">
        <v>128</v>
      </c>
      <c r="G14" s="77" t="s">
        <v>129</v>
      </c>
      <c r="H14" s="77" t="s">
        <v>129</v>
      </c>
      <c r="I14" s="77" t="s">
        <v>127</v>
      </c>
      <c r="J14" s="77" t="s">
        <v>127</v>
      </c>
      <c r="K14" s="78" t="s">
        <v>129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79">
        <v>23</v>
      </c>
      <c r="E15" s="79">
        <v>23</v>
      </c>
      <c r="F15" s="79">
        <v>7</v>
      </c>
      <c r="G15" s="79">
        <v>14</v>
      </c>
      <c r="H15" s="79">
        <v>14</v>
      </c>
      <c r="I15" s="79">
        <v>23</v>
      </c>
      <c r="J15" s="79">
        <v>23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81" t="s">
        <v>130</v>
      </c>
      <c r="E16" s="81" t="s">
        <v>130</v>
      </c>
      <c r="F16" s="81" t="s">
        <v>128</v>
      </c>
      <c r="G16" s="81" t="s">
        <v>131</v>
      </c>
      <c r="H16" s="81" t="s">
        <v>131</v>
      </c>
      <c r="I16" s="81" t="s">
        <v>130</v>
      </c>
      <c r="J16" s="81" t="s">
        <v>130</v>
      </c>
      <c r="K16" s="82" t="s">
        <v>131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83">
        <v>6</v>
      </c>
      <c r="E17" s="83">
        <v>6</v>
      </c>
      <c r="F17" s="83">
        <v>7</v>
      </c>
      <c r="G17" s="83">
        <v>5</v>
      </c>
      <c r="H17" s="83">
        <v>5</v>
      </c>
      <c r="I17" s="83">
        <v>6</v>
      </c>
      <c r="J17" s="83">
        <v>6</v>
      </c>
      <c r="K17" s="84">
        <v>5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22.67</v>
      </c>
      <c r="E18" s="86">
        <v>22.34</v>
      </c>
      <c r="F18" s="86">
        <v>22.33</v>
      </c>
      <c r="G18" s="87">
        <v>22.34</v>
      </c>
      <c r="H18" s="87">
        <v>22.33</v>
      </c>
      <c r="I18" s="87">
        <v>22.64</v>
      </c>
      <c r="J18" s="87">
        <v>22.16</v>
      </c>
      <c r="K18" s="88">
        <v>22.11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22.46</v>
      </c>
      <c r="E19" s="86">
        <v>23.93</v>
      </c>
      <c r="F19" s="86">
        <v>16.39</v>
      </c>
      <c r="G19" s="87">
        <v>21.29</v>
      </c>
      <c r="H19" s="87">
        <v>29.81</v>
      </c>
      <c r="I19" s="87">
        <v>19.73</v>
      </c>
      <c r="J19" s="87">
        <v>22.56</v>
      </c>
      <c r="K19" s="89">
        <v>30.73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7.78</v>
      </c>
      <c r="E20" s="87">
        <v>8.02</v>
      </c>
      <c r="F20" s="87">
        <v>7.89</v>
      </c>
      <c r="G20" s="87">
        <v>7.84</v>
      </c>
      <c r="H20" s="87">
        <v>8.2200000000000006</v>
      </c>
      <c r="I20" s="87">
        <v>7.63</v>
      </c>
      <c r="J20" s="87">
        <v>8.09</v>
      </c>
      <c r="K20" s="89">
        <v>8.1199999999999992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6.53</v>
      </c>
      <c r="E21" s="91">
        <v>8.0299999999999994</v>
      </c>
      <c r="F21" s="91">
        <v>7.08</v>
      </c>
      <c r="G21" s="91">
        <v>7.24</v>
      </c>
      <c r="H21" s="91">
        <v>9.31</v>
      </c>
      <c r="I21" s="91">
        <v>6</v>
      </c>
      <c r="J21" s="91">
        <v>8.5299999999999994</v>
      </c>
      <c r="K21" s="92">
        <v>7.85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93">
        <v>86.36</v>
      </c>
      <c r="E22" s="110">
        <v>106.55</v>
      </c>
      <c r="F22" s="94">
        <v>89.78</v>
      </c>
      <c r="G22" s="94">
        <v>94.5</v>
      </c>
      <c r="H22" s="110">
        <v>128.11000000000001</v>
      </c>
      <c r="I22" s="94">
        <v>77.319999999999993</v>
      </c>
      <c r="J22" s="110">
        <v>111.94</v>
      </c>
      <c r="K22" s="111">
        <v>107.98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49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18.399999999999999</v>
      </c>
      <c r="E24" s="112">
        <v>28</v>
      </c>
      <c r="F24" s="58"/>
      <c r="G24" s="58"/>
      <c r="H24" s="100"/>
      <c r="I24" s="58">
        <v>25.4</v>
      </c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 t="s">
        <v>86</v>
      </c>
      <c r="F25" s="58"/>
      <c r="G25" s="58"/>
      <c r="H25" s="100"/>
      <c r="I25" s="58" t="s">
        <v>86</v>
      </c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18.399999999999999</v>
      </c>
      <c r="E26" s="112">
        <v>28</v>
      </c>
      <c r="F26" s="58"/>
      <c r="G26" s="58"/>
      <c r="H26" s="100"/>
      <c r="I26" s="58">
        <v>25.4</v>
      </c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180</v>
      </c>
      <c r="E27" s="102">
        <v>200</v>
      </c>
      <c r="F27" s="102"/>
      <c r="G27" s="102"/>
      <c r="H27" s="102"/>
      <c r="I27" s="102">
        <v>180</v>
      </c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105</v>
      </c>
      <c r="E28" s="104" t="s">
        <v>105</v>
      </c>
      <c r="F28" s="104"/>
      <c r="G28" s="104"/>
      <c r="H28" s="104"/>
      <c r="I28" s="75" t="s">
        <v>133</v>
      </c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61</v>
      </c>
      <c r="E29" s="104" t="s">
        <v>71</v>
      </c>
      <c r="F29" s="104"/>
      <c r="G29" s="104"/>
      <c r="H29" s="104"/>
      <c r="I29" s="104" t="s">
        <v>71</v>
      </c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50</v>
      </c>
      <c r="E30" s="107" t="s">
        <v>50</v>
      </c>
      <c r="F30" s="107" t="s">
        <v>50</v>
      </c>
      <c r="G30" s="107" t="s">
        <v>50</v>
      </c>
      <c r="H30" s="107" t="s">
        <v>50</v>
      </c>
      <c r="I30" s="107" t="s">
        <v>50</v>
      </c>
      <c r="J30" s="107" t="s">
        <v>50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134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44117</v>
      </c>
      <c r="E4" s="61">
        <f>D4</f>
        <v>44117</v>
      </c>
      <c r="F4" s="61">
        <f>D4</f>
        <v>44117</v>
      </c>
      <c r="G4" s="61">
        <f>D4</f>
        <v>44117</v>
      </c>
      <c r="H4" s="61">
        <f>D4</f>
        <v>44117</v>
      </c>
      <c r="I4" s="61">
        <f>D4</f>
        <v>44117</v>
      </c>
      <c r="J4" s="61">
        <f>D4</f>
        <v>44117</v>
      </c>
      <c r="K4" s="62">
        <f>D4</f>
        <v>44117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0.55208333333333337</v>
      </c>
      <c r="E5" s="64">
        <v>0.53333333333333333</v>
      </c>
      <c r="F5" s="64">
        <v>0.51944444444444449</v>
      </c>
      <c r="G5" s="64">
        <v>0.44791666666666669</v>
      </c>
      <c r="H5" s="64">
        <v>0.50694444444444442</v>
      </c>
      <c r="I5" s="65">
        <v>0.45763888888888887</v>
      </c>
      <c r="J5" s="65">
        <v>0.46875</v>
      </c>
      <c r="K5" s="66">
        <v>0.48749999999999999</v>
      </c>
      <c r="L5" s="22"/>
      <c r="M5" s="52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17</v>
      </c>
      <c r="G6" s="67" t="s">
        <v>17</v>
      </c>
      <c r="H6" s="67" t="s">
        <v>17</v>
      </c>
      <c r="I6" s="67" t="s">
        <v>17</v>
      </c>
      <c r="J6" s="67" t="s">
        <v>17</v>
      </c>
      <c r="K6" s="68" t="s">
        <v>17</v>
      </c>
    </row>
    <row r="7" spans="1:13" ht="24.9" customHeight="1" x14ac:dyDescent="0.2">
      <c r="A7" s="39" t="s">
        <v>19</v>
      </c>
      <c r="B7" s="55"/>
      <c r="C7" s="21"/>
      <c r="D7" s="69">
        <v>9</v>
      </c>
      <c r="E7" s="67">
        <v>9</v>
      </c>
      <c r="F7" s="67">
        <v>8</v>
      </c>
      <c r="G7" s="67">
        <v>4</v>
      </c>
      <c r="H7" s="67">
        <v>3</v>
      </c>
      <c r="I7" s="67">
        <v>5</v>
      </c>
      <c r="J7" s="67">
        <v>5</v>
      </c>
      <c r="K7" s="68">
        <v>3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25.2</v>
      </c>
      <c r="E8" s="71">
        <v>25.4</v>
      </c>
      <c r="F8" s="71">
        <v>25.4</v>
      </c>
      <c r="G8" s="72">
        <v>25.6</v>
      </c>
      <c r="H8" s="72">
        <v>25.4</v>
      </c>
      <c r="I8" s="71">
        <v>25.2</v>
      </c>
      <c r="J8" s="72">
        <v>24.8</v>
      </c>
      <c r="K8" s="59">
        <v>24.6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66</v>
      </c>
      <c r="E9" s="58" t="s">
        <v>66</v>
      </c>
      <c r="F9" s="58" t="s">
        <v>66</v>
      </c>
      <c r="G9" s="58" t="s">
        <v>95</v>
      </c>
      <c r="H9" s="58" t="s">
        <v>66</v>
      </c>
      <c r="I9" s="58" t="s">
        <v>95</v>
      </c>
      <c r="J9" s="58" t="s">
        <v>95</v>
      </c>
      <c r="K9" s="59" t="s">
        <v>95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3.3</v>
      </c>
      <c r="E10" s="71">
        <v>3</v>
      </c>
      <c r="F10" s="71">
        <v>2.7</v>
      </c>
      <c r="G10" s="71">
        <v>3</v>
      </c>
      <c r="H10" s="71">
        <v>2.2000000000000002</v>
      </c>
      <c r="I10" s="71">
        <v>2.7</v>
      </c>
      <c r="J10" s="71">
        <v>2.9</v>
      </c>
      <c r="K10" s="73">
        <v>2.5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5.3</v>
      </c>
      <c r="E11" s="71">
        <v>13.3</v>
      </c>
      <c r="F11" s="71">
        <v>4.9000000000000004</v>
      </c>
      <c r="G11" s="71">
        <v>17.3</v>
      </c>
      <c r="H11" s="71">
        <v>14.4</v>
      </c>
      <c r="I11" s="71">
        <v>6.7</v>
      </c>
      <c r="J11" s="71">
        <v>16.2</v>
      </c>
      <c r="K11" s="73">
        <v>25.3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1.3</v>
      </c>
      <c r="E13" s="71">
        <v>2.2000000000000002</v>
      </c>
      <c r="F13" s="71">
        <v>0.8</v>
      </c>
      <c r="G13" s="71">
        <v>1</v>
      </c>
      <c r="H13" s="71">
        <v>1.5</v>
      </c>
      <c r="I13" s="71">
        <v>1.8</v>
      </c>
      <c r="J13" s="71">
        <v>1</v>
      </c>
      <c r="K13" s="73">
        <v>0.9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77" t="s">
        <v>128</v>
      </c>
      <c r="E14" s="77" t="s">
        <v>129</v>
      </c>
      <c r="F14" s="77" t="s">
        <v>128</v>
      </c>
      <c r="G14" s="77" t="s">
        <v>128</v>
      </c>
      <c r="H14" s="77" t="s">
        <v>128</v>
      </c>
      <c r="I14" s="77" t="s">
        <v>128</v>
      </c>
      <c r="J14" s="77" t="s">
        <v>128</v>
      </c>
      <c r="K14" s="78" t="s">
        <v>128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79">
        <v>7</v>
      </c>
      <c r="E15" s="79">
        <v>14</v>
      </c>
      <c r="F15" s="79">
        <v>7</v>
      </c>
      <c r="G15" s="79">
        <v>7</v>
      </c>
      <c r="H15" s="79">
        <v>7</v>
      </c>
      <c r="I15" s="79">
        <v>7</v>
      </c>
      <c r="J15" s="79">
        <v>7</v>
      </c>
      <c r="K15" s="80">
        <v>7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81" t="s">
        <v>128</v>
      </c>
      <c r="E16" s="81" t="s">
        <v>131</v>
      </c>
      <c r="F16" s="81" t="s">
        <v>128</v>
      </c>
      <c r="G16" s="81" t="s">
        <v>128</v>
      </c>
      <c r="H16" s="81" t="s">
        <v>128</v>
      </c>
      <c r="I16" s="81" t="s">
        <v>128</v>
      </c>
      <c r="J16" s="81" t="s">
        <v>128</v>
      </c>
      <c r="K16" s="82" t="s">
        <v>128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83">
        <v>7</v>
      </c>
      <c r="E17" s="83">
        <v>5</v>
      </c>
      <c r="F17" s="83">
        <v>7</v>
      </c>
      <c r="G17" s="83">
        <v>7</v>
      </c>
      <c r="H17" s="83">
        <v>7</v>
      </c>
      <c r="I17" s="83">
        <v>7</v>
      </c>
      <c r="J17" s="83">
        <v>7</v>
      </c>
      <c r="K17" s="84">
        <v>7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21.44</v>
      </c>
      <c r="E18" s="86">
        <v>22.03</v>
      </c>
      <c r="F18" s="86">
        <v>21.06</v>
      </c>
      <c r="G18" s="87">
        <v>21.29</v>
      </c>
      <c r="H18" s="87">
        <v>22.33</v>
      </c>
      <c r="I18" s="87">
        <v>22.14</v>
      </c>
      <c r="J18" s="87">
        <v>20.66</v>
      </c>
      <c r="K18" s="88">
        <v>21.8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15.26</v>
      </c>
      <c r="E19" s="86">
        <v>16.920000000000002</v>
      </c>
      <c r="F19" s="86">
        <v>19.510000000000002</v>
      </c>
      <c r="G19" s="87">
        <v>16.03</v>
      </c>
      <c r="H19" s="87">
        <v>21.82</v>
      </c>
      <c r="I19" s="87">
        <v>13.01</v>
      </c>
      <c r="J19" s="87">
        <v>13.54</v>
      </c>
      <c r="K19" s="89">
        <v>9.99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7.39</v>
      </c>
      <c r="E20" s="87">
        <v>7.68</v>
      </c>
      <c r="F20" s="87">
        <v>7.85</v>
      </c>
      <c r="G20" s="87">
        <v>7.4</v>
      </c>
      <c r="H20" s="87">
        <v>8.07</v>
      </c>
      <c r="I20" s="87">
        <v>7.28</v>
      </c>
      <c r="J20" s="87">
        <v>7.69</v>
      </c>
      <c r="K20" s="89">
        <v>7.7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4.16</v>
      </c>
      <c r="E21" s="91">
        <v>6.22</v>
      </c>
      <c r="F21" s="91">
        <v>5.45</v>
      </c>
      <c r="G21" s="91">
        <v>4.58</v>
      </c>
      <c r="H21" s="91">
        <v>6.62</v>
      </c>
      <c r="I21" s="91">
        <v>4.2</v>
      </c>
      <c r="J21" s="91">
        <v>6.15</v>
      </c>
      <c r="K21" s="92">
        <v>6.76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93">
        <v>51.51</v>
      </c>
      <c r="E22" s="94">
        <v>78.7</v>
      </c>
      <c r="F22" s="94">
        <v>68.430000000000007</v>
      </c>
      <c r="G22" s="94">
        <v>56.91</v>
      </c>
      <c r="H22" s="94">
        <v>86.8</v>
      </c>
      <c r="I22" s="94">
        <v>52.24</v>
      </c>
      <c r="J22" s="94">
        <v>75.430000000000007</v>
      </c>
      <c r="K22" s="95">
        <v>82.08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50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1.1000000000000001</v>
      </c>
      <c r="E24" s="100"/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/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1.1000000000000001</v>
      </c>
      <c r="E26" s="100"/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60</v>
      </c>
      <c r="E27" s="102"/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/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/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50</v>
      </c>
      <c r="E30" s="107" t="s">
        <v>50</v>
      </c>
      <c r="F30" s="107" t="s">
        <v>50</v>
      </c>
      <c r="G30" s="107" t="s">
        <v>50</v>
      </c>
      <c r="H30" s="107" t="s">
        <v>50</v>
      </c>
      <c r="I30" s="107" t="s">
        <v>50</v>
      </c>
      <c r="J30" s="107" t="s">
        <v>50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134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44124</v>
      </c>
      <c r="E4" s="61">
        <f>D4</f>
        <v>44124</v>
      </c>
      <c r="F4" s="61">
        <f>D4</f>
        <v>44124</v>
      </c>
      <c r="G4" s="61">
        <f>D4</f>
        <v>44124</v>
      </c>
      <c r="H4" s="61">
        <f>D4</f>
        <v>44124</v>
      </c>
      <c r="I4" s="61">
        <f>D4</f>
        <v>44124</v>
      </c>
      <c r="J4" s="61">
        <f>D4</f>
        <v>44124</v>
      </c>
      <c r="K4" s="62">
        <f>D4</f>
        <v>44124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0.54097222222222219</v>
      </c>
      <c r="E5" s="64">
        <v>0.52569444444444446</v>
      </c>
      <c r="F5" s="64">
        <v>0.5131944444444444</v>
      </c>
      <c r="G5" s="64">
        <v>0.44166666666666665</v>
      </c>
      <c r="H5" s="64">
        <v>0.49791666666666662</v>
      </c>
      <c r="I5" s="65">
        <v>0.45</v>
      </c>
      <c r="J5" s="65">
        <v>0.4604166666666667</v>
      </c>
      <c r="K5" s="66">
        <v>0.4770833333333333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17</v>
      </c>
      <c r="E6" s="67" t="s">
        <v>17</v>
      </c>
      <c r="F6" s="67" t="s">
        <v>18</v>
      </c>
      <c r="G6" s="67" t="s">
        <v>18</v>
      </c>
      <c r="H6" s="67" t="s">
        <v>18</v>
      </c>
      <c r="I6" s="67" t="s">
        <v>18</v>
      </c>
      <c r="J6" s="67" t="s">
        <v>18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7</v>
      </c>
      <c r="E7" s="67">
        <v>8</v>
      </c>
      <c r="F7" s="67">
        <v>9</v>
      </c>
      <c r="G7" s="67">
        <v>9</v>
      </c>
      <c r="H7" s="67">
        <v>9</v>
      </c>
      <c r="I7" s="67">
        <v>9</v>
      </c>
      <c r="J7" s="67">
        <v>9</v>
      </c>
      <c r="K7" s="68">
        <v>9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20.2</v>
      </c>
      <c r="E8" s="71">
        <v>19.8</v>
      </c>
      <c r="F8" s="71">
        <v>19.2</v>
      </c>
      <c r="G8" s="72">
        <v>20.2</v>
      </c>
      <c r="H8" s="72">
        <v>18.399999999999999</v>
      </c>
      <c r="I8" s="71">
        <v>19.600000000000001</v>
      </c>
      <c r="J8" s="72">
        <v>18</v>
      </c>
      <c r="K8" s="59">
        <v>18.8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95</v>
      </c>
      <c r="E9" s="58" t="s">
        <v>95</v>
      </c>
      <c r="F9" s="58" t="s">
        <v>95</v>
      </c>
      <c r="G9" s="58" t="s">
        <v>74</v>
      </c>
      <c r="H9" s="58" t="s">
        <v>95</v>
      </c>
      <c r="I9" s="58" t="s">
        <v>74</v>
      </c>
      <c r="J9" s="58" t="s">
        <v>66</v>
      </c>
      <c r="K9" s="59" t="s">
        <v>66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3.5</v>
      </c>
      <c r="E10" s="71">
        <v>5</v>
      </c>
      <c r="F10" s="71">
        <v>3</v>
      </c>
      <c r="G10" s="71">
        <v>6.8</v>
      </c>
      <c r="H10" s="71">
        <v>6</v>
      </c>
      <c r="I10" s="71">
        <v>5.5</v>
      </c>
      <c r="J10" s="71">
        <v>6</v>
      </c>
      <c r="K10" s="73">
        <v>5.8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4.7</v>
      </c>
      <c r="E11" s="71">
        <v>11.8</v>
      </c>
      <c r="F11" s="71">
        <v>4.8</v>
      </c>
      <c r="G11" s="71">
        <v>17.8</v>
      </c>
      <c r="H11" s="71">
        <v>14.3</v>
      </c>
      <c r="I11" s="71">
        <v>6.7</v>
      </c>
      <c r="J11" s="71">
        <v>16.2</v>
      </c>
      <c r="K11" s="73">
        <v>25.4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3</v>
      </c>
      <c r="E13" s="71">
        <v>3.5</v>
      </c>
      <c r="F13" s="71">
        <v>0.9</v>
      </c>
      <c r="G13" s="71">
        <v>2.4</v>
      </c>
      <c r="H13" s="71">
        <v>4.3</v>
      </c>
      <c r="I13" s="71">
        <v>2.4</v>
      </c>
      <c r="J13" s="71">
        <v>2.4</v>
      </c>
      <c r="K13" s="73">
        <v>4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77" t="s">
        <v>129</v>
      </c>
      <c r="E14" s="77" t="s">
        <v>129</v>
      </c>
      <c r="F14" s="77" t="s">
        <v>128</v>
      </c>
      <c r="G14" s="77" t="s">
        <v>129</v>
      </c>
      <c r="H14" s="77" t="s">
        <v>129</v>
      </c>
      <c r="I14" s="77" t="s">
        <v>129</v>
      </c>
      <c r="J14" s="77" t="s">
        <v>129</v>
      </c>
      <c r="K14" s="78" t="s">
        <v>129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79">
        <v>14</v>
      </c>
      <c r="E15" s="79">
        <v>14</v>
      </c>
      <c r="F15" s="79">
        <v>7</v>
      </c>
      <c r="G15" s="79">
        <v>14</v>
      </c>
      <c r="H15" s="79">
        <v>14</v>
      </c>
      <c r="I15" s="79">
        <v>14</v>
      </c>
      <c r="J15" s="79">
        <v>14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81" t="s">
        <v>131</v>
      </c>
      <c r="E16" s="81" t="s">
        <v>131</v>
      </c>
      <c r="F16" s="81" t="s">
        <v>128</v>
      </c>
      <c r="G16" s="81" t="s">
        <v>131</v>
      </c>
      <c r="H16" s="81" t="s">
        <v>131</v>
      </c>
      <c r="I16" s="81" t="s">
        <v>131</v>
      </c>
      <c r="J16" s="81" t="s">
        <v>131</v>
      </c>
      <c r="K16" s="82" t="s">
        <v>131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83">
        <v>5</v>
      </c>
      <c r="E17" s="83">
        <v>5</v>
      </c>
      <c r="F17" s="83">
        <v>7</v>
      </c>
      <c r="G17" s="83">
        <v>5</v>
      </c>
      <c r="H17" s="83">
        <v>5</v>
      </c>
      <c r="I17" s="83">
        <v>5</v>
      </c>
      <c r="J17" s="83">
        <v>5</v>
      </c>
      <c r="K17" s="84">
        <v>5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19.45</v>
      </c>
      <c r="E18" s="86">
        <v>19.420000000000002</v>
      </c>
      <c r="F18" s="86">
        <v>19.440000000000001</v>
      </c>
      <c r="G18" s="87">
        <v>19.75</v>
      </c>
      <c r="H18" s="87">
        <v>19.21</v>
      </c>
      <c r="I18" s="87">
        <v>19.149999999999999</v>
      </c>
      <c r="J18" s="87">
        <v>18.760000000000002</v>
      </c>
      <c r="K18" s="88">
        <v>18.989999999999998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23.24</v>
      </c>
      <c r="E19" s="86">
        <v>26.9</v>
      </c>
      <c r="F19" s="86">
        <v>21.68</v>
      </c>
      <c r="G19" s="87">
        <v>26.02</v>
      </c>
      <c r="H19" s="87">
        <v>29.24</v>
      </c>
      <c r="I19" s="87">
        <v>23.83</v>
      </c>
      <c r="J19" s="87">
        <v>24.82</v>
      </c>
      <c r="K19" s="89">
        <v>29.67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7.57</v>
      </c>
      <c r="E20" s="87">
        <v>7.75</v>
      </c>
      <c r="F20" s="87">
        <v>7.85</v>
      </c>
      <c r="G20" s="87">
        <v>7.71</v>
      </c>
      <c r="H20" s="87">
        <v>8.06</v>
      </c>
      <c r="I20" s="87">
        <v>7.57</v>
      </c>
      <c r="J20" s="87">
        <v>7.85</v>
      </c>
      <c r="K20" s="89">
        <v>8.08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3.98</v>
      </c>
      <c r="E21" s="91">
        <v>4.7300000000000004</v>
      </c>
      <c r="F21" s="91">
        <v>5.16</v>
      </c>
      <c r="G21" s="91">
        <v>3.92</v>
      </c>
      <c r="H21" s="91">
        <v>7.18</v>
      </c>
      <c r="I21" s="91">
        <v>4.0199999999999996</v>
      </c>
      <c r="J21" s="91">
        <v>6.28</v>
      </c>
      <c r="K21" s="92">
        <v>7.32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93">
        <v>50.65</v>
      </c>
      <c r="E22" s="94">
        <v>60.47</v>
      </c>
      <c r="F22" s="94">
        <v>64.930000000000007</v>
      </c>
      <c r="G22" s="94">
        <v>51.1</v>
      </c>
      <c r="H22" s="94">
        <v>92.85</v>
      </c>
      <c r="I22" s="94">
        <v>51.11</v>
      </c>
      <c r="J22" s="94">
        <v>78.3</v>
      </c>
      <c r="K22" s="95">
        <v>94.47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50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1.1000000000000001</v>
      </c>
      <c r="E24" s="100"/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0.2</v>
      </c>
      <c r="E25" s="100"/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1.3</v>
      </c>
      <c r="E26" s="100"/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40</v>
      </c>
      <c r="E27" s="102"/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74" t="s">
        <v>135</v>
      </c>
      <c r="E28" s="104"/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61</v>
      </c>
      <c r="E29" s="104"/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50</v>
      </c>
      <c r="E30" s="107" t="s">
        <v>50</v>
      </c>
      <c r="F30" s="107" t="s">
        <v>50</v>
      </c>
      <c r="G30" s="107" t="s">
        <v>50</v>
      </c>
      <c r="H30" s="107" t="s">
        <v>50</v>
      </c>
      <c r="I30" s="107" t="s">
        <v>50</v>
      </c>
      <c r="J30" s="107" t="s">
        <v>50</v>
      </c>
      <c r="K30" s="108" t="s">
        <v>50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43999</v>
      </c>
      <c r="E4" s="61">
        <f>D4</f>
        <v>43999</v>
      </c>
      <c r="F4" s="61">
        <f>D4</f>
        <v>43999</v>
      </c>
      <c r="G4" s="61">
        <f>D4</f>
        <v>43999</v>
      </c>
      <c r="H4" s="61">
        <f>D4</f>
        <v>43999</v>
      </c>
      <c r="I4" s="61">
        <f>D4</f>
        <v>43999</v>
      </c>
      <c r="J4" s="61">
        <f>D4</f>
        <v>43999</v>
      </c>
      <c r="K4" s="62">
        <f>D4</f>
        <v>43999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0.55972222222222223</v>
      </c>
      <c r="E5" s="64">
        <v>0.54166666666666663</v>
      </c>
      <c r="F5" s="64">
        <v>0.52708333333333335</v>
      </c>
      <c r="G5" s="64">
        <v>0.44375000000000003</v>
      </c>
      <c r="H5" s="64">
        <v>0.51180555555555551</v>
      </c>
      <c r="I5" s="65">
        <v>0.45624999999999999</v>
      </c>
      <c r="J5" s="65">
        <v>0.4680555555555555</v>
      </c>
      <c r="K5" s="66">
        <v>0.48680555555555555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17</v>
      </c>
      <c r="E6" s="67" t="s">
        <v>17</v>
      </c>
      <c r="F6" s="67" t="s">
        <v>17</v>
      </c>
      <c r="G6" s="67" t="s">
        <v>17</v>
      </c>
      <c r="H6" s="67" t="s">
        <v>17</v>
      </c>
      <c r="I6" s="67" t="s">
        <v>17</v>
      </c>
      <c r="J6" s="67" t="s">
        <v>17</v>
      </c>
      <c r="K6" s="68" t="s">
        <v>17</v>
      </c>
    </row>
    <row r="7" spans="1:13" ht="24.9" customHeight="1" x14ac:dyDescent="0.2">
      <c r="A7" s="39" t="s">
        <v>19</v>
      </c>
      <c r="B7" s="55"/>
      <c r="C7" s="21"/>
      <c r="D7" s="69">
        <v>1</v>
      </c>
      <c r="E7" s="67">
        <v>1</v>
      </c>
      <c r="F7" s="67">
        <v>1</v>
      </c>
      <c r="G7" s="67">
        <v>6</v>
      </c>
      <c r="H7" s="67">
        <v>2</v>
      </c>
      <c r="I7" s="67">
        <v>7</v>
      </c>
      <c r="J7" s="67">
        <v>7</v>
      </c>
      <c r="K7" s="68">
        <v>5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26.7</v>
      </c>
      <c r="E8" s="71">
        <v>27</v>
      </c>
      <c r="F8" s="71">
        <v>29.3</v>
      </c>
      <c r="G8" s="72">
        <v>25.4</v>
      </c>
      <c r="H8" s="72">
        <v>26.1</v>
      </c>
      <c r="I8" s="71">
        <v>25.2</v>
      </c>
      <c r="J8" s="72">
        <v>25.7</v>
      </c>
      <c r="K8" s="59">
        <v>26.1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65</v>
      </c>
      <c r="E9" s="136" t="s">
        <v>65</v>
      </c>
      <c r="F9" s="58" t="s">
        <v>65</v>
      </c>
      <c r="G9" s="58" t="s">
        <v>65</v>
      </c>
      <c r="H9" s="58" t="s">
        <v>65</v>
      </c>
      <c r="I9" s="58" t="s">
        <v>65</v>
      </c>
      <c r="J9" s="58" t="s">
        <v>65</v>
      </c>
      <c r="K9" s="59" t="s">
        <v>66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2</v>
      </c>
      <c r="E10" s="71">
        <v>4.4000000000000004</v>
      </c>
      <c r="F10" s="71">
        <v>2.2000000000000002</v>
      </c>
      <c r="G10" s="71">
        <v>3.8</v>
      </c>
      <c r="H10" s="71">
        <v>3.7</v>
      </c>
      <c r="I10" s="71">
        <v>2.7</v>
      </c>
      <c r="J10" s="71">
        <v>1.5</v>
      </c>
      <c r="K10" s="73">
        <v>1.2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5.3</v>
      </c>
      <c r="E11" s="71">
        <v>11.8</v>
      </c>
      <c r="F11" s="71">
        <v>5.2</v>
      </c>
      <c r="G11" s="71">
        <v>17.2</v>
      </c>
      <c r="H11" s="71">
        <v>14.2</v>
      </c>
      <c r="I11" s="71">
        <v>6.2</v>
      </c>
      <c r="J11" s="71">
        <v>16.2</v>
      </c>
      <c r="K11" s="73">
        <v>25.6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0.8</v>
      </c>
      <c r="E13" s="71">
        <v>0.6</v>
      </c>
      <c r="F13" s="71">
        <v>0.8</v>
      </c>
      <c r="G13" s="71">
        <v>1</v>
      </c>
      <c r="H13" s="71">
        <v>0.9</v>
      </c>
      <c r="I13" s="71">
        <v>0.9</v>
      </c>
      <c r="J13" s="71">
        <v>1</v>
      </c>
      <c r="K13" s="73">
        <v>1.2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77" t="s">
        <v>67</v>
      </c>
      <c r="F14" s="77" t="s">
        <v>68</v>
      </c>
      <c r="G14" s="77" t="s">
        <v>67</v>
      </c>
      <c r="H14" s="77" t="s">
        <v>67</v>
      </c>
      <c r="I14" s="77" t="s">
        <v>67</v>
      </c>
      <c r="J14" s="77" t="s">
        <v>67</v>
      </c>
      <c r="K14" s="78" t="s">
        <v>67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39</v>
      </c>
      <c r="E15" s="79">
        <v>39</v>
      </c>
      <c r="F15" s="79">
        <v>36</v>
      </c>
      <c r="G15" s="79">
        <v>37</v>
      </c>
      <c r="H15" s="79">
        <v>37</v>
      </c>
      <c r="I15" s="79">
        <v>37</v>
      </c>
      <c r="J15" s="79">
        <v>37</v>
      </c>
      <c r="K15" s="80">
        <v>37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69</v>
      </c>
      <c r="E16" s="81" t="s">
        <v>69</v>
      </c>
      <c r="F16" s="81" t="s">
        <v>37</v>
      </c>
      <c r="G16" s="81" t="s">
        <v>70</v>
      </c>
      <c r="H16" s="81" t="s">
        <v>70</v>
      </c>
      <c r="I16" s="81" t="s">
        <v>70</v>
      </c>
      <c r="J16" s="81" t="s">
        <v>70</v>
      </c>
      <c r="K16" s="82" t="s">
        <v>70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30</v>
      </c>
      <c r="E17" s="83">
        <v>30</v>
      </c>
      <c r="F17" s="83">
        <v>27</v>
      </c>
      <c r="G17" s="83">
        <v>29</v>
      </c>
      <c r="H17" s="83">
        <v>29</v>
      </c>
      <c r="I17" s="83">
        <v>29</v>
      </c>
      <c r="J17" s="83">
        <v>29</v>
      </c>
      <c r="K17" s="84">
        <v>29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70">
        <v>25.6</v>
      </c>
      <c r="E18" s="125">
        <v>25.8</v>
      </c>
      <c r="F18" s="125">
        <v>25.66</v>
      </c>
      <c r="G18" s="71">
        <v>24.28</v>
      </c>
      <c r="H18" s="71">
        <v>25.78</v>
      </c>
      <c r="I18" s="71">
        <v>24.48</v>
      </c>
      <c r="J18" s="71">
        <v>24.1</v>
      </c>
      <c r="K18" s="126">
        <v>24.71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70">
        <v>17.440000000000001</v>
      </c>
      <c r="E19" s="125">
        <v>20.350000000000001</v>
      </c>
      <c r="F19" s="125">
        <v>12.2</v>
      </c>
      <c r="G19" s="71">
        <v>18.420000000000002</v>
      </c>
      <c r="H19" s="71">
        <v>23.54</v>
      </c>
      <c r="I19" s="71">
        <v>19.28</v>
      </c>
      <c r="J19" s="71">
        <v>19.079999999999998</v>
      </c>
      <c r="K19" s="73">
        <v>28.58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70">
        <v>8.94</v>
      </c>
      <c r="E20" s="71">
        <v>9.1199999999999992</v>
      </c>
      <c r="F20" s="71">
        <v>8.02</v>
      </c>
      <c r="G20" s="71">
        <v>8.58</v>
      </c>
      <c r="H20" s="71">
        <v>8.89</v>
      </c>
      <c r="I20" s="71">
        <v>8.41</v>
      </c>
      <c r="J20" s="71">
        <v>8.59</v>
      </c>
      <c r="K20" s="73">
        <v>8.84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127" t="s">
        <v>136</v>
      </c>
      <c r="E21" s="128" t="s">
        <v>136</v>
      </c>
      <c r="F21" s="128">
        <v>5.73</v>
      </c>
      <c r="G21" s="128">
        <v>14.79</v>
      </c>
      <c r="H21" s="128">
        <v>17.940000000000001</v>
      </c>
      <c r="I21" s="128">
        <v>13.03</v>
      </c>
      <c r="J21" s="128">
        <v>12.38</v>
      </c>
      <c r="K21" s="129">
        <v>15.84</v>
      </c>
    </row>
    <row r="22" spans="1:21" ht="24.9" customHeight="1" x14ac:dyDescent="0.2">
      <c r="A22" s="10"/>
      <c r="B22" s="36" t="s">
        <v>45</v>
      </c>
      <c r="C22" s="37" t="s">
        <v>46</v>
      </c>
      <c r="D22" s="130" t="s">
        <v>47</v>
      </c>
      <c r="E22" s="131" t="s">
        <v>47</v>
      </c>
      <c r="F22" s="132">
        <v>74.8</v>
      </c>
      <c r="G22" s="133">
        <v>191.85</v>
      </c>
      <c r="H22" s="131" t="s">
        <v>47</v>
      </c>
      <c r="I22" s="131">
        <v>174.09</v>
      </c>
      <c r="J22" s="133">
        <v>165.71</v>
      </c>
      <c r="K22" s="134" t="s">
        <v>47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138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122</v>
      </c>
      <c r="E24" s="100">
        <v>158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28.2</v>
      </c>
      <c r="E25" s="100">
        <v>28.7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150</v>
      </c>
      <c r="E26" s="100">
        <v>187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2100</v>
      </c>
      <c r="E27" s="102">
        <v>2500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 t="s">
        <v>59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 t="s">
        <v>72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49</v>
      </c>
      <c r="E30" s="107" t="s">
        <v>49</v>
      </c>
      <c r="F30" s="107" t="s">
        <v>49</v>
      </c>
      <c r="G30" s="107" t="s">
        <v>49</v>
      </c>
      <c r="H30" s="107" t="s">
        <v>49</v>
      </c>
      <c r="I30" s="107" t="s">
        <v>49</v>
      </c>
      <c r="J30" s="107" t="s">
        <v>49</v>
      </c>
      <c r="K30" s="108" t="s">
        <v>49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44005</v>
      </c>
      <c r="E4" s="61">
        <f>D4</f>
        <v>44005</v>
      </c>
      <c r="F4" s="61">
        <f>D4</f>
        <v>44005</v>
      </c>
      <c r="G4" s="61">
        <f>D4</f>
        <v>44005</v>
      </c>
      <c r="H4" s="61">
        <f>D4</f>
        <v>44005</v>
      </c>
      <c r="I4" s="61">
        <f>D4</f>
        <v>44005</v>
      </c>
      <c r="J4" s="61">
        <f>D4</f>
        <v>44005</v>
      </c>
      <c r="K4" s="62">
        <f>D4</f>
        <v>44005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0.55277777777777781</v>
      </c>
      <c r="E5" s="64">
        <v>0.53819444444444442</v>
      </c>
      <c r="F5" s="64">
        <v>0.52569444444444446</v>
      </c>
      <c r="G5" s="64">
        <v>0.44305555555555554</v>
      </c>
      <c r="H5" s="64">
        <v>0.50972222222222219</v>
      </c>
      <c r="I5" s="65">
        <v>0.45555555555555555</v>
      </c>
      <c r="J5" s="65">
        <v>0.46736111111111112</v>
      </c>
      <c r="K5" s="66">
        <v>0.48472222222222222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17</v>
      </c>
      <c r="H6" s="67" t="s">
        <v>18</v>
      </c>
      <c r="I6" s="67" t="s">
        <v>17</v>
      </c>
      <c r="J6" s="67" t="s">
        <v>17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9</v>
      </c>
      <c r="E7" s="67">
        <v>10</v>
      </c>
      <c r="F7" s="67">
        <v>10</v>
      </c>
      <c r="G7" s="67">
        <v>8</v>
      </c>
      <c r="H7" s="67">
        <v>10</v>
      </c>
      <c r="I7" s="67">
        <v>7</v>
      </c>
      <c r="J7" s="67">
        <v>7</v>
      </c>
      <c r="K7" s="68">
        <v>9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25.4</v>
      </c>
      <c r="E8" s="71">
        <v>25.3</v>
      </c>
      <c r="F8" s="71">
        <v>24.1</v>
      </c>
      <c r="G8" s="72">
        <v>25.3</v>
      </c>
      <c r="H8" s="72">
        <v>23.8</v>
      </c>
      <c r="I8" s="71">
        <v>23.2</v>
      </c>
      <c r="J8" s="72">
        <v>24</v>
      </c>
      <c r="K8" s="59">
        <v>23.2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73</v>
      </c>
      <c r="E9" s="136" t="s">
        <v>74</v>
      </c>
      <c r="F9" s="58" t="s">
        <v>75</v>
      </c>
      <c r="G9" s="58" t="s">
        <v>75</v>
      </c>
      <c r="H9" s="58" t="s">
        <v>73</v>
      </c>
      <c r="I9" s="58" t="s">
        <v>75</v>
      </c>
      <c r="J9" s="58" t="s">
        <v>73</v>
      </c>
      <c r="K9" s="59" t="s">
        <v>76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1.6</v>
      </c>
      <c r="E10" s="71">
        <v>1.4</v>
      </c>
      <c r="F10" s="71">
        <v>2.4</v>
      </c>
      <c r="G10" s="71">
        <v>1.3</v>
      </c>
      <c r="H10" s="71">
        <v>2.2999999999999998</v>
      </c>
      <c r="I10" s="71">
        <v>2.5</v>
      </c>
      <c r="J10" s="71">
        <v>1.8</v>
      </c>
      <c r="K10" s="73">
        <v>2.1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</v>
      </c>
      <c r="E11" s="71">
        <v>12</v>
      </c>
      <c r="F11" s="71">
        <v>4</v>
      </c>
      <c r="G11" s="71">
        <v>16.100000000000001</v>
      </c>
      <c r="H11" s="71">
        <v>13.3</v>
      </c>
      <c r="I11" s="71">
        <v>5.3</v>
      </c>
      <c r="J11" s="71">
        <v>15.1</v>
      </c>
      <c r="K11" s="73">
        <v>24.5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2.4</v>
      </c>
      <c r="E13" s="71">
        <v>2.4</v>
      </c>
      <c r="F13" s="71">
        <v>0.8</v>
      </c>
      <c r="G13" s="71">
        <v>3</v>
      </c>
      <c r="H13" s="71">
        <v>3</v>
      </c>
      <c r="I13" s="71">
        <v>1.4</v>
      </c>
      <c r="J13" s="71">
        <v>2.1</v>
      </c>
      <c r="K13" s="73">
        <v>3.6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77</v>
      </c>
      <c r="E14" s="77" t="s">
        <v>77</v>
      </c>
      <c r="F14" s="77" t="s">
        <v>78</v>
      </c>
      <c r="G14" s="77" t="s">
        <v>77</v>
      </c>
      <c r="H14" s="77" t="s">
        <v>79</v>
      </c>
      <c r="I14" s="77" t="s">
        <v>77</v>
      </c>
      <c r="J14" s="77" t="s">
        <v>77</v>
      </c>
      <c r="K14" s="78" t="s">
        <v>79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23</v>
      </c>
      <c r="E15" s="79">
        <v>23</v>
      </c>
      <c r="F15" s="79">
        <v>7</v>
      </c>
      <c r="G15" s="79">
        <v>23</v>
      </c>
      <c r="H15" s="79">
        <v>14</v>
      </c>
      <c r="I15" s="79">
        <v>23</v>
      </c>
      <c r="J15" s="79">
        <v>23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80</v>
      </c>
      <c r="E16" s="81" t="s">
        <v>80</v>
      </c>
      <c r="F16" s="81" t="s">
        <v>78</v>
      </c>
      <c r="G16" s="81" t="s">
        <v>80</v>
      </c>
      <c r="H16" s="81" t="s">
        <v>81</v>
      </c>
      <c r="I16" s="81" t="s">
        <v>80</v>
      </c>
      <c r="J16" s="81" t="s">
        <v>80</v>
      </c>
      <c r="K16" s="82" t="s">
        <v>81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6</v>
      </c>
      <c r="E17" s="83">
        <v>6</v>
      </c>
      <c r="F17" s="83">
        <v>7</v>
      </c>
      <c r="G17" s="83">
        <v>6</v>
      </c>
      <c r="H17" s="83">
        <v>5</v>
      </c>
      <c r="I17" s="83">
        <v>6</v>
      </c>
      <c r="J17" s="83">
        <v>6</v>
      </c>
      <c r="K17" s="84">
        <v>5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70">
        <v>22.8</v>
      </c>
      <c r="E18" s="125">
        <v>22.6</v>
      </c>
      <c r="F18" s="125">
        <v>22.34</v>
      </c>
      <c r="G18" s="71">
        <v>22.18</v>
      </c>
      <c r="H18" s="71">
        <v>21.92</v>
      </c>
      <c r="I18" s="71">
        <v>22.75</v>
      </c>
      <c r="J18" s="71">
        <v>22.49</v>
      </c>
      <c r="K18" s="126">
        <v>22.47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70">
        <v>20.65</v>
      </c>
      <c r="E19" s="125">
        <v>23.26</v>
      </c>
      <c r="F19" s="125">
        <v>12.41</v>
      </c>
      <c r="G19" s="71">
        <v>22.95</v>
      </c>
      <c r="H19" s="71">
        <v>25.17</v>
      </c>
      <c r="I19" s="71">
        <v>17.010000000000002</v>
      </c>
      <c r="J19" s="71">
        <v>22.8</v>
      </c>
      <c r="K19" s="73">
        <v>25.19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70">
        <v>7.78</v>
      </c>
      <c r="E20" s="71">
        <v>8.25</v>
      </c>
      <c r="F20" s="71">
        <v>7.52</v>
      </c>
      <c r="G20" s="71">
        <v>7.82</v>
      </c>
      <c r="H20" s="71">
        <v>8.31</v>
      </c>
      <c r="I20" s="71">
        <v>7.92</v>
      </c>
      <c r="J20" s="71">
        <v>8.2100000000000009</v>
      </c>
      <c r="K20" s="73">
        <v>8.36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127">
        <v>5.24</v>
      </c>
      <c r="E21" s="128">
        <v>8.58</v>
      </c>
      <c r="F21" s="128">
        <v>3.47</v>
      </c>
      <c r="G21" s="128">
        <v>4.38</v>
      </c>
      <c r="H21" s="128">
        <v>6.83</v>
      </c>
      <c r="I21" s="128">
        <v>7.43</v>
      </c>
      <c r="J21" s="128">
        <v>6.95</v>
      </c>
      <c r="K21" s="129">
        <v>7.85</v>
      </c>
    </row>
    <row r="22" spans="1:21" ht="24.9" customHeight="1" x14ac:dyDescent="0.2">
      <c r="A22" s="10"/>
      <c r="B22" s="36" t="s">
        <v>45</v>
      </c>
      <c r="C22" s="37" t="s">
        <v>46</v>
      </c>
      <c r="D22" s="137">
        <v>69.010000000000005</v>
      </c>
      <c r="E22" s="131">
        <v>113.73</v>
      </c>
      <c r="F22" s="132">
        <v>44.21</v>
      </c>
      <c r="G22" s="132">
        <v>57.54</v>
      </c>
      <c r="H22" s="132">
        <v>90.47</v>
      </c>
      <c r="I22" s="132">
        <v>95.3</v>
      </c>
      <c r="J22" s="132">
        <v>92.1</v>
      </c>
      <c r="K22" s="134">
        <v>104.96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50</v>
      </c>
      <c r="F23" s="97" t="s">
        <v>50</v>
      </c>
      <c r="G23" s="97" t="s">
        <v>50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8.5</v>
      </c>
      <c r="E24" s="100"/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1.5</v>
      </c>
      <c r="E25" s="100"/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10</v>
      </c>
      <c r="E26" s="100"/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60</v>
      </c>
      <c r="E27" s="102"/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/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74" t="s">
        <v>61</v>
      </c>
      <c r="E29" s="104"/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82</v>
      </c>
      <c r="E30" s="107" t="s">
        <v>82</v>
      </c>
      <c r="F30" s="107" t="s">
        <v>82</v>
      </c>
      <c r="G30" s="107" t="s">
        <v>82</v>
      </c>
      <c r="H30" s="107" t="s">
        <v>82</v>
      </c>
      <c r="I30" s="107" t="s">
        <v>82</v>
      </c>
      <c r="J30" s="107" t="s">
        <v>82</v>
      </c>
      <c r="K30" s="108" t="s">
        <v>82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44015</v>
      </c>
      <c r="E4" s="61">
        <f>D4</f>
        <v>44015</v>
      </c>
      <c r="F4" s="61">
        <f>D4</f>
        <v>44015</v>
      </c>
      <c r="G4" s="61">
        <f>D4</f>
        <v>44015</v>
      </c>
      <c r="H4" s="61">
        <f>D4</f>
        <v>44015</v>
      </c>
      <c r="I4" s="61">
        <f>D4</f>
        <v>44015</v>
      </c>
      <c r="J4" s="61">
        <f>D4</f>
        <v>44015</v>
      </c>
      <c r="K4" s="62">
        <f>D4</f>
        <v>44015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0.5493055555555556</v>
      </c>
      <c r="E5" s="64">
        <v>0.53333333333333333</v>
      </c>
      <c r="F5" s="64">
        <v>0.52083333333333337</v>
      </c>
      <c r="G5" s="64">
        <v>0.44027777777777777</v>
      </c>
      <c r="H5" s="64">
        <v>0.50486111111111109</v>
      </c>
      <c r="I5" s="65">
        <v>0.45347222222222222</v>
      </c>
      <c r="J5" s="65">
        <v>0.46527777777777773</v>
      </c>
      <c r="K5" s="66">
        <v>0.48333333333333334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18</v>
      </c>
      <c r="H6" s="67" t="s">
        <v>18</v>
      </c>
      <c r="I6" s="67" t="s">
        <v>18</v>
      </c>
      <c r="J6" s="67" t="s">
        <v>18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10</v>
      </c>
      <c r="H7" s="67">
        <v>10</v>
      </c>
      <c r="I7" s="67">
        <v>10</v>
      </c>
      <c r="J7" s="67">
        <v>10</v>
      </c>
      <c r="K7" s="68">
        <v>10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26.4</v>
      </c>
      <c r="E8" s="71">
        <v>25.5</v>
      </c>
      <c r="F8" s="71">
        <v>27.4</v>
      </c>
      <c r="G8" s="72">
        <v>26</v>
      </c>
      <c r="H8" s="72">
        <v>25.7</v>
      </c>
      <c r="I8" s="71">
        <v>27</v>
      </c>
      <c r="J8" s="72">
        <v>26.8</v>
      </c>
      <c r="K8" s="59">
        <v>25.8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66</v>
      </c>
      <c r="E9" s="58" t="s">
        <v>23</v>
      </c>
      <c r="F9" s="58" t="s">
        <v>23</v>
      </c>
      <c r="G9" s="58" t="s">
        <v>73</v>
      </c>
      <c r="H9" s="58" t="s">
        <v>23</v>
      </c>
      <c r="I9" s="58" t="s">
        <v>66</v>
      </c>
      <c r="J9" s="58" t="s">
        <v>66</v>
      </c>
      <c r="K9" s="59" t="s">
        <v>66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1.5</v>
      </c>
      <c r="E10" s="71">
        <v>4</v>
      </c>
      <c r="F10" s="71">
        <v>3.8</v>
      </c>
      <c r="G10" s="71">
        <v>3.1</v>
      </c>
      <c r="H10" s="71">
        <v>3.7</v>
      </c>
      <c r="I10" s="71">
        <v>1</v>
      </c>
      <c r="J10" s="71">
        <v>2.2000000000000002</v>
      </c>
      <c r="K10" s="73">
        <v>0.5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5.2</v>
      </c>
      <c r="E11" s="71">
        <v>11.8</v>
      </c>
      <c r="F11" s="71">
        <v>4.7</v>
      </c>
      <c r="G11" s="71">
        <v>16</v>
      </c>
      <c r="H11" s="71">
        <v>13.8</v>
      </c>
      <c r="I11" s="71">
        <v>5.6</v>
      </c>
      <c r="J11" s="71">
        <v>15.3</v>
      </c>
      <c r="K11" s="73">
        <v>24.7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0.8</v>
      </c>
      <c r="E13" s="71">
        <v>0.7</v>
      </c>
      <c r="F13" s="71">
        <v>0.6</v>
      </c>
      <c r="G13" s="71">
        <v>1.2</v>
      </c>
      <c r="H13" s="71">
        <v>0.9</v>
      </c>
      <c r="I13" s="71">
        <v>1</v>
      </c>
      <c r="J13" s="71">
        <v>0.8</v>
      </c>
      <c r="K13" s="73">
        <v>1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77" t="s">
        <v>67</v>
      </c>
      <c r="F14" s="77" t="s">
        <v>84</v>
      </c>
      <c r="G14" s="77" t="s">
        <v>84</v>
      </c>
      <c r="H14" s="77" t="s">
        <v>84</v>
      </c>
      <c r="I14" s="77" t="s">
        <v>84</v>
      </c>
      <c r="J14" s="77" t="s">
        <v>84</v>
      </c>
      <c r="K14" s="78" t="s">
        <v>84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37</v>
      </c>
      <c r="E15" s="79">
        <v>37</v>
      </c>
      <c r="F15" s="79">
        <v>36</v>
      </c>
      <c r="G15" s="79">
        <v>36</v>
      </c>
      <c r="H15" s="79">
        <v>36</v>
      </c>
      <c r="I15" s="79">
        <v>36</v>
      </c>
      <c r="J15" s="79">
        <v>36</v>
      </c>
      <c r="K15" s="80">
        <v>36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70</v>
      </c>
      <c r="E16" s="81" t="s">
        <v>70</v>
      </c>
      <c r="F16" s="81" t="s">
        <v>85</v>
      </c>
      <c r="G16" s="81" t="s">
        <v>85</v>
      </c>
      <c r="H16" s="81" t="s">
        <v>85</v>
      </c>
      <c r="I16" s="81" t="s">
        <v>85</v>
      </c>
      <c r="J16" s="81" t="s">
        <v>85</v>
      </c>
      <c r="K16" s="82" t="s">
        <v>85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29</v>
      </c>
      <c r="E17" s="83">
        <v>29</v>
      </c>
      <c r="F17" s="83">
        <v>27</v>
      </c>
      <c r="G17" s="83">
        <v>27</v>
      </c>
      <c r="H17" s="83">
        <v>27</v>
      </c>
      <c r="I17" s="83">
        <v>27</v>
      </c>
      <c r="J17" s="83">
        <v>27</v>
      </c>
      <c r="K17" s="84">
        <v>27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70">
        <v>24.52</v>
      </c>
      <c r="E18" s="125">
        <v>24.77</v>
      </c>
      <c r="F18" s="125">
        <v>24.24</v>
      </c>
      <c r="G18" s="71">
        <v>23.88</v>
      </c>
      <c r="H18" s="71">
        <v>25.23</v>
      </c>
      <c r="I18" s="71">
        <v>24.72</v>
      </c>
      <c r="J18" s="71">
        <v>24.52</v>
      </c>
      <c r="K18" s="126">
        <v>25.09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70">
        <v>10.54</v>
      </c>
      <c r="E19" s="125">
        <v>17.239999999999998</v>
      </c>
      <c r="F19" s="125">
        <v>14.49</v>
      </c>
      <c r="G19" s="71">
        <v>11.23</v>
      </c>
      <c r="H19" s="71">
        <v>21.61</v>
      </c>
      <c r="I19" s="71">
        <v>14.74</v>
      </c>
      <c r="J19" s="71">
        <v>15.21</v>
      </c>
      <c r="K19" s="73">
        <v>15.14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70">
        <v>8.4600000000000009</v>
      </c>
      <c r="E20" s="71">
        <v>8.8800000000000008</v>
      </c>
      <c r="F20" s="71">
        <v>8.4</v>
      </c>
      <c r="G20" s="71">
        <v>7.66</v>
      </c>
      <c r="H20" s="71">
        <v>8.99</v>
      </c>
      <c r="I20" s="71">
        <v>8.2899999999999991</v>
      </c>
      <c r="J20" s="71">
        <v>8.48</v>
      </c>
      <c r="K20" s="73">
        <v>8.7100000000000009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127">
        <v>13.5</v>
      </c>
      <c r="E21" s="128">
        <v>16.850000000000001</v>
      </c>
      <c r="F21" s="128">
        <v>6.11</v>
      </c>
      <c r="G21" s="128">
        <v>6.68</v>
      </c>
      <c r="H21" s="128">
        <v>14.92</v>
      </c>
      <c r="I21" s="128">
        <v>11.52</v>
      </c>
      <c r="J21" s="128">
        <v>8.01</v>
      </c>
      <c r="K21" s="129">
        <v>11.21</v>
      </c>
    </row>
    <row r="22" spans="1:21" ht="24.9" customHeight="1" x14ac:dyDescent="0.2">
      <c r="A22" s="10"/>
      <c r="B22" s="36" t="s">
        <v>45</v>
      </c>
      <c r="C22" s="37" t="s">
        <v>46</v>
      </c>
      <c r="D22" s="130">
        <v>173</v>
      </c>
      <c r="E22" s="131" t="s">
        <v>47</v>
      </c>
      <c r="F22" s="132">
        <v>92.49</v>
      </c>
      <c r="G22" s="132">
        <v>85.4</v>
      </c>
      <c r="H22" s="132" t="s">
        <v>47</v>
      </c>
      <c r="I22" s="133">
        <v>150.97999999999999</v>
      </c>
      <c r="J22" s="133">
        <v>107.41</v>
      </c>
      <c r="K22" s="134">
        <v>150.57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49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174</v>
      </c>
      <c r="E24" s="100">
        <v>220</v>
      </c>
      <c r="F24" s="58"/>
      <c r="G24" s="58">
        <v>36.799999999999997</v>
      </c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 t="s">
        <v>86</v>
      </c>
      <c r="F25" s="58"/>
      <c r="G25" s="58">
        <v>0.5</v>
      </c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174</v>
      </c>
      <c r="E26" s="100">
        <v>220</v>
      </c>
      <c r="F26" s="58"/>
      <c r="G26" s="58">
        <v>37.299999999999997</v>
      </c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530</v>
      </c>
      <c r="E27" s="102">
        <v>1600</v>
      </c>
      <c r="F27" s="102"/>
      <c r="G27" s="102">
        <v>220</v>
      </c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74" t="s">
        <v>87</v>
      </c>
      <c r="E28" s="75" t="s">
        <v>87</v>
      </c>
      <c r="F28" s="104"/>
      <c r="G28" s="75" t="s">
        <v>87</v>
      </c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 t="s">
        <v>71</v>
      </c>
      <c r="F29" s="104"/>
      <c r="G29" s="104" t="s">
        <v>71</v>
      </c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49</v>
      </c>
      <c r="E30" s="107" t="s">
        <v>49</v>
      </c>
      <c r="F30" s="107" t="s">
        <v>49</v>
      </c>
      <c r="G30" s="107" t="s">
        <v>49</v>
      </c>
      <c r="H30" s="107" t="s">
        <v>49</v>
      </c>
      <c r="I30" s="107" t="s">
        <v>49</v>
      </c>
      <c r="J30" s="107" t="s">
        <v>49</v>
      </c>
      <c r="K30" s="108" t="s">
        <v>49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44033</v>
      </c>
      <c r="E4" s="61">
        <v>44033</v>
      </c>
      <c r="F4" s="61">
        <v>44033</v>
      </c>
      <c r="G4" s="61">
        <v>44033</v>
      </c>
      <c r="H4" s="61">
        <v>44033</v>
      </c>
      <c r="I4" s="61">
        <v>44033</v>
      </c>
      <c r="J4" s="61">
        <v>44033</v>
      </c>
      <c r="K4" s="62">
        <v>44033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0.55694444444444446</v>
      </c>
      <c r="E5" s="64">
        <v>0.54027777777777775</v>
      </c>
      <c r="F5" s="64">
        <v>0.52708333333333335</v>
      </c>
      <c r="G5" s="64">
        <v>0.4465277777777778</v>
      </c>
      <c r="H5" s="64">
        <v>0.51041666666666663</v>
      </c>
      <c r="I5" s="65">
        <v>0.45833333333333331</v>
      </c>
      <c r="J5" s="65">
        <v>0.4694444444444445</v>
      </c>
      <c r="K5" s="66">
        <v>0.48749999999999999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18</v>
      </c>
      <c r="H6" s="67" t="s">
        <v>18</v>
      </c>
      <c r="I6" s="67" t="s">
        <v>18</v>
      </c>
      <c r="J6" s="67" t="s">
        <v>18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10</v>
      </c>
      <c r="H7" s="67">
        <v>10</v>
      </c>
      <c r="I7" s="67">
        <v>10</v>
      </c>
      <c r="J7" s="67">
        <v>10</v>
      </c>
      <c r="K7" s="68">
        <v>10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28.8</v>
      </c>
      <c r="E8" s="71">
        <v>27.8</v>
      </c>
      <c r="F8" s="71">
        <v>27.4</v>
      </c>
      <c r="G8" s="72">
        <v>25.4</v>
      </c>
      <c r="H8" s="72">
        <v>26.4</v>
      </c>
      <c r="I8" s="71">
        <v>25.4</v>
      </c>
      <c r="J8" s="72">
        <v>25.4</v>
      </c>
      <c r="K8" s="135">
        <v>26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23</v>
      </c>
      <c r="E9" s="58" t="s">
        <v>88</v>
      </c>
      <c r="F9" s="58" t="s">
        <v>88</v>
      </c>
      <c r="G9" s="58" t="s">
        <v>88</v>
      </c>
      <c r="H9" s="71" t="s">
        <v>89</v>
      </c>
      <c r="I9" s="58" t="s">
        <v>23</v>
      </c>
      <c r="J9" s="58" t="s">
        <v>65</v>
      </c>
      <c r="K9" s="59" t="s">
        <v>89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1.4</v>
      </c>
      <c r="E10" s="71">
        <v>1</v>
      </c>
      <c r="F10" s="71">
        <v>1.4</v>
      </c>
      <c r="G10" s="71">
        <v>1.4</v>
      </c>
      <c r="H10" s="71">
        <v>0</v>
      </c>
      <c r="I10" s="71">
        <v>0.7</v>
      </c>
      <c r="J10" s="71">
        <v>1</v>
      </c>
      <c r="K10" s="73">
        <v>0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</v>
      </c>
      <c r="E11" s="71">
        <v>11.2</v>
      </c>
      <c r="F11" s="71">
        <v>3.7</v>
      </c>
      <c r="G11" s="71">
        <v>16.5</v>
      </c>
      <c r="H11" s="71">
        <v>13.3</v>
      </c>
      <c r="I11" s="71">
        <v>5.3</v>
      </c>
      <c r="J11" s="71">
        <v>15.5</v>
      </c>
      <c r="K11" s="73">
        <v>24.5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0.9</v>
      </c>
      <c r="E13" s="71">
        <v>0.5</v>
      </c>
      <c r="F13" s="71">
        <v>0.8</v>
      </c>
      <c r="G13" s="71">
        <v>0.9</v>
      </c>
      <c r="H13" s="71">
        <v>0.8</v>
      </c>
      <c r="I13" s="71">
        <v>1</v>
      </c>
      <c r="J13" s="71">
        <v>0.6</v>
      </c>
      <c r="K13" s="73">
        <v>1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90</v>
      </c>
      <c r="E14" s="77" t="s">
        <v>67</v>
      </c>
      <c r="F14" s="77" t="s">
        <v>91</v>
      </c>
      <c r="G14" s="77" t="s">
        <v>90</v>
      </c>
      <c r="H14" s="77" t="s">
        <v>90</v>
      </c>
      <c r="I14" s="77" t="s">
        <v>90</v>
      </c>
      <c r="J14" s="77" t="s">
        <v>90</v>
      </c>
      <c r="K14" s="78" t="s">
        <v>90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36</v>
      </c>
      <c r="E15" s="79">
        <v>37</v>
      </c>
      <c r="F15" s="79">
        <v>7</v>
      </c>
      <c r="G15" s="79">
        <v>36</v>
      </c>
      <c r="H15" s="79">
        <v>36</v>
      </c>
      <c r="I15" s="79">
        <v>36</v>
      </c>
      <c r="J15" s="79">
        <v>36</v>
      </c>
      <c r="K15" s="80">
        <v>36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92</v>
      </c>
      <c r="E16" s="81" t="s">
        <v>70</v>
      </c>
      <c r="F16" s="81" t="s">
        <v>91</v>
      </c>
      <c r="G16" s="81" t="s">
        <v>92</v>
      </c>
      <c r="H16" s="81" t="s">
        <v>92</v>
      </c>
      <c r="I16" s="81" t="s">
        <v>92</v>
      </c>
      <c r="J16" s="81" t="s">
        <v>92</v>
      </c>
      <c r="K16" s="82" t="s">
        <v>92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31</v>
      </c>
      <c r="E17" s="83">
        <v>29</v>
      </c>
      <c r="F17" s="83">
        <v>7</v>
      </c>
      <c r="G17" s="83">
        <v>31</v>
      </c>
      <c r="H17" s="83">
        <v>31</v>
      </c>
      <c r="I17" s="83">
        <v>31</v>
      </c>
      <c r="J17" s="83">
        <v>31</v>
      </c>
      <c r="K17" s="84">
        <v>31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85">
        <v>25.64</v>
      </c>
      <c r="E18" s="86">
        <v>25.81</v>
      </c>
      <c r="F18" s="86">
        <v>24.74</v>
      </c>
      <c r="G18" s="87">
        <v>24.81</v>
      </c>
      <c r="H18" s="87">
        <v>26.77</v>
      </c>
      <c r="I18" s="87">
        <v>25.54</v>
      </c>
      <c r="J18" s="87">
        <v>25.09</v>
      </c>
      <c r="K18" s="88">
        <v>25.2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85">
        <v>16.39</v>
      </c>
      <c r="E19" s="86">
        <v>17.72</v>
      </c>
      <c r="F19" s="86">
        <v>5.58</v>
      </c>
      <c r="G19" s="87">
        <v>17.690000000000001</v>
      </c>
      <c r="H19" s="87">
        <v>22.22</v>
      </c>
      <c r="I19" s="87">
        <v>11.41</v>
      </c>
      <c r="J19" s="87">
        <v>14.92</v>
      </c>
      <c r="K19" s="89">
        <v>23.25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85">
        <v>8.32</v>
      </c>
      <c r="E20" s="87">
        <v>8.81</v>
      </c>
      <c r="F20" s="87">
        <v>7.47</v>
      </c>
      <c r="G20" s="87">
        <v>8.1199999999999992</v>
      </c>
      <c r="H20" s="87">
        <v>9.0299999999999994</v>
      </c>
      <c r="I20" s="87">
        <v>7.3</v>
      </c>
      <c r="J20" s="87">
        <v>8.74</v>
      </c>
      <c r="K20" s="89">
        <v>8.8800000000000008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90">
        <v>12.86</v>
      </c>
      <c r="E21" s="91" t="s">
        <v>136</v>
      </c>
      <c r="F21" s="91">
        <v>5.7</v>
      </c>
      <c r="G21" s="91">
        <v>9.85</v>
      </c>
      <c r="H21" s="91" t="s">
        <v>136</v>
      </c>
      <c r="I21" s="91">
        <v>9.5500000000000007</v>
      </c>
      <c r="J21" s="91">
        <v>16.96</v>
      </c>
      <c r="K21" s="92">
        <v>17.190000000000001</v>
      </c>
    </row>
    <row r="22" spans="1:21" ht="24.9" customHeight="1" x14ac:dyDescent="0.2">
      <c r="A22" s="10"/>
      <c r="B22" s="36" t="s">
        <v>45</v>
      </c>
      <c r="C22" s="37" t="s">
        <v>46</v>
      </c>
      <c r="D22" s="130">
        <v>176.82</v>
      </c>
      <c r="E22" s="131" t="s">
        <v>47</v>
      </c>
      <c r="F22" s="132">
        <v>70.92</v>
      </c>
      <c r="G22" s="133">
        <v>129.79</v>
      </c>
      <c r="H22" s="132" t="s">
        <v>47</v>
      </c>
      <c r="I22" s="133">
        <v>124.13</v>
      </c>
      <c r="J22" s="133" t="s">
        <v>47</v>
      </c>
      <c r="K22" s="134" t="s">
        <v>47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93</v>
      </c>
      <c r="E23" s="97" t="s">
        <v>93</v>
      </c>
      <c r="F23" s="97" t="s">
        <v>50</v>
      </c>
      <c r="G23" s="97" t="s">
        <v>50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145</v>
      </c>
      <c r="E24" s="100">
        <v>166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 t="s">
        <v>86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145</v>
      </c>
      <c r="E26" s="100">
        <v>166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580</v>
      </c>
      <c r="E27" s="102">
        <v>1300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74" t="s">
        <v>87</v>
      </c>
      <c r="E28" s="75" t="s">
        <v>94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 t="s">
        <v>72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49</v>
      </c>
      <c r="E30" s="107" t="s">
        <v>49</v>
      </c>
      <c r="F30" s="107" t="s">
        <v>82</v>
      </c>
      <c r="G30" s="107" t="s">
        <v>49</v>
      </c>
      <c r="H30" s="107" t="s">
        <v>49</v>
      </c>
      <c r="I30" s="107" t="s">
        <v>49</v>
      </c>
      <c r="J30" s="107" t="s">
        <v>49</v>
      </c>
      <c r="K30" s="108" t="s">
        <v>49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44041</v>
      </c>
      <c r="E4" s="61">
        <f>D4</f>
        <v>44041</v>
      </c>
      <c r="F4" s="61">
        <f>D4</f>
        <v>44041</v>
      </c>
      <c r="G4" s="61">
        <f>D4</f>
        <v>44041</v>
      </c>
      <c r="H4" s="61">
        <f>D4</f>
        <v>44041</v>
      </c>
      <c r="I4" s="61">
        <f>D4</f>
        <v>44041</v>
      </c>
      <c r="J4" s="61">
        <f>D4</f>
        <v>44041</v>
      </c>
      <c r="K4" s="62">
        <f>D4</f>
        <v>44041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0.59027777777777779</v>
      </c>
      <c r="E5" s="64">
        <v>0.57152777777777775</v>
      </c>
      <c r="F5" s="64">
        <v>0.55763888888888891</v>
      </c>
      <c r="G5" s="64">
        <v>0.45416666666666666</v>
      </c>
      <c r="H5" s="64">
        <v>0.53749999999999998</v>
      </c>
      <c r="I5" s="65">
        <v>0.46875</v>
      </c>
      <c r="J5" s="65">
        <v>0.4826388888888889</v>
      </c>
      <c r="K5" s="66">
        <v>0.50277777777777777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18</v>
      </c>
      <c r="E6" s="67" t="s">
        <v>18</v>
      </c>
      <c r="F6" s="67" t="s">
        <v>18</v>
      </c>
      <c r="G6" s="67" t="s">
        <v>18</v>
      </c>
      <c r="H6" s="67" t="s">
        <v>18</v>
      </c>
      <c r="I6" s="67" t="s">
        <v>18</v>
      </c>
      <c r="J6" s="67" t="s">
        <v>18</v>
      </c>
      <c r="K6" s="68" t="s">
        <v>18</v>
      </c>
    </row>
    <row r="7" spans="1:13" ht="24.9" customHeight="1" x14ac:dyDescent="0.2">
      <c r="A7" s="39" t="s">
        <v>19</v>
      </c>
      <c r="B7" s="55"/>
      <c r="C7" s="21"/>
      <c r="D7" s="69">
        <v>10</v>
      </c>
      <c r="E7" s="67">
        <v>10</v>
      </c>
      <c r="F7" s="67">
        <v>10</v>
      </c>
      <c r="G7" s="67">
        <v>10</v>
      </c>
      <c r="H7" s="67">
        <v>10</v>
      </c>
      <c r="I7" s="67">
        <v>10</v>
      </c>
      <c r="J7" s="67">
        <v>10</v>
      </c>
      <c r="K7" s="68">
        <v>10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24.8</v>
      </c>
      <c r="E8" s="71">
        <v>25.6</v>
      </c>
      <c r="F8" s="71">
        <v>24.2</v>
      </c>
      <c r="G8" s="72">
        <v>23</v>
      </c>
      <c r="H8" s="72">
        <v>23</v>
      </c>
      <c r="I8" s="71">
        <v>23.2</v>
      </c>
      <c r="J8" s="72">
        <v>23.2</v>
      </c>
      <c r="K8" s="59">
        <v>23.4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95</v>
      </c>
      <c r="E9" s="58" t="s">
        <v>96</v>
      </c>
      <c r="F9" s="58" t="s">
        <v>96</v>
      </c>
      <c r="G9" s="58" t="s">
        <v>96</v>
      </c>
      <c r="H9" s="58" t="s">
        <v>96</v>
      </c>
      <c r="I9" s="58" t="s">
        <v>96</v>
      </c>
      <c r="J9" s="58" t="s">
        <v>96</v>
      </c>
      <c r="K9" s="59" t="s">
        <v>96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1.5</v>
      </c>
      <c r="E10" s="71">
        <v>4</v>
      </c>
      <c r="F10" s="71">
        <v>5</v>
      </c>
      <c r="G10" s="71">
        <v>4</v>
      </c>
      <c r="H10" s="71">
        <v>6</v>
      </c>
      <c r="I10" s="71">
        <v>4</v>
      </c>
      <c r="J10" s="71">
        <v>6</v>
      </c>
      <c r="K10" s="73">
        <v>5.5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5.3</v>
      </c>
      <c r="E11" s="71">
        <v>12.5</v>
      </c>
      <c r="F11" s="71">
        <v>5.0999999999999996</v>
      </c>
      <c r="G11" s="71">
        <v>17.5</v>
      </c>
      <c r="H11" s="71">
        <v>14.7</v>
      </c>
      <c r="I11" s="71">
        <v>6.5</v>
      </c>
      <c r="J11" s="71">
        <v>16.5</v>
      </c>
      <c r="K11" s="73">
        <v>25.8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0.9</v>
      </c>
      <c r="E13" s="71">
        <v>0.9</v>
      </c>
      <c r="F13" s="71">
        <v>0.8</v>
      </c>
      <c r="G13" s="71">
        <v>1</v>
      </c>
      <c r="H13" s="71">
        <v>1</v>
      </c>
      <c r="I13" s="71">
        <v>0.9</v>
      </c>
      <c r="J13" s="71">
        <v>0.5</v>
      </c>
      <c r="K13" s="73">
        <v>1.3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77" t="s">
        <v>67</v>
      </c>
      <c r="F14" s="77" t="s">
        <v>67</v>
      </c>
      <c r="G14" s="77" t="s">
        <v>84</v>
      </c>
      <c r="H14" s="77" t="s">
        <v>67</v>
      </c>
      <c r="I14" s="77" t="s">
        <v>67</v>
      </c>
      <c r="J14" s="77" t="s">
        <v>67</v>
      </c>
      <c r="K14" s="78" t="s">
        <v>67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37</v>
      </c>
      <c r="E15" s="79">
        <v>37</v>
      </c>
      <c r="F15" s="79">
        <v>37</v>
      </c>
      <c r="G15" s="79">
        <v>36</v>
      </c>
      <c r="H15" s="79">
        <v>37</v>
      </c>
      <c r="I15" s="79">
        <v>37</v>
      </c>
      <c r="J15" s="79">
        <v>37</v>
      </c>
      <c r="K15" s="80">
        <v>39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97</v>
      </c>
      <c r="E16" s="81" t="s">
        <v>97</v>
      </c>
      <c r="F16" s="81" t="s">
        <v>97</v>
      </c>
      <c r="G16" s="81" t="s">
        <v>98</v>
      </c>
      <c r="H16" s="81" t="s">
        <v>97</v>
      </c>
      <c r="I16" s="81" t="s">
        <v>97</v>
      </c>
      <c r="J16" s="81" t="s">
        <v>97</v>
      </c>
      <c r="K16" s="82" t="s">
        <v>97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30</v>
      </c>
      <c r="E17" s="83">
        <v>30</v>
      </c>
      <c r="F17" s="83">
        <v>30</v>
      </c>
      <c r="G17" s="83">
        <v>31</v>
      </c>
      <c r="H17" s="83">
        <v>30</v>
      </c>
      <c r="I17" s="83">
        <v>30</v>
      </c>
      <c r="J17" s="83">
        <v>30</v>
      </c>
      <c r="K17" s="84">
        <v>30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85">
        <v>24.59</v>
      </c>
      <c r="E18" s="86">
        <v>25.03</v>
      </c>
      <c r="F18" s="86">
        <v>24.63</v>
      </c>
      <c r="G18" s="87">
        <v>24.74</v>
      </c>
      <c r="H18" s="87">
        <v>25.72</v>
      </c>
      <c r="I18" s="87">
        <v>25.02</v>
      </c>
      <c r="J18" s="87">
        <v>24.86</v>
      </c>
      <c r="K18" s="88">
        <v>25.44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85">
        <v>9.93</v>
      </c>
      <c r="E19" s="86">
        <v>12.68</v>
      </c>
      <c r="F19" s="86">
        <v>11.11</v>
      </c>
      <c r="G19" s="87">
        <v>11.57</v>
      </c>
      <c r="H19" s="87">
        <v>18.55</v>
      </c>
      <c r="I19" s="87">
        <v>12.08</v>
      </c>
      <c r="J19" s="87">
        <v>11.99</v>
      </c>
      <c r="K19" s="89">
        <v>21.63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85">
        <v>7.96</v>
      </c>
      <c r="E20" s="87">
        <v>8.5</v>
      </c>
      <c r="F20" s="87">
        <v>8.7100000000000009</v>
      </c>
      <c r="G20" s="87">
        <v>8.34</v>
      </c>
      <c r="H20" s="87">
        <v>8.7899999999999991</v>
      </c>
      <c r="I20" s="87">
        <v>8.6</v>
      </c>
      <c r="J20" s="87">
        <v>8.59</v>
      </c>
      <c r="K20" s="89">
        <v>8.6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90">
        <v>8.1199999999999992</v>
      </c>
      <c r="E21" s="91">
        <v>10.1</v>
      </c>
      <c r="F21" s="91">
        <v>10.14</v>
      </c>
      <c r="G21" s="91">
        <v>8.4700000000000006</v>
      </c>
      <c r="H21" s="91">
        <v>9.8000000000000007</v>
      </c>
      <c r="I21" s="91">
        <v>9.5399999999999991</v>
      </c>
      <c r="J21" s="91">
        <v>8.8000000000000007</v>
      </c>
      <c r="K21" s="92">
        <v>8.2100000000000009</v>
      </c>
    </row>
    <row r="22" spans="1:21" ht="24.9" customHeight="1" x14ac:dyDescent="0.2">
      <c r="A22" s="10"/>
      <c r="B22" s="36" t="s">
        <v>45</v>
      </c>
      <c r="C22" s="37" t="s">
        <v>46</v>
      </c>
      <c r="D22" s="130">
        <v>107.71</v>
      </c>
      <c r="E22" s="131">
        <v>132.85</v>
      </c>
      <c r="F22" s="131">
        <v>130.37</v>
      </c>
      <c r="G22" s="131">
        <v>108.05</v>
      </c>
      <c r="H22" s="131">
        <v>134.41</v>
      </c>
      <c r="I22" s="133">
        <v>124.31</v>
      </c>
      <c r="J22" s="133">
        <v>113.86</v>
      </c>
      <c r="K22" s="134">
        <v>112.72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85.4</v>
      </c>
      <c r="E24" s="100">
        <v>86.8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4.3</v>
      </c>
      <c r="E25" s="100">
        <v>9.5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89.7</v>
      </c>
      <c r="E26" s="100">
        <v>96.3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410</v>
      </c>
      <c r="E27" s="102">
        <v>750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74" t="s">
        <v>87</v>
      </c>
      <c r="E28" s="104" t="s">
        <v>99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100</v>
      </c>
      <c r="E29" s="104" t="s">
        <v>101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93</v>
      </c>
      <c r="H30" s="107" t="s">
        <v>93</v>
      </c>
      <c r="I30" s="107" t="s">
        <v>93</v>
      </c>
      <c r="J30" s="107" t="s">
        <v>93</v>
      </c>
      <c r="K30" s="108" t="s">
        <v>93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102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44047</v>
      </c>
      <c r="E4" s="61">
        <f>D4</f>
        <v>44047</v>
      </c>
      <c r="F4" s="61">
        <f>D4</f>
        <v>44047</v>
      </c>
      <c r="G4" s="61">
        <f>D4</f>
        <v>44047</v>
      </c>
      <c r="H4" s="61">
        <f>D4</f>
        <v>44047</v>
      </c>
      <c r="I4" s="61">
        <f>D4</f>
        <v>44047</v>
      </c>
      <c r="J4" s="61">
        <f>D4</f>
        <v>44047</v>
      </c>
      <c r="K4" s="62">
        <f>D4</f>
        <v>44047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0.54652777777777783</v>
      </c>
      <c r="E5" s="64">
        <v>0.53125</v>
      </c>
      <c r="F5" s="64">
        <v>0.51736111111111105</v>
      </c>
      <c r="G5" s="64">
        <v>0.44791666666666669</v>
      </c>
      <c r="H5" s="64">
        <v>0.50416666666666665</v>
      </c>
      <c r="I5" s="65">
        <v>0.45555555555555555</v>
      </c>
      <c r="J5" s="65">
        <v>0.46666666666666662</v>
      </c>
      <c r="K5" s="66">
        <v>0.4861111111111111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17</v>
      </c>
      <c r="E6" s="67" t="s">
        <v>17</v>
      </c>
      <c r="F6" s="67" t="s">
        <v>17</v>
      </c>
      <c r="G6" s="67" t="s">
        <v>17</v>
      </c>
      <c r="H6" s="67" t="s">
        <v>17</v>
      </c>
      <c r="I6" s="67" t="s">
        <v>17</v>
      </c>
      <c r="J6" s="67" t="s">
        <v>17</v>
      </c>
      <c r="K6" s="68" t="s">
        <v>17</v>
      </c>
    </row>
    <row r="7" spans="1:13" ht="24.9" customHeight="1" x14ac:dyDescent="0.2">
      <c r="A7" s="39" t="s">
        <v>19</v>
      </c>
      <c r="B7" s="55"/>
      <c r="C7" s="21"/>
      <c r="D7" s="69">
        <v>6</v>
      </c>
      <c r="E7" s="67">
        <v>6</v>
      </c>
      <c r="F7" s="67">
        <v>6</v>
      </c>
      <c r="G7" s="67">
        <v>8</v>
      </c>
      <c r="H7" s="67">
        <v>6</v>
      </c>
      <c r="I7" s="67">
        <v>7</v>
      </c>
      <c r="J7" s="67">
        <v>6</v>
      </c>
      <c r="K7" s="68">
        <v>7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32</v>
      </c>
      <c r="E8" s="71">
        <v>30.2</v>
      </c>
      <c r="F8" s="71">
        <v>28.8</v>
      </c>
      <c r="G8" s="72">
        <v>27.6</v>
      </c>
      <c r="H8" s="72">
        <v>31.8</v>
      </c>
      <c r="I8" s="71">
        <v>28</v>
      </c>
      <c r="J8" s="72">
        <v>29</v>
      </c>
      <c r="K8" s="73">
        <v>29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23</v>
      </c>
      <c r="E9" s="58" t="s">
        <v>23</v>
      </c>
      <c r="F9" s="58" t="s">
        <v>23</v>
      </c>
      <c r="G9" s="58" t="s">
        <v>23</v>
      </c>
      <c r="H9" s="58" t="s">
        <v>88</v>
      </c>
      <c r="I9" s="58" t="s">
        <v>88</v>
      </c>
      <c r="J9" s="58" t="s">
        <v>23</v>
      </c>
      <c r="K9" s="59" t="s">
        <v>23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3.3</v>
      </c>
      <c r="E10" s="71">
        <v>3</v>
      </c>
      <c r="F10" s="71">
        <v>3.3</v>
      </c>
      <c r="G10" s="71">
        <v>4.5</v>
      </c>
      <c r="H10" s="71">
        <v>3.5</v>
      </c>
      <c r="I10" s="71">
        <v>3.9</v>
      </c>
      <c r="J10" s="71">
        <v>4.0999999999999996</v>
      </c>
      <c r="K10" s="73">
        <v>3.8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</v>
      </c>
      <c r="E11" s="71">
        <v>11.1</v>
      </c>
      <c r="F11" s="71">
        <v>3.8</v>
      </c>
      <c r="G11" s="71">
        <v>16.5</v>
      </c>
      <c r="H11" s="71">
        <v>13.1</v>
      </c>
      <c r="I11" s="71">
        <v>5.3</v>
      </c>
      <c r="J11" s="71">
        <v>15.5</v>
      </c>
      <c r="K11" s="73">
        <v>24.2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0.8</v>
      </c>
      <c r="E13" s="71">
        <v>1</v>
      </c>
      <c r="F13" s="71">
        <v>0.6</v>
      </c>
      <c r="G13" s="71">
        <v>0.9</v>
      </c>
      <c r="H13" s="71">
        <v>0.9</v>
      </c>
      <c r="I13" s="71">
        <v>1.1000000000000001</v>
      </c>
      <c r="J13" s="71">
        <v>0.9</v>
      </c>
      <c r="K13" s="73">
        <v>1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103</v>
      </c>
      <c r="E14" s="77" t="s">
        <v>103</v>
      </c>
      <c r="F14" s="77" t="s">
        <v>104</v>
      </c>
      <c r="G14" s="77" t="s">
        <v>103</v>
      </c>
      <c r="H14" s="77" t="s">
        <v>103</v>
      </c>
      <c r="I14" s="77" t="s">
        <v>84</v>
      </c>
      <c r="J14" s="77" t="s">
        <v>103</v>
      </c>
      <c r="K14" s="78" t="s">
        <v>84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47</v>
      </c>
      <c r="E15" s="79">
        <v>47</v>
      </c>
      <c r="F15" s="79">
        <v>7</v>
      </c>
      <c r="G15" s="79">
        <v>47</v>
      </c>
      <c r="H15" s="79">
        <v>47</v>
      </c>
      <c r="I15" s="79">
        <v>36</v>
      </c>
      <c r="J15" s="79">
        <v>47</v>
      </c>
      <c r="K15" s="80">
        <v>36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97</v>
      </c>
      <c r="E16" s="81" t="s">
        <v>97</v>
      </c>
      <c r="F16" s="81" t="s">
        <v>104</v>
      </c>
      <c r="G16" s="81" t="s">
        <v>97</v>
      </c>
      <c r="H16" s="81" t="s">
        <v>97</v>
      </c>
      <c r="I16" s="81" t="s">
        <v>98</v>
      </c>
      <c r="J16" s="81" t="s">
        <v>97</v>
      </c>
      <c r="K16" s="82" t="s">
        <v>98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30</v>
      </c>
      <c r="E17" s="83">
        <v>30</v>
      </c>
      <c r="F17" s="83">
        <v>7</v>
      </c>
      <c r="G17" s="83">
        <v>30</v>
      </c>
      <c r="H17" s="83">
        <v>30</v>
      </c>
      <c r="I17" s="83">
        <v>31</v>
      </c>
      <c r="J17" s="83">
        <v>30</v>
      </c>
      <c r="K17" s="84">
        <v>31</v>
      </c>
      <c r="M17" s="24"/>
    </row>
    <row r="18" spans="1:21" ht="24.9" customHeight="1" x14ac:dyDescent="0.2">
      <c r="A18" s="39" t="s">
        <v>39</v>
      </c>
      <c r="B18" s="55"/>
      <c r="C18" s="31" t="s">
        <v>21</v>
      </c>
      <c r="D18" s="70">
        <v>26.88</v>
      </c>
      <c r="E18" s="125">
        <v>27.86</v>
      </c>
      <c r="F18" s="125">
        <v>27.19</v>
      </c>
      <c r="G18" s="71">
        <v>26</v>
      </c>
      <c r="H18" s="71">
        <v>27.4</v>
      </c>
      <c r="I18" s="71">
        <v>26.48</v>
      </c>
      <c r="J18" s="71">
        <v>26.91</v>
      </c>
      <c r="K18" s="126">
        <v>26.47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" customHeight="1" x14ac:dyDescent="0.2">
      <c r="A19" s="39" t="s">
        <v>40</v>
      </c>
      <c r="B19" s="55"/>
      <c r="C19" s="21"/>
      <c r="D19" s="70">
        <v>14.05</v>
      </c>
      <c r="E19" s="125">
        <v>16.170000000000002</v>
      </c>
      <c r="F19" s="125">
        <v>3.73</v>
      </c>
      <c r="G19" s="71">
        <v>16.59</v>
      </c>
      <c r="H19" s="71">
        <v>15.08</v>
      </c>
      <c r="I19" s="71">
        <v>14.1</v>
      </c>
      <c r="J19" s="71">
        <v>16.489999999999998</v>
      </c>
      <c r="K19" s="73">
        <v>19.11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4.9" customHeight="1" x14ac:dyDescent="0.2">
      <c r="A20" s="39" t="s">
        <v>41</v>
      </c>
      <c r="B20" s="55"/>
      <c r="C20" s="21"/>
      <c r="D20" s="70">
        <v>8.6300000000000008</v>
      </c>
      <c r="E20" s="71">
        <v>8.9499999999999993</v>
      </c>
      <c r="F20" s="71">
        <v>7.56</v>
      </c>
      <c r="G20" s="71">
        <v>8.7799999999999994</v>
      </c>
      <c r="H20" s="71">
        <v>9.1199999999999992</v>
      </c>
      <c r="I20" s="71">
        <v>7.96</v>
      </c>
      <c r="J20" s="71">
        <v>8.9499999999999993</v>
      </c>
      <c r="K20" s="73">
        <v>8.7100000000000009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4.9" customHeight="1" x14ac:dyDescent="0.2">
      <c r="A21" s="9" t="s">
        <v>42</v>
      </c>
      <c r="B21" s="34" t="s">
        <v>43</v>
      </c>
      <c r="C21" s="35" t="s">
        <v>44</v>
      </c>
      <c r="D21" s="127">
        <v>16.71</v>
      </c>
      <c r="E21" s="128">
        <v>17.25</v>
      </c>
      <c r="F21" s="128">
        <v>5.49</v>
      </c>
      <c r="G21" s="128">
        <v>16.100000000000001</v>
      </c>
      <c r="H21" s="128">
        <v>19.850000000000001</v>
      </c>
      <c r="I21" s="128">
        <v>9.7200000000000006</v>
      </c>
      <c r="J21" s="128">
        <v>17.66</v>
      </c>
      <c r="K21" s="129">
        <v>12.65</v>
      </c>
    </row>
    <row r="22" spans="1:21" ht="24.9" customHeight="1" x14ac:dyDescent="0.2">
      <c r="A22" s="10"/>
      <c r="B22" s="36" t="s">
        <v>45</v>
      </c>
      <c r="C22" s="37" t="s">
        <v>46</v>
      </c>
      <c r="D22" s="130" t="s">
        <v>47</v>
      </c>
      <c r="E22" s="131" t="s">
        <v>47</v>
      </c>
      <c r="F22" s="132">
        <v>69.989999999999995</v>
      </c>
      <c r="G22" s="132" t="s">
        <v>47</v>
      </c>
      <c r="H22" s="132" t="s">
        <v>47</v>
      </c>
      <c r="I22" s="133">
        <v>133.79</v>
      </c>
      <c r="J22" s="133" t="s">
        <v>47</v>
      </c>
      <c r="K22" s="134">
        <v>175.1</v>
      </c>
      <c r="M22" s="38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8" t="s">
        <v>50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147</v>
      </c>
      <c r="E24" s="100">
        <v>155</v>
      </c>
      <c r="F24" s="58"/>
      <c r="G24" s="58"/>
      <c r="H24" s="100"/>
      <c r="I24" s="58"/>
      <c r="J24" s="100"/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>
        <v>2.7</v>
      </c>
      <c r="E25" s="100" t="s">
        <v>86</v>
      </c>
      <c r="F25" s="58"/>
      <c r="G25" s="58"/>
      <c r="H25" s="100"/>
      <c r="I25" s="58"/>
      <c r="J25" s="100"/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150</v>
      </c>
      <c r="E26" s="100">
        <v>155</v>
      </c>
      <c r="F26" s="58"/>
      <c r="G26" s="58"/>
      <c r="H26" s="100"/>
      <c r="I26" s="58"/>
      <c r="J26" s="100"/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820</v>
      </c>
      <c r="E27" s="102">
        <v>1100</v>
      </c>
      <c r="F27" s="102"/>
      <c r="G27" s="102"/>
      <c r="H27" s="102"/>
      <c r="I27" s="102"/>
      <c r="J27" s="102"/>
      <c r="K27" s="103"/>
    </row>
    <row r="28" spans="1:21" ht="37.5" customHeight="1" x14ac:dyDescent="0.2">
      <c r="A28" s="53" t="s">
        <v>57</v>
      </c>
      <c r="B28" s="5"/>
      <c r="C28" s="26"/>
      <c r="D28" s="109" t="s">
        <v>105</v>
      </c>
      <c r="E28" s="104" t="s">
        <v>99</v>
      </c>
      <c r="F28" s="104"/>
      <c r="G28" s="104"/>
      <c r="H28" s="104"/>
      <c r="I28" s="104"/>
      <c r="J28" s="104"/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 t="s">
        <v>72</v>
      </c>
      <c r="F29" s="104"/>
      <c r="G29" s="104"/>
      <c r="H29" s="104"/>
      <c r="I29" s="104"/>
      <c r="J29" s="104"/>
      <c r="K29" s="105"/>
    </row>
    <row r="30" spans="1:21" ht="24.9" customHeight="1" x14ac:dyDescent="0.2">
      <c r="A30" s="39" t="s">
        <v>63</v>
      </c>
      <c r="B30" s="40"/>
      <c r="C30" s="41"/>
      <c r="D30" s="106" t="s">
        <v>49</v>
      </c>
      <c r="E30" s="107" t="s">
        <v>49</v>
      </c>
      <c r="F30" s="107" t="s">
        <v>82</v>
      </c>
      <c r="G30" s="107" t="s">
        <v>49</v>
      </c>
      <c r="H30" s="107" t="s">
        <v>49</v>
      </c>
      <c r="I30" s="107" t="s">
        <v>49</v>
      </c>
      <c r="J30" s="107" t="s">
        <v>49</v>
      </c>
      <c r="K30" s="108" t="s">
        <v>49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102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44055</v>
      </c>
      <c r="E4" s="61">
        <f>D4</f>
        <v>44055</v>
      </c>
      <c r="F4" s="61">
        <f>D4</f>
        <v>44055</v>
      </c>
      <c r="G4" s="61">
        <f>D4</f>
        <v>44055</v>
      </c>
      <c r="H4" s="61">
        <f>D4</f>
        <v>44055</v>
      </c>
      <c r="I4" s="61">
        <f>D4</f>
        <v>44055</v>
      </c>
      <c r="J4" s="61">
        <f>D4</f>
        <v>44055</v>
      </c>
      <c r="K4" s="62">
        <f>D4</f>
        <v>44055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0.55208333333333337</v>
      </c>
      <c r="E5" s="64">
        <v>0.53888888888888886</v>
      </c>
      <c r="F5" s="64">
        <v>0.52569444444444446</v>
      </c>
      <c r="G5" s="64">
        <v>0.44791666666666669</v>
      </c>
      <c r="H5" s="64">
        <v>0.51180555555555551</v>
      </c>
      <c r="I5" s="65">
        <v>0.45902777777777781</v>
      </c>
      <c r="J5" s="65">
        <v>0.47152777777777777</v>
      </c>
      <c r="K5" s="66">
        <v>0.48958333333333331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106</v>
      </c>
      <c r="E6" s="67" t="s">
        <v>106</v>
      </c>
      <c r="F6" s="67" t="s">
        <v>106</v>
      </c>
      <c r="G6" s="67" t="s">
        <v>106</v>
      </c>
      <c r="H6" s="67" t="s">
        <v>106</v>
      </c>
      <c r="I6" s="67" t="s">
        <v>106</v>
      </c>
      <c r="J6" s="67" t="s">
        <v>106</v>
      </c>
      <c r="K6" s="68" t="s">
        <v>106</v>
      </c>
    </row>
    <row r="7" spans="1:13" ht="24.9" customHeight="1" x14ac:dyDescent="0.2">
      <c r="A7" s="39" t="s">
        <v>19</v>
      </c>
      <c r="B7" s="55"/>
      <c r="C7" s="21"/>
      <c r="D7" s="69">
        <v>2</v>
      </c>
      <c r="E7" s="67">
        <v>2</v>
      </c>
      <c r="F7" s="67">
        <v>2</v>
      </c>
      <c r="G7" s="67">
        <v>2</v>
      </c>
      <c r="H7" s="67">
        <v>3</v>
      </c>
      <c r="I7" s="67">
        <v>2</v>
      </c>
      <c r="J7" s="67">
        <v>2</v>
      </c>
      <c r="K7" s="68">
        <v>4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33.799999999999997</v>
      </c>
      <c r="E8" s="71">
        <v>31.2</v>
      </c>
      <c r="F8" s="71">
        <v>30</v>
      </c>
      <c r="G8" s="72">
        <v>30.6</v>
      </c>
      <c r="H8" s="72">
        <v>32.799999999999997</v>
      </c>
      <c r="I8" s="71">
        <v>31.2</v>
      </c>
      <c r="J8" s="72">
        <v>31.6</v>
      </c>
      <c r="K8" s="59">
        <v>31.2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107</v>
      </c>
      <c r="E9" s="58" t="s">
        <v>65</v>
      </c>
      <c r="F9" s="58" t="s">
        <v>107</v>
      </c>
      <c r="G9" s="58" t="s">
        <v>65</v>
      </c>
      <c r="H9" s="58" t="s">
        <v>76</v>
      </c>
      <c r="I9" s="58" t="s">
        <v>107</v>
      </c>
      <c r="J9" s="58" t="s">
        <v>23</v>
      </c>
      <c r="K9" s="59" t="s">
        <v>23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4.5999999999999996</v>
      </c>
      <c r="E10" s="71">
        <v>4.5</v>
      </c>
      <c r="F10" s="71">
        <v>5.3</v>
      </c>
      <c r="G10" s="71">
        <v>4.8</v>
      </c>
      <c r="H10" s="71">
        <v>4.4000000000000004</v>
      </c>
      <c r="I10" s="71">
        <v>3.5</v>
      </c>
      <c r="J10" s="71">
        <v>4.8</v>
      </c>
      <c r="K10" s="73">
        <v>4.9000000000000004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5</v>
      </c>
      <c r="E11" s="71">
        <v>13</v>
      </c>
      <c r="F11" s="71">
        <v>4.7</v>
      </c>
      <c r="G11" s="71">
        <v>17.8</v>
      </c>
      <c r="H11" s="71">
        <v>14.3</v>
      </c>
      <c r="I11" s="71">
        <v>6.4</v>
      </c>
      <c r="J11" s="71">
        <v>16.399999999999999</v>
      </c>
      <c r="K11" s="73">
        <v>25.6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1.1000000000000001</v>
      </c>
      <c r="E13" s="71">
        <v>1.2</v>
      </c>
      <c r="F13" s="71">
        <v>1.1000000000000001</v>
      </c>
      <c r="G13" s="71">
        <v>1.6</v>
      </c>
      <c r="H13" s="71">
        <v>1.5</v>
      </c>
      <c r="I13" s="71">
        <v>1.4</v>
      </c>
      <c r="J13" s="71">
        <v>1.3</v>
      </c>
      <c r="K13" s="73">
        <v>1.4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108</v>
      </c>
      <c r="E14" s="77" t="s">
        <v>109</v>
      </c>
      <c r="F14" s="77" t="s">
        <v>109</v>
      </c>
      <c r="G14" s="77" t="s">
        <v>110</v>
      </c>
      <c r="H14" s="77" t="s">
        <v>109</v>
      </c>
      <c r="I14" s="77" t="s">
        <v>109</v>
      </c>
      <c r="J14" s="77" t="s">
        <v>109</v>
      </c>
      <c r="K14" s="78" t="s">
        <v>109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36</v>
      </c>
      <c r="E15" s="79">
        <v>36</v>
      </c>
      <c r="F15" s="79">
        <v>36</v>
      </c>
      <c r="G15" s="79">
        <v>23</v>
      </c>
      <c r="H15" s="79">
        <v>36</v>
      </c>
      <c r="I15" s="79">
        <v>36</v>
      </c>
      <c r="J15" s="79">
        <v>36</v>
      </c>
      <c r="K15" s="80">
        <v>36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18" t="s">
        <v>111</v>
      </c>
      <c r="E16" s="81" t="s">
        <v>112</v>
      </c>
      <c r="F16" s="81" t="s">
        <v>112</v>
      </c>
      <c r="G16" s="81" t="s">
        <v>113</v>
      </c>
      <c r="H16" s="81" t="s">
        <v>112</v>
      </c>
      <c r="I16" s="81" t="s">
        <v>112</v>
      </c>
      <c r="J16" s="81" t="s">
        <v>112</v>
      </c>
      <c r="K16" s="82" t="s">
        <v>112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19">
        <v>31</v>
      </c>
      <c r="E17" s="83">
        <v>31</v>
      </c>
      <c r="F17" s="83">
        <v>31</v>
      </c>
      <c r="G17" s="83">
        <v>6</v>
      </c>
      <c r="H17" s="83">
        <v>31</v>
      </c>
      <c r="I17" s="83">
        <v>31</v>
      </c>
      <c r="J17" s="83">
        <v>31</v>
      </c>
      <c r="K17" s="84">
        <v>31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30.77</v>
      </c>
      <c r="E18" s="86">
        <v>30.56</v>
      </c>
      <c r="F18" s="86">
        <v>29.82</v>
      </c>
      <c r="G18" s="87">
        <v>29.93</v>
      </c>
      <c r="H18" s="87">
        <v>30.14</v>
      </c>
      <c r="I18" s="87">
        <v>29.27</v>
      </c>
      <c r="J18" s="87">
        <v>29.1</v>
      </c>
      <c r="K18" s="88">
        <v>28.49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13.51</v>
      </c>
      <c r="E19" s="86">
        <v>18.309999999999999</v>
      </c>
      <c r="F19" s="86">
        <v>18.920000000000002</v>
      </c>
      <c r="G19" s="87">
        <v>16.64</v>
      </c>
      <c r="H19" s="87">
        <v>20.52</v>
      </c>
      <c r="I19" s="87">
        <v>20.23</v>
      </c>
      <c r="J19" s="87">
        <v>22.52</v>
      </c>
      <c r="K19" s="89">
        <v>24.61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8.58</v>
      </c>
      <c r="E20" s="87">
        <v>8.84</v>
      </c>
      <c r="F20" s="87">
        <v>8.74</v>
      </c>
      <c r="G20" s="87">
        <v>8.4499999999999993</v>
      </c>
      <c r="H20" s="87">
        <v>8.7100000000000009</v>
      </c>
      <c r="I20" s="87">
        <v>8.39</v>
      </c>
      <c r="J20" s="87">
        <v>8.65</v>
      </c>
      <c r="K20" s="89">
        <v>8.64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13.87</v>
      </c>
      <c r="E21" s="91">
        <v>13.37</v>
      </c>
      <c r="F21" s="91">
        <v>12.51</v>
      </c>
      <c r="G21" s="91">
        <v>10.14</v>
      </c>
      <c r="H21" s="91">
        <v>11.59</v>
      </c>
      <c r="I21" s="91">
        <v>10.51</v>
      </c>
      <c r="J21" s="91">
        <v>10.67</v>
      </c>
      <c r="K21" s="92">
        <v>11.44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 t="s">
        <v>47</v>
      </c>
      <c r="E22" s="110">
        <v>199</v>
      </c>
      <c r="F22" s="110">
        <v>183</v>
      </c>
      <c r="G22" s="110">
        <v>146</v>
      </c>
      <c r="H22" s="110">
        <v>171</v>
      </c>
      <c r="I22" s="115">
        <v>155</v>
      </c>
      <c r="J22" s="115">
        <v>157</v>
      </c>
      <c r="K22" s="111">
        <v>169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49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75.599999999999994</v>
      </c>
      <c r="E24" s="100">
        <v>74.8</v>
      </c>
      <c r="F24" s="58"/>
      <c r="G24" s="58"/>
      <c r="H24" s="100"/>
      <c r="I24" s="58"/>
      <c r="J24" s="100">
        <v>50.7</v>
      </c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57" t="s">
        <v>86</v>
      </c>
      <c r="E25" s="100">
        <v>7.5</v>
      </c>
      <c r="F25" s="58"/>
      <c r="G25" s="58"/>
      <c r="H25" s="100"/>
      <c r="I25" s="58"/>
      <c r="J25" s="100">
        <v>5.8</v>
      </c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75.599999999999994</v>
      </c>
      <c r="E26" s="100">
        <v>82.3</v>
      </c>
      <c r="F26" s="58"/>
      <c r="G26" s="58"/>
      <c r="H26" s="100"/>
      <c r="I26" s="58"/>
      <c r="J26" s="100">
        <v>56.5</v>
      </c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1100</v>
      </c>
      <c r="E27" s="102">
        <v>740</v>
      </c>
      <c r="F27" s="102"/>
      <c r="G27" s="102"/>
      <c r="H27" s="102"/>
      <c r="I27" s="102"/>
      <c r="J27" s="102">
        <v>470</v>
      </c>
      <c r="K27" s="103"/>
    </row>
    <row r="28" spans="1:21" ht="37.5" customHeight="1" x14ac:dyDescent="0.2">
      <c r="A28" s="53" t="s">
        <v>57</v>
      </c>
      <c r="B28" s="5"/>
      <c r="C28" s="26"/>
      <c r="D28" s="109" t="s">
        <v>59</v>
      </c>
      <c r="E28" s="104" t="s">
        <v>59</v>
      </c>
      <c r="F28" s="104"/>
      <c r="G28" s="104"/>
      <c r="H28" s="104"/>
      <c r="I28" s="104"/>
      <c r="J28" s="104" t="s">
        <v>59</v>
      </c>
      <c r="K28" s="105"/>
    </row>
    <row r="29" spans="1:21" ht="37.5" customHeight="1" x14ac:dyDescent="0.2">
      <c r="A29" s="7" t="s">
        <v>60</v>
      </c>
      <c r="B29" s="5"/>
      <c r="C29" s="26"/>
      <c r="D29" s="74" t="s">
        <v>114</v>
      </c>
      <c r="E29" s="104" t="s">
        <v>72</v>
      </c>
      <c r="F29" s="104"/>
      <c r="G29" s="104"/>
      <c r="H29" s="104"/>
      <c r="I29" s="104"/>
      <c r="J29" s="104" t="s">
        <v>72</v>
      </c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50</v>
      </c>
      <c r="H30" s="107" t="s">
        <v>93</v>
      </c>
      <c r="I30" s="107" t="s">
        <v>93</v>
      </c>
      <c r="J30" s="107" t="s">
        <v>93</v>
      </c>
      <c r="K30" s="108" t="s">
        <v>93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N11" sqref="N11"/>
    </sheetView>
  </sheetViews>
  <sheetFormatPr defaultColWidth="7.1640625" defaultRowHeight="24.9" customHeight="1" x14ac:dyDescent="0.2"/>
  <cols>
    <col min="1" max="1" width="6.1640625" style="19" customWidth="1"/>
    <col min="2" max="2" width="6" style="19" customWidth="1"/>
    <col min="3" max="3" width="5.33203125" style="19" customWidth="1"/>
    <col min="4" max="11" width="6.83203125" style="19" customWidth="1"/>
    <col min="12" max="12" width="7.1640625" style="19" customWidth="1"/>
    <col min="13" max="16384" width="7.1640625" style="19"/>
  </cols>
  <sheetData>
    <row r="1" spans="1:13" ht="24.9" customHeight="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ht="20.100000000000001" customHeight="1" x14ac:dyDescent="0.2">
      <c r="A2" s="14" t="s">
        <v>102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9" customHeight="1" x14ac:dyDescent="0.15">
      <c r="A3" s="15" t="s">
        <v>1</v>
      </c>
      <c r="B3" s="16"/>
      <c r="C3" s="20" t="s">
        <v>2</v>
      </c>
      <c r="D3" s="57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</row>
    <row r="4" spans="1:13" ht="24.9" customHeight="1" x14ac:dyDescent="0.2">
      <c r="A4" s="39" t="s">
        <v>11</v>
      </c>
      <c r="B4" s="55"/>
      <c r="C4" s="21" t="s">
        <v>12</v>
      </c>
      <c r="D4" s="60">
        <v>44061</v>
      </c>
      <c r="E4" s="61">
        <f>D4</f>
        <v>44061</v>
      </c>
      <c r="F4" s="61">
        <f>D4</f>
        <v>44061</v>
      </c>
      <c r="G4" s="61">
        <f>D4</f>
        <v>44061</v>
      </c>
      <c r="H4" s="61">
        <f>D4</f>
        <v>44061</v>
      </c>
      <c r="I4" s="61">
        <f>D4</f>
        <v>44061</v>
      </c>
      <c r="J4" s="61">
        <f>D4</f>
        <v>44061</v>
      </c>
      <c r="K4" s="62">
        <f>D4</f>
        <v>44061</v>
      </c>
    </row>
    <row r="5" spans="1:13" ht="24.9" customHeight="1" x14ac:dyDescent="0.2">
      <c r="A5" s="39" t="s">
        <v>14</v>
      </c>
      <c r="B5" s="55"/>
      <c r="C5" s="21" t="s">
        <v>15</v>
      </c>
      <c r="D5" s="63">
        <v>0.55555555555555558</v>
      </c>
      <c r="E5" s="64">
        <v>0.53333333333333333</v>
      </c>
      <c r="F5" s="64">
        <v>0.5229166666666667</v>
      </c>
      <c r="G5" s="64">
        <v>0.44791666666666669</v>
      </c>
      <c r="H5" s="64">
        <v>0.50694444444444442</v>
      </c>
      <c r="I5" s="65">
        <v>0.45694444444444443</v>
      </c>
      <c r="J5" s="65">
        <v>0.4680555555555555</v>
      </c>
      <c r="K5" s="66">
        <v>0.48958333333333331</v>
      </c>
      <c r="L5" s="22"/>
      <c r="M5" s="23"/>
    </row>
    <row r="6" spans="1:13" ht="24.9" customHeight="1" x14ac:dyDescent="0.2">
      <c r="A6" s="39" t="s">
        <v>16</v>
      </c>
      <c r="B6" s="55"/>
      <c r="C6" s="21"/>
      <c r="D6" s="67" t="s">
        <v>106</v>
      </c>
      <c r="E6" s="67" t="s">
        <v>115</v>
      </c>
      <c r="F6" s="67" t="s">
        <v>115</v>
      </c>
      <c r="G6" s="67" t="s">
        <v>106</v>
      </c>
      <c r="H6" s="67" t="s">
        <v>106</v>
      </c>
      <c r="I6" s="67" t="s">
        <v>106</v>
      </c>
      <c r="J6" s="67" t="s">
        <v>106</v>
      </c>
      <c r="K6" s="68" t="s">
        <v>106</v>
      </c>
    </row>
    <row r="7" spans="1:13" ht="24.9" customHeight="1" x14ac:dyDescent="0.2">
      <c r="A7" s="39" t="s">
        <v>19</v>
      </c>
      <c r="B7" s="55"/>
      <c r="C7" s="21"/>
      <c r="D7" s="69">
        <v>8</v>
      </c>
      <c r="E7" s="67">
        <v>9</v>
      </c>
      <c r="F7" s="67">
        <v>9</v>
      </c>
      <c r="G7" s="67">
        <v>7</v>
      </c>
      <c r="H7" s="67">
        <v>7</v>
      </c>
      <c r="I7" s="67">
        <v>8</v>
      </c>
      <c r="J7" s="67">
        <v>7</v>
      </c>
      <c r="K7" s="68">
        <v>6</v>
      </c>
    </row>
    <row r="8" spans="1:13" ht="24.9" customHeight="1" x14ac:dyDescent="0.2">
      <c r="A8" s="39" t="s">
        <v>20</v>
      </c>
      <c r="B8" s="55"/>
      <c r="C8" s="21" t="s">
        <v>21</v>
      </c>
      <c r="D8" s="70">
        <v>32</v>
      </c>
      <c r="E8" s="71">
        <v>31.6</v>
      </c>
      <c r="F8" s="71">
        <v>32</v>
      </c>
      <c r="G8" s="72">
        <v>31.4</v>
      </c>
      <c r="H8" s="72">
        <v>31.4</v>
      </c>
      <c r="I8" s="71">
        <v>31.4</v>
      </c>
      <c r="J8" s="72">
        <v>32.6</v>
      </c>
      <c r="K8" s="59">
        <v>31.8</v>
      </c>
      <c r="M8" s="24"/>
    </row>
    <row r="9" spans="1:13" ht="24.9" customHeight="1" x14ac:dyDescent="0.2">
      <c r="A9" s="39" t="s">
        <v>22</v>
      </c>
      <c r="B9" s="55"/>
      <c r="C9" s="21"/>
      <c r="D9" s="57" t="s">
        <v>66</v>
      </c>
      <c r="E9" s="58" t="s">
        <v>65</v>
      </c>
      <c r="F9" s="58" t="s">
        <v>66</v>
      </c>
      <c r="G9" s="58" t="s">
        <v>95</v>
      </c>
      <c r="H9" s="58" t="s">
        <v>95</v>
      </c>
      <c r="I9" s="58" t="s">
        <v>95</v>
      </c>
      <c r="J9" s="58" t="s">
        <v>95</v>
      </c>
      <c r="K9" s="59" t="s">
        <v>95</v>
      </c>
      <c r="M9" s="24"/>
    </row>
    <row r="10" spans="1:13" ht="24.9" customHeight="1" x14ac:dyDescent="0.2">
      <c r="A10" s="39" t="s">
        <v>24</v>
      </c>
      <c r="B10" s="55"/>
      <c r="C10" s="21" t="s">
        <v>25</v>
      </c>
      <c r="D10" s="70">
        <v>3.9</v>
      </c>
      <c r="E10" s="71">
        <v>3</v>
      </c>
      <c r="F10" s="71">
        <v>4.8</v>
      </c>
      <c r="G10" s="71">
        <v>2.6</v>
      </c>
      <c r="H10" s="71">
        <v>4.4000000000000004</v>
      </c>
      <c r="I10" s="71">
        <v>3.5</v>
      </c>
      <c r="J10" s="71">
        <v>2.8</v>
      </c>
      <c r="K10" s="73">
        <v>3.3</v>
      </c>
      <c r="M10" s="24"/>
    </row>
    <row r="11" spans="1:13" ht="24.9" customHeight="1" x14ac:dyDescent="0.2">
      <c r="A11" s="39" t="s">
        <v>26</v>
      </c>
      <c r="B11" s="55"/>
      <c r="C11" s="25" t="s">
        <v>27</v>
      </c>
      <c r="D11" s="70">
        <v>4.4000000000000004</v>
      </c>
      <c r="E11" s="71">
        <v>10.9</v>
      </c>
      <c r="F11" s="71">
        <v>4.2</v>
      </c>
      <c r="G11" s="71">
        <v>16.3</v>
      </c>
      <c r="H11" s="71">
        <v>13.6</v>
      </c>
      <c r="I11" s="71">
        <v>5.4</v>
      </c>
      <c r="J11" s="71">
        <v>15.1</v>
      </c>
      <c r="K11" s="73">
        <v>24.4</v>
      </c>
      <c r="M11" s="24"/>
    </row>
    <row r="12" spans="1:13" ht="24.9" customHeight="1" x14ac:dyDescent="0.2">
      <c r="A12" s="39" t="s">
        <v>28</v>
      </c>
      <c r="B12" s="55"/>
      <c r="C12" s="25" t="s">
        <v>27</v>
      </c>
      <c r="D12" s="74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75" t="s">
        <v>29</v>
      </c>
      <c r="J12" s="75" t="s">
        <v>29</v>
      </c>
      <c r="K12" s="76" t="s">
        <v>29</v>
      </c>
      <c r="M12" s="24"/>
    </row>
    <row r="13" spans="1:13" ht="24.9" customHeight="1" x14ac:dyDescent="0.2">
      <c r="A13" s="39" t="s">
        <v>30</v>
      </c>
      <c r="B13" s="55"/>
      <c r="C13" s="27" t="s">
        <v>27</v>
      </c>
      <c r="D13" s="70">
        <v>0.8</v>
      </c>
      <c r="E13" s="71">
        <v>0.9</v>
      </c>
      <c r="F13" s="71">
        <v>0.9</v>
      </c>
      <c r="G13" s="71">
        <v>0.9</v>
      </c>
      <c r="H13" s="71">
        <v>1.8</v>
      </c>
      <c r="I13" s="71">
        <v>0.9</v>
      </c>
      <c r="J13" s="71">
        <v>1</v>
      </c>
      <c r="K13" s="73">
        <v>2.5</v>
      </c>
      <c r="M13" s="24"/>
    </row>
    <row r="14" spans="1:13" ht="12.6" customHeight="1" x14ac:dyDescent="0.2">
      <c r="A14" s="11" t="s">
        <v>31</v>
      </c>
      <c r="B14" s="1" t="s">
        <v>32</v>
      </c>
      <c r="C14" s="28"/>
      <c r="D14" s="116" t="s">
        <v>67</v>
      </c>
      <c r="E14" s="120" t="s">
        <v>67</v>
      </c>
      <c r="F14" s="120" t="s">
        <v>67</v>
      </c>
      <c r="G14" s="120" t="s">
        <v>67</v>
      </c>
      <c r="H14" s="120" t="s">
        <v>110</v>
      </c>
      <c r="I14" s="120" t="s">
        <v>67</v>
      </c>
      <c r="J14" s="120" t="s">
        <v>109</v>
      </c>
      <c r="K14" s="78" t="s">
        <v>116</v>
      </c>
      <c r="L14" s="29"/>
      <c r="M14" s="30"/>
    </row>
    <row r="15" spans="1:13" ht="12.6" customHeight="1" x14ac:dyDescent="0.2">
      <c r="A15" s="12"/>
      <c r="B15" s="2" t="s">
        <v>35</v>
      </c>
      <c r="C15" s="31"/>
      <c r="D15" s="117">
        <v>37</v>
      </c>
      <c r="E15" s="121">
        <v>37</v>
      </c>
      <c r="F15" s="121">
        <v>37</v>
      </c>
      <c r="G15" s="121">
        <v>37</v>
      </c>
      <c r="H15" s="121">
        <v>23</v>
      </c>
      <c r="I15" s="121">
        <v>37</v>
      </c>
      <c r="J15" s="121">
        <v>36</v>
      </c>
      <c r="K15" s="80">
        <v>14</v>
      </c>
      <c r="L15" s="29"/>
      <c r="M15" s="30"/>
    </row>
    <row r="16" spans="1:13" ht="12.6" customHeight="1" x14ac:dyDescent="0.2">
      <c r="A16" s="12"/>
      <c r="B16" s="3" t="s">
        <v>36</v>
      </c>
      <c r="C16" s="32"/>
      <c r="D16" s="122" t="s">
        <v>117</v>
      </c>
      <c r="E16" s="81" t="s">
        <v>117</v>
      </c>
      <c r="F16" s="81" t="s">
        <v>117</v>
      </c>
      <c r="G16" s="81" t="s">
        <v>117</v>
      </c>
      <c r="H16" s="81" t="s">
        <v>113</v>
      </c>
      <c r="I16" s="81" t="s">
        <v>117</v>
      </c>
      <c r="J16" s="81" t="s">
        <v>112</v>
      </c>
      <c r="K16" s="82" t="s">
        <v>118</v>
      </c>
      <c r="L16" s="29"/>
      <c r="M16" s="30"/>
    </row>
    <row r="17" spans="1:21" ht="12.6" customHeight="1" x14ac:dyDescent="0.2">
      <c r="A17" s="13"/>
      <c r="B17" s="4" t="s">
        <v>38</v>
      </c>
      <c r="C17" s="27"/>
      <c r="D17" s="123">
        <v>30</v>
      </c>
      <c r="E17" s="83">
        <v>30</v>
      </c>
      <c r="F17" s="83">
        <v>30</v>
      </c>
      <c r="G17" s="83">
        <v>30</v>
      </c>
      <c r="H17" s="83">
        <v>6</v>
      </c>
      <c r="I17" s="83">
        <v>30</v>
      </c>
      <c r="J17" s="83">
        <v>31</v>
      </c>
      <c r="K17" s="84">
        <v>7</v>
      </c>
      <c r="M17" s="24"/>
    </row>
    <row r="18" spans="1:21" s="44" customFormat="1" ht="24.9" customHeight="1" x14ac:dyDescent="0.2">
      <c r="A18" s="54" t="s">
        <v>39</v>
      </c>
      <c r="B18" s="56"/>
      <c r="C18" s="43" t="s">
        <v>21</v>
      </c>
      <c r="D18" s="85">
        <v>30.22</v>
      </c>
      <c r="E18" s="86">
        <v>30.52</v>
      </c>
      <c r="F18" s="86">
        <v>29.39</v>
      </c>
      <c r="G18" s="87">
        <v>29.26</v>
      </c>
      <c r="H18" s="87">
        <v>29.54</v>
      </c>
      <c r="I18" s="87">
        <v>29.41</v>
      </c>
      <c r="J18" s="87">
        <v>30.02</v>
      </c>
      <c r="K18" s="88">
        <v>29.87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44" customFormat="1" ht="24.9" customHeight="1" x14ac:dyDescent="0.2">
      <c r="A19" s="54" t="s">
        <v>40</v>
      </c>
      <c r="B19" s="56"/>
      <c r="C19" s="46"/>
      <c r="D19" s="85">
        <v>18.7</v>
      </c>
      <c r="E19" s="86">
        <v>20.27</v>
      </c>
      <c r="F19" s="86">
        <v>21.06</v>
      </c>
      <c r="G19" s="87">
        <v>19.059999999999999</v>
      </c>
      <c r="H19" s="87">
        <v>25.23</v>
      </c>
      <c r="I19" s="87">
        <v>18.54</v>
      </c>
      <c r="J19" s="87">
        <v>18.04</v>
      </c>
      <c r="K19" s="89">
        <v>25.45</v>
      </c>
      <c r="M19" s="45"/>
      <c r="N19" s="45"/>
      <c r="O19" s="45"/>
      <c r="P19" s="45"/>
      <c r="Q19" s="45"/>
      <c r="R19" s="45"/>
      <c r="S19" s="45"/>
      <c r="T19" s="45"/>
      <c r="U19" s="45"/>
    </row>
    <row r="20" spans="1:21" s="44" customFormat="1" ht="24.9" customHeight="1" x14ac:dyDescent="0.2">
      <c r="A20" s="54" t="s">
        <v>41</v>
      </c>
      <c r="B20" s="56"/>
      <c r="C20" s="46"/>
      <c r="D20" s="85">
        <v>8.76</v>
      </c>
      <c r="E20" s="87">
        <v>8.9</v>
      </c>
      <c r="F20" s="87">
        <v>8.5500000000000007</v>
      </c>
      <c r="G20" s="87">
        <v>8.6</v>
      </c>
      <c r="H20" s="87">
        <v>8.6199999999999992</v>
      </c>
      <c r="I20" s="87">
        <v>8.3699999999999992</v>
      </c>
      <c r="J20" s="87">
        <v>8.35</v>
      </c>
      <c r="K20" s="89">
        <v>8.6199999999999992</v>
      </c>
      <c r="M20" s="45"/>
      <c r="N20" s="45"/>
      <c r="O20" s="45"/>
      <c r="P20" s="45"/>
      <c r="Q20" s="45"/>
      <c r="R20" s="45"/>
      <c r="S20" s="45"/>
      <c r="T20" s="45"/>
      <c r="U20" s="45"/>
    </row>
    <row r="21" spans="1:21" s="44" customFormat="1" ht="24.9" customHeight="1" x14ac:dyDescent="0.2">
      <c r="A21" s="17" t="s">
        <v>42</v>
      </c>
      <c r="B21" s="47" t="s">
        <v>43</v>
      </c>
      <c r="C21" s="48" t="s">
        <v>44</v>
      </c>
      <c r="D21" s="90">
        <v>16.149999999999999</v>
      </c>
      <c r="E21" s="91">
        <v>14.07</v>
      </c>
      <c r="F21" s="91">
        <v>9.11</v>
      </c>
      <c r="G21" s="91">
        <v>13.83</v>
      </c>
      <c r="H21" s="91">
        <v>10.28</v>
      </c>
      <c r="I21" s="91">
        <v>10.26</v>
      </c>
      <c r="J21" s="91">
        <v>7.52</v>
      </c>
      <c r="K21" s="92">
        <v>8.67</v>
      </c>
    </row>
    <row r="22" spans="1:21" s="44" customFormat="1" ht="24.9" customHeight="1" x14ac:dyDescent="0.2">
      <c r="A22" s="18"/>
      <c r="B22" s="49" t="s">
        <v>45</v>
      </c>
      <c r="C22" s="50" t="s">
        <v>46</v>
      </c>
      <c r="D22" s="113" t="s">
        <v>47</v>
      </c>
      <c r="E22" s="110" t="s">
        <v>47</v>
      </c>
      <c r="F22" s="110">
        <v>125.09</v>
      </c>
      <c r="G22" s="110" t="s">
        <v>47</v>
      </c>
      <c r="H22" s="110">
        <v>155.46</v>
      </c>
      <c r="I22" s="115">
        <v>147.22</v>
      </c>
      <c r="J22" s="115">
        <v>110.6</v>
      </c>
      <c r="K22" s="111">
        <v>132.01</v>
      </c>
      <c r="M22" s="51"/>
    </row>
    <row r="23" spans="1:21" ht="24.9" customHeight="1" x14ac:dyDescent="0.2">
      <c r="A23" s="39" t="s">
        <v>48</v>
      </c>
      <c r="B23" s="55"/>
      <c r="C23" s="21"/>
      <c r="D23" s="96" t="s">
        <v>49</v>
      </c>
      <c r="E23" s="97" t="s">
        <v>49</v>
      </c>
      <c r="F23" s="97" t="s">
        <v>50</v>
      </c>
      <c r="G23" s="97" t="s">
        <v>50</v>
      </c>
      <c r="H23" s="98" t="s">
        <v>50</v>
      </c>
      <c r="I23" s="97" t="s">
        <v>50</v>
      </c>
      <c r="J23" s="97" t="s">
        <v>49</v>
      </c>
      <c r="K23" s="99" t="s">
        <v>50</v>
      </c>
    </row>
    <row r="24" spans="1:21" ht="24.9" customHeight="1" x14ac:dyDescent="0.2">
      <c r="A24" s="39" t="s">
        <v>51</v>
      </c>
      <c r="B24" s="55"/>
      <c r="C24" s="21" t="s">
        <v>52</v>
      </c>
      <c r="D24" s="57">
        <v>142</v>
      </c>
      <c r="E24" s="100">
        <v>117</v>
      </c>
      <c r="F24" s="58"/>
      <c r="G24" s="58"/>
      <c r="H24" s="100"/>
      <c r="I24" s="58"/>
      <c r="J24" s="100">
        <v>45.4</v>
      </c>
      <c r="K24" s="59"/>
    </row>
    <row r="25" spans="1:21" ht="24.9" customHeight="1" x14ac:dyDescent="0.2">
      <c r="A25" s="39" t="s">
        <v>53</v>
      </c>
      <c r="B25" s="55"/>
      <c r="C25" s="21" t="s">
        <v>52</v>
      </c>
      <c r="D25" s="70">
        <v>4</v>
      </c>
      <c r="E25" s="100">
        <v>8.6</v>
      </c>
      <c r="F25" s="58"/>
      <c r="G25" s="58"/>
      <c r="H25" s="100"/>
      <c r="I25" s="58"/>
      <c r="J25" s="100">
        <v>4.7</v>
      </c>
      <c r="K25" s="59"/>
    </row>
    <row r="26" spans="1:21" ht="24.9" customHeight="1" x14ac:dyDescent="0.2">
      <c r="A26" s="7" t="s">
        <v>54</v>
      </c>
      <c r="B26" s="8"/>
      <c r="C26" s="21" t="s">
        <v>52</v>
      </c>
      <c r="D26" s="57">
        <v>146</v>
      </c>
      <c r="E26" s="100">
        <v>126</v>
      </c>
      <c r="F26" s="58"/>
      <c r="G26" s="58"/>
      <c r="H26" s="100"/>
      <c r="I26" s="58"/>
      <c r="J26" s="100">
        <v>50.1</v>
      </c>
      <c r="K26" s="59"/>
    </row>
    <row r="27" spans="1:21" ht="24.9" customHeight="1" x14ac:dyDescent="0.2">
      <c r="A27" s="7" t="s">
        <v>55</v>
      </c>
      <c r="B27" s="8"/>
      <c r="C27" s="21" t="s">
        <v>56</v>
      </c>
      <c r="D27" s="101">
        <v>390</v>
      </c>
      <c r="E27" s="102">
        <v>420</v>
      </c>
      <c r="F27" s="102"/>
      <c r="G27" s="102"/>
      <c r="H27" s="102"/>
      <c r="I27" s="102"/>
      <c r="J27" s="102">
        <v>210</v>
      </c>
      <c r="K27" s="103"/>
    </row>
    <row r="28" spans="1:21" ht="37.5" customHeight="1" x14ac:dyDescent="0.2">
      <c r="A28" s="53" t="s">
        <v>57</v>
      </c>
      <c r="B28" s="5"/>
      <c r="C28" s="26"/>
      <c r="D28" s="109" t="s">
        <v>58</v>
      </c>
      <c r="E28" s="104" t="s">
        <v>119</v>
      </c>
      <c r="F28" s="104"/>
      <c r="G28" s="104"/>
      <c r="H28" s="104"/>
      <c r="I28" s="104"/>
      <c r="J28" s="104" t="s">
        <v>59</v>
      </c>
      <c r="K28" s="105"/>
    </row>
    <row r="29" spans="1:21" ht="37.5" customHeight="1" x14ac:dyDescent="0.2">
      <c r="A29" s="7" t="s">
        <v>60</v>
      </c>
      <c r="B29" s="5"/>
      <c r="C29" s="26"/>
      <c r="D29" s="109" t="s">
        <v>71</v>
      </c>
      <c r="E29" s="104" t="s">
        <v>72</v>
      </c>
      <c r="F29" s="104"/>
      <c r="G29" s="104"/>
      <c r="H29" s="104"/>
      <c r="I29" s="104"/>
      <c r="J29" s="75" t="s">
        <v>61</v>
      </c>
      <c r="K29" s="105"/>
    </row>
    <row r="30" spans="1:21" ht="24.9" customHeight="1" x14ac:dyDescent="0.2">
      <c r="A30" s="39" t="s">
        <v>63</v>
      </c>
      <c r="B30" s="40"/>
      <c r="C30" s="41"/>
      <c r="D30" s="106" t="s">
        <v>93</v>
      </c>
      <c r="E30" s="107" t="s">
        <v>93</v>
      </c>
      <c r="F30" s="107" t="s">
        <v>93</v>
      </c>
      <c r="G30" s="107" t="s">
        <v>93</v>
      </c>
      <c r="H30" s="107" t="s">
        <v>82</v>
      </c>
      <c r="I30" s="107" t="s">
        <v>93</v>
      </c>
      <c r="J30" s="107" t="s">
        <v>93</v>
      </c>
      <c r="K30" s="108" t="s">
        <v>82</v>
      </c>
    </row>
    <row r="31" spans="1:21" ht="24.9" customHeight="1" x14ac:dyDescent="0.2">
      <c r="A31" s="6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21" ht="24.9" customHeight="1" x14ac:dyDescent="0.2">
      <c r="A32" s="42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0609</vt:lpstr>
      <vt:lpstr>0617</vt:lpstr>
      <vt:lpstr>0623</vt:lpstr>
      <vt:lpstr>0703</vt:lpstr>
      <vt:lpstr>0721</vt:lpstr>
      <vt:lpstr>0729</vt:lpstr>
      <vt:lpstr>0804</vt:lpstr>
      <vt:lpstr>0812</vt:lpstr>
      <vt:lpstr>0818</vt:lpstr>
      <vt:lpstr>0825</vt:lpstr>
      <vt:lpstr>0901</vt:lpstr>
      <vt:lpstr>0911</vt:lpstr>
      <vt:lpstr>0915</vt:lpstr>
      <vt:lpstr>0923</vt:lpstr>
      <vt:lpstr>0929</vt:lpstr>
      <vt:lpstr>1013</vt:lpstr>
      <vt:lpstr>1020</vt:lpstr>
      <vt:lpstr>'0609'!Print_Area</vt:lpstr>
      <vt:lpstr>'0617'!Print_Area</vt:lpstr>
      <vt:lpstr>'0623'!Print_Area</vt:lpstr>
      <vt:lpstr>'0703'!Print_Area</vt:lpstr>
      <vt:lpstr>'0721'!Print_Area</vt:lpstr>
      <vt:lpstr>'0729'!Print_Area</vt:lpstr>
      <vt:lpstr>'0804'!Print_Area</vt:lpstr>
      <vt:lpstr>'0812'!Print_Area</vt:lpstr>
      <vt:lpstr>'0818'!Print_Area</vt:lpstr>
      <vt:lpstr>'0825'!Print_Area</vt:lpstr>
      <vt:lpstr>'0901'!Print_Area</vt:lpstr>
      <vt:lpstr>'0911'!Print_Area</vt:lpstr>
      <vt:lpstr>'0915'!Print_Area</vt:lpstr>
      <vt:lpstr>'0923'!Print_Area</vt:lpstr>
      <vt:lpstr>'0929'!Print_Area</vt:lpstr>
      <vt:lpstr>'1013'!Print_Area</vt:lpstr>
      <vt:lpstr>'1020'!Print_Area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2024-03-26T02:47:38Z</dcterms:created>
  <dcterms:modified xsi:type="dcterms:W3CDTF">2024-06-05T13:21:23Z</dcterms:modified>
</cp:coreProperties>
</file>