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10.224.202.24\東京湾係\2-1_委託調査　水生生物調査委託\R5水生生物調査委託\11_報告書（修正中）\1111東京都修正指示20240924_02_本編図表_修正提出分\06_底生\"/>
    </mc:Choice>
  </mc:AlternateContent>
  <xr:revisionPtr revIDLastSave="0" documentId="13_ncr:1_{1FBA1E5E-B0F8-49A7-8CF1-7017E34FFB3B}" xr6:coauthVersionLast="47" xr6:coauthVersionMax="47" xr10:uidLastSave="{00000000-0000-0000-0000-000000000000}"/>
  <bookViews>
    <workbookView xWindow="-108" yWindow="-108" windowWidth="23256" windowHeight="12456" tabRatio="812" xr2:uid="{00000000-000D-0000-FFFF-FFFF00000000}"/>
  </bookViews>
  <sheets>
    <sheet name="Sheet1" sheetId="38" r:id="rId1"/>
  </sheets>
  <definedNames>
    <definedName name="A">#REF!</definedName>
    <definedName name="B">#REF!</definedName>
    <definedName name="bunp_total">#REF!</definedName>
    <definedName name="detaarea">#REF!</definedName>
    <definedName name="E">#REF!</definedName>
    <definedName name="egg_total">#REF!</definedName>
    <definedName name="enty">#REF!</definedName>
    <definedName name="enty_total">#REF!</definedName>
    <definedName name="entyo_total">#REF!</definedName>
    <definedName name="ha">#REF!</definedName>
    <definedName name="J">#REF!</definedName>
    <definedName name="KIO3の量">#REF!</definedName>
    <definedName name="L">#REF!</definedName>
    <definedName name="lar_total">#REF!</definedName>
    <definedName name="plotarea">#REF!</definedName>
    <definedName name="pp">#REF!</definedName>
    <definedName name="weekdaytable">#REF!</definedName>
    <definedName name="いいい">#REF!</definedName>
    <definedName name="ﾌｧｸﾀｰ1">#REF!</definedName>
    <definedName name="ﾌｧｸﾀｰ2">#REF!</definedName>
    <definedName name="換算係数１">#REF!</definedName>
    <definedName name="係数A1">#REF!</definedName>
    <definedName name="係数A2">#REF!</definedName>
    <definedName name="係数A3">#REF!</definedName>
    <definedName name="係数A4">#REF!</definedName>
    <definedName name="係数B1">#REF!</definedName>
    <definedName name="係数B2">#REF!</definedName>
    <definedName name="係数B3">#REF!</definedName>
    <definedName name="参ボタン_Click">#REF!</definedName>
    <definedName name="植プラ分布">#REF!</definedName>
    <definedName name="値">#REF!</definedName>
    <definedName name="潮間帯植物概要表">#REF!</definedName>
    <definedName name="動プラ分布">#REF!</definedName>
    <definedName name="範囲">#REF!</definedName>
    <definedName name="目録リスト">#REF!</definedName>
    <definedName name="来島秋季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8" l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A51" i="38" s="1"/>
  <c r="A52" i="38" s="1"/>
  <c r="A53" i="38" s="1"/>
  <c r="A54" i="38" s="1"/>
  <c r="A55" i="38" s="1"/>
  <c r="A56" i="38" s="1"/>
  <c r="A57" i="38" s="1"/>
  <c r="A58" i="38" s="1"/>
  <c r="A59" i="38" s="1"/>
  <c r="A60" i="38" s="1"/>
  <c r="A61" i="38" s="1"/>
  <c r="A62" i="38" s="1"/>
  <c r="A63" i="38" s="1"/>
  <c r="A64" i="38" s="1"/>
  <c r="A65" i="38" s="1"/>
  <c r="A66" i="38" s="1"/>
  <c r="A67" i="38" s="1"/>
  <c r="A68" i="38" s="1"/>
  <c r="A69" i="38" s="1"/>
  <c r="A70" i="38" s="1"/>
  <c r="A71" i="38" s="1"/>
  <c r="A72" i="38" s="1"/>
  <c r="A73" i="38" s="1"/>
  <c r="A74" i="38" s="1"/>
  <c r="A75" i="38" s="1"/>
  <c r="A76" i="38" s="1"/>
  <c r="A77" i="38" s="1"/>
  <c r="A78" i="38" s="1"/>
  <c r="A79" i="38" s="1"/>
  <c r="A80" i="38" s="1"/>
  <c r="A81" i="38" s="1"/>
  <c r="A82" i="38" s="1"/>
  <c r="A83" i="38" s="1"/>
  <c r="A84" i="38" s="1"/>
  <c r="A85" i="38" s="1"/>
  <c r="A86" i="38" s="1"/>
  <c r="A87" i="38" s="1"/>
  <c r="A88" i="38" s="1"/>
  <c r="A89" i="38" s="1"/>
  <c r="A90" i="38" s="1"/>
  <c r="A91" i="38" s="1"/>
  <c r="A92" i="38" s="1"/>
  <c r="A93" i="38" s="1"/>
  <c r="A94" i="38" s="1"/>
  <c r="A95" i="38" s="1"/>
  <c r="A96" i="38" s="1"/>
  <c r="A97" i="38" s="1"/>
  <c r="A98" i="38" s="1"/>
  <c r="A99" i="38" s="1"/>
  <c r="A100" i="38" s="1"/>
  <c r="A101" i="38" s="1"/>
  <c r="A102" i="38" s="1"/>
  <c r="A103" i="38" s="1"/>
  <c r="A104" i="38" s="1"/>
  <c r="A105" i="38" s="1"/>
  <c r="A106" i="38" s="1"/>
  <c r="A107" i="38" s="1"/>
  <c r="A108" i="38" s="1"/>
  <c r="A109" i="38" s="1"/>
  <c r="A110" i="38" s="1"/>
</calcChain>
</file>

<file path=xl/sharedStrings.xml><?xml version="1.0" encoding="utf-8"?>
<sst xmlns="http://schemas.openxmlformats.org/spreadsheetml/2006/main" count="635" uniqueCount="227">
  <si>
    <t>紐形動物</t>
  </si>
  <si>
    <t>軟体動物</t>
  </si>
  <si>
    <t>異紐虫</t>
  </si>
  <si>
    <t>環形動物</t>
  </si>
  <si>
    <t>節足動物</t>
  </si>
  <si>
    <t>腹足</t>
  </si>
  <si>
    <t>棘皮動物</t>
  </si>
  <si>
    <t>脊索動物</t>
  </si>
  <si>
    <t>二枚貝</t>
  </si>
  <si>
    <t>ゴカイ</t>
  </si>
  <si>
    <t>真後鰓</t>
  </si>
  <si>
    <t>イガイ</t>
  </si>
  <si>
    <t>軟甲</t>
  </si>
  <si>
    <t>マルスダレガイ</t>
  </si>
  <si>
    <t>異靱帯</t>
  </si>
  <si>
    <t>サシバゴカイ</t>
  </si>
  <si>
    <t>クモヒトデ</t>
  </si>
  <si>
    <t>スピオ</t>
  </si>
  <si>
    <t>ホヤ</t>
  </si>
  <si>
    <t>イトゴカイ</t>
  </si>
  <si>
    <t>フサゴカイ</t>
  </si>
  <si>
    <t>ケヤリムシ</t>
  </si>
  <si>
    <t>ミズゴマツボ</t>
  </si>
  <si>
    <t>ムシロガイ</t>
  </si>
  <si>
    <t>クーマ</t>
  </si>
  <si>
    <t>アミ</t>
  </si>
  <si>
    <t>マメウラシマガイ</t>
  </si>
  <si>
    <t>ヘコミツララガイ</t>
  </si>
  <si>
    <t>マメボヤ</t>
  </si>
  <si>
    <t>マボヤ</t>
  </si>
  <si>
    <t>チリハギガイ</t>
  </si>
  <si>
    <t>キヌマトイガイ</t>
  </si>
  <si>
    <t>ケシハマグリ</t>
  </si>
  <si>
    <t>シジミ</t>
  </si>
  <si>
    <t>ニッコウガイ</t>
  </si>
  <si>
    <t>アサジガイ</t>
  </si>
  <si>
    <t>マテガイ</t>
  </si>
  <si>
    <t>バカガイ</t>
  </si>
  <si>
    <t>オキナガイ</t>
  </si>
  <si>
    <t>ウロコムシ</t>
  </si>
  <si>
    <t>チロリ</t>
  </si>
  <si>
    <t>ニカイチロリ</t>
  </si>
  <si>
    <t>カギゴカイ</t>
  </si>
  <si>
    <t>シロガネゴカイ</t>
  </si>
  <si>
    <t>ミズヒキゴカイ</t>
  </si>
  <si>
    <t>ウミイサゴムシ</t>
  </si>
  <si>
    <t>ユンボソコエビ</t>
  </si>
  <si>
    <t>ワレカラ</t>
  </si>
  <si>
    <t>クチバシソコエビ</t>
  </si>
  <si>
    <t>Stenothyra edogawensis</t>
  </si>
  <si>
    <t>ウミゴマツボ</t>
  </si>
  <si>
    <t>スナウミナナフシ</t>
  </si>
  <si>
    <t>ロウソクエビ</t>
  </si>
  <si>
    <t>Nassarius festivus</t>
  </si>
  <si>
    <t>イッカククモガニ</t>
  </si>
  <si>
    <t>モクズガニ</t>
  </si>
  <si>
    <t>ホトトギスガイ</t>
  </si>
  <si>
    <t>Xenostrobus securis</t>
  </si>
  <si>
    <t>コウロエンカワヒバリガイ</t>
  </si>
  <si>
    <t>クシノハクモヒトデ</t>
  </si>
  <si>
    <t>ドロボヤ</t>
  </si>
  <si>
    <t>Arthritica reikoae</t>
  </si>
  <si>
    <t>Hiatella orientalis</t>
  </si>
  <si>
    <t>ケシトリガイ</t>
  </si>
  <si>
    <t>Corbicula japonica</t>
  </si>
  <si>
    <t>ヤマトシジミ</t>
  </si>
  <si>
    <t>Mercenaria mercenaria</t>
  </si>
  <si>
    <t>ホンビノスガイ</t>
  </si>
  <si>
    <t>カガミガイ</t>
  </si>
  <si>
    <t>Ruditapes philippinarum</t>
  </si>
  <si>
    <t>アサリ</t>
  </si>
  <si>
    <t>Macoma incongrua</t>
  </si>
  <si>
    <t>Nitidotellina hokkaidoensis</t>
  </si>
  <si>
    <t>サクラガイ</t>
  </si>
  <si>
    <t>Theora fragilis</t>
  </si>
  <si>
    <t>シズクガイ</t>
  </si>
  <si>
    <t>Solen strictus</t>
  </si>
  <si>
    <t>Mactra veneriformis</t>
  </si>
  <si>
    <t>Raetellops pulchellus</t>
  </si>
  <si>
    <t>チヨノハナガイ</t>
  </si>
  <si>
    <t>ソトオリガイ</t>
  </si>
  <si>
    <t>Glycera alba</t>
  </si>
  <si>
    <t>アルバチロリ</t>
  </si>
  <si>
    <t>Glycera macintoshi</t>
  </si>
  <si>
    <t>マキントシチロリ</t>
  </si>
  <si>
    <t>Glycera nicobarica</t>
  </si>
  <si>
    <t>Sigambra hanaokai</t>
  </si>
  <si>
    <t>コケゴカイ</t>
  </si>
  <si>
    <t>Neanthes succinea</t>
  </si>
  <si>
    <t>アシナガゴカイ</t>
  </si>
  <si>
    <t>Nephtys oligobranchia</t>
  </si>
  <si>
    <t>コノハシロガネゴカイ</t>
  </si>
  <si>
    <t>Nephtys polybranchia</t>
  </si>
  <si>
    <t>ミナミシロガネゴカイ</t>
  </si>
  <si>
    <t>Paraprionospio patiens</t>
  </si>
  <si>
    <t>シノブハネエラスピオ</t>
  </si>
  <si>
    <t>Prionospio japonicus</t>
  </si>
  <si>
    <t>Pseudopolydora kempi</t>
  </si>
  <si>
    <t>ドロオニスピオ</t>
  </si>
  <si>
    <t>Spiophanes bombyx</t>
  </si>
  <si>
    <t>エラナシスピオ</t>
  </si>
  <si>
    <t>Streblospio benedicti japonica</t>
  </si>
  <si>
    <t>ホソエリタテスピオ</t>
  </si>
  <si>
    <t>Cirriformia tentaculata</t>
  </si>
  <si>
    <t>Mediomastus sp.</t>
  </si>
  <si>
    <t>Lagis bocki</t>
  </si>
  <si>
    <t>Laonome albicingillum</t>
  </si>
  <si>
    <t>ヒガタケヤリムシ</t>
  </si>
  <si>
    <t>Diastylis tricincta</t>
  </si>
  <si>
    <t>ミツオビクーマ</t>
  </si>
  <si>
    <t>Grandidierella japonica</t>
  </si>
  <si>
    <t>ニッポンドロソコエビ</t>
  </si>
  <si>
    <t>Cyathura muromiensis</t>
  </si>
  <si>
    <t>ムロミスナウミナナフシ</t>
  </si>
  <si>
    <t>Neomysis japonica</t>
  </si>
  <si>
    <t>ニホンイサザアミ</t>
  </si>
  <si>
    <t>Pyromaia tuberculata</t>
  </si>
  <si>
    <t>Hemigrapsus takanoi</t>
  </si>
  <si>
    <t>タカノケフサイソガニ</t>
  </si>
  <si>
    <t>ヤマトオサガニ</t>
  </si>
  <si>
    <t>Phoronis sp.</t>
  </si>
  <si>
    <t>Ophiura kinbergi</t>
  </si>
  <si>
    <t>Corellidae</t>
  </si>
  <si>
    <t>表</t>
  </si>
  <si>
    <t>底生生物調査分析結果</t>
  </si>
  <si>
    <t>春季</t>
    <rPh sb="0" eb="2">
      <t>シュンキ</t>
    </rPh>
    <phoneticPr fontId="6"/>
  </si>
  <si>
    <t xml:space="preserve"> </t>
  </si>
  <si>
    <t>夏季</t>
    <rPh sb="0" eb="2">
      <t>カキ</t>
    </rPh>
    <phoneticPr fontId="6"/>
  </si>
  <si>
    <t>調査方法：スミス・マッキンタイヤ型採泥器による３回採泥</t>
  </si>
  <si>
    <t>単位：０．１５㎡あたりの個体数および湿重量（ｇ）</t>
  </si>
  <si>
    <t>Ｓｔ．６</t>
  </si>
  <si>
    <t>三枚洲</t>
  </si>
  <si>
    <t>Ｓｔ．３１</t>
  </si>
  <si>
    <t>森ヶ崎の鼻</t>
  </si>
  <si>
    <t>多摩川河口干潟</t>
  </si>
  <si>
    <t>合 計</t>
  </si>
  <si>
    <t>番 号</t>
  </si>
  <si>
    <t>門</t>
  </si>
  <si>
    <t>綱</t>
    <phoneticPr fontId="6"/>
  </si>
  <si>
    <t>目</t>
  </si>
  <si>
    <t>科</t>
  </si>
  <si>
    <t>種 名</t>
  </si>
  <si>
    <t>個体数</t>
  </si>
  <si>
    <t>湿重量</t>
  </si>
  <si>
    <t>刺胞動物</t>
  </si>
  <si>
    <t>花虫</t>
  </si>
  <si>
    <t>イソギンチャク</t>
  </si>
  <si>
    <t>Actiniaria</t>
  </si>
  <si>
    <t>イソギンチャク目</t>
  </si>
  <si>
    <t>Heteronemertea</t>
  </si>
  <si>
    <t>古紐虫</t>
  </si>
  <si>
    <t>吸腔</t>
  </si>
  <si>
    <t>アラムシロ</t>
  </si>
  <si>
    <t>Musculista senhousia</t>
  </si>
  <si>
    <t>ガタヅキ／コハギガイ</t>
  </si>
  <si>
    <t>Dosinia japonica</t>
  </si>
  <si>
    <t>ヒメシラトリ</t>
  </si>
  <si>
    <t>シオフキ</t>
  </si>
  <si>
    <t>多毛</t>
  </si>
  <si>
    <t>カワゴカイ属</t>
  </si>
  <si>
    <t>アミメオニスピオ</t>
  </si>
  <si>
    <t>Pseudopolydora paucibranchiata</t>
  </si>
  <si>
    <t>コオニスピオ</t>
  </si>
  <si>
    <t>十脚</t>
  </si>
  <si>
    <t>Macrophthalmus (Mareotis) japonicus</t>
  </si>
  <si>
    <t>Macrophthalmidae</t>
  </si>
  <si>
    <t>端脚</t>
  </si>
  <si>
    <t>等脚</t>
  </si>
  <si>
    <t>箒虫動物</t>
  </si>
  <si>
    <t>Phoronidea</t>
  </si>
  <si>
    <t>Phoronidae</t>
  </si>
  <si>
    <t>スナクモヒトデ</t>
  </si>
  <si>
    <t>Amphioplus japonicus</t>
  </si>
  <si>
    <t>カキクモヒトデ</t>
  </si>
  <si>
    <t>ミゾガイ</t>
  </si>
  <si>
    <t>Siliqua pulchella</t>
  </si>
  <si>
    <t>Palaeonemertea</t>
  </si>
  <si>
    <t>古紐虫綱</t>
  </si>
  <si>
    <t>Heteromastus sp.</t>
  </si>
  <si>
    <t>Polydora sp.</t>
  </si>
  <si>
    <t>Simplisetia erythraeensis</t>
  </si>
  <si>
    <t>Phyllodocidae</t>
  </si>
  <si>
    <t>サシバゴカイ科</t>
  </si>
  <si>
    <t>(unranked)</t>
  </si>
  <si>
    <t>Prionospio sexoculata</t>
  </si>
  <si>
    <t>Pectinariidae</t>
  </si>
  <si>
    <t>Nymphonella tapetis</t>
  </si>
  <si>
    <t>カイヤドリウミグモ</t>
  </si>
  <si>
    <t>Inachoididae</t>
  </si>
  <si>
    <t>ロウソクエビ属</t>
  </si>
  <si>
    <t>ワレカラ属</t>
  </si>
  <si>
    <t>ドロボヤ科</t>
  </si>
  <si>
    <t>Molgulidae</t>
  </si>
  <si>
    <t>フクロボヤ科</t>
  </si>
  <si>
    <t>Amphilepidida</t>
  </si>
  <si>
    <t>Pharidae</t>
  </si>
  <si>
    <t>Alveinus ojianus</t>
  </si>
  <si>
    <t>Ringiculina doliaris</t>
  </si>
  <si>
    <t>タンザクゴカイ</t>
  </si>
  <si>
    <t>Pseudopolydora cf. reticulata</t>
  </si>
  <si>
    <t>ウミグモ</t>
  </si>
  <si>
    <t>皆脚</t>
  </si>
  <si>
    <t>トックリウミグモ</t>
  </si>
  <si>
    <t>フクロボヤ</t>
  </si>
  <si>
    <t>Laternula (Exolaternula) marilina</t>
  </si>
  <si>
    <t>異紐虫目</t>
  </si>
  <si>
    <t>担帽</t>
  </si>
  <si>
    <t>Capitella sp.</t>
  </si>
  <si>
    <t>Harmothoe sp.</t>
  </si>
  <si>
    <t>Glycera sp.</t>
  </si>
  <si>
    <t>Glycinde sp.</t>
  </si>
  <si>
    <t>Bhawania sp.</t>
  </si>
  <si>
    <t>Hediste sp.</t>
  </si>
  <si>
    <t>Nephtys sp.</t>
  </si>
  <si>
    <t>Eteone sp.</t>
  </si>
  <si>
    <t>Pseudopotamilla sp.</t>
  </si>
  <si>
    <t>Tharyx sp.</t>
  </si>
  <si>
    <t>Scolelepis sp.</t>
  </si>
  <si>
    <t>Spio sp.</t>
  </si>
  <si>
    <t>Nicolea sp.</t>
  </si>
  <si>
    <t>Processa sp.</t>
  </si>
  <si>
    <t>Caprella sp.</t>
  </si>
  <si>
    <t>Synchelidium sp.</t>
  </si>
  <si>
    <t>Retusa sp.</t>
  </si>
  <si>
    <t>サンパツソコエビ属</t>
    <phoneticPr fontId="6"/>
  </si>
  <si>
    <t>(unranked)</t>
    <phoneticPr fontId="6"/>
  </si>
  <si>
    <t>※夏季三枚洲は9/6実施だが、8/30と記載</t>
    <rPh sb="1" eb="3">
      <t>カキ</t>
    </rPh>
    <rPh sb="3" eb="5">
      <t>サンマイ</t>
    </rPh>
    <rPh sb="5" eb="6">
      <t>ス</t>
    </rPh>
    <rPh sb="10" eb="12">
      <t>ジッシ</t>
    </rPh>
    <rPh sb="20" eb="22">
      <t>キサイ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</si>
</sst>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5" fillId="0" borderId="0"/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" fillId="0" borderId="0">
      <alignment vertical="center"/>
    </xf>
    <xf numFmtId="0" fontId="3" fillId="0" borderId="0">
      <alignment vertical="center"/>
    </xf>
    <xf numFmtId="0" fontId="30" fillId="0" borderId="0"/>
    <xf numFmtId="0" fontId="2" fillId="0" borderId="0">
      <alignment vertical="center"/>
    </xf>
    <xf numFmtId="0" fontId="1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9" fillId="0" borderId="0" xfId="0" applyFont="1" applyFill="1">
      <alignment vertical="center"/>
    </xf>
    <xf numFmtId="0" fontId="26" fillId="0" borderId="0" xfId="0" applyFont="1" applyFill="1">
      <alignment vertical="center"/>
    </xf>
    <xf numFmtId="14" fontId="0" fillId="0" borderId="0" xfId="0" applyNumberFormat="1" applyFill="1">
      <alignment vertical="center"/>
    </xf>
  </cellXfs>
  <cellStyles count="56">
    <cellStyle name="20% - アクセント 1" xfId="21" builtinId="30" customBuiltin="1"/>
    <cellStyle name="20% - アクセント 2" xfId="24" builtinId="34" customBuiltin="1"/>
    <cellStyle name="20% - アクセント 3" xfId="27" builtinId="38" customBuiltin="1"/>
    <cellStyle name="20% - アクセント 4" xfId="30" builtinId="42" customBuiltin="1"/>
    <cellStyle name="20% - アクセント 5" xfId="33" builtinId="46" customBuiltin="1"/>
    <cellStyle name="20% - アクセント 6" xfId="36" builtinId="50" customBuiltin="1"/>
    <cellStyle name="40% - アクセント 1" xfId="22" builtinId="31" customBuiltin="1"/>
    <cellStyle name="40% - アクセント 2" xfId="25" builtinId="35" customBuiltin="1"/>
    <cellStyle name="40% - アクセント 3" xfId="28" builtinId="39" customBuiltin="1"/>
    <cellStyle name="40% - アクセント 4" xfId="31" builtinId="43" customBuiltin="1"/>
    <cellStyle name="40% - アクセント 5" xfId="34" builtinId="47" customBuiltin="1"/>
    <cellStyle name="40% - アクセント 6" xfId="37" builtinId="51" customBuiltin="1"/>
    <cellStyle name="60% - アクセント 1 2" xfId="41" xr:uid="{419A445E-55EF-478C-813C-3CAC164EE59D}"/>
    <cellStyle name="60% - アクセント 2 2" xfId="42" xr:uid="{12304F9D-05FD-4033-9EE2-8D5A92B30BD6}"/>
    <cellStyle name="60% - アクセント 3 2" xfId="43" xr:uid="{776AF29D-6280-42AC-B4C9-3EB3F36E1B3B}"/>
    <cellStyle name="60% - アクセント 4 2" xfId="44" xr:uid="{BFFB106F-2C8F-43F6-B904-CCB8773A8DB3}"/>
    <cellStyle name="60% - アクセント 5 2" xfId="45" xr:uid="{9DFE2060-03C7-488B-A7E5-1EED02022801}"/>
    <cellStyle name="60% - アクセント 6 2" xfId="46" xr:uid="{BC36FA73-E1D6-4ACE-8A9C-8188DC6D6B38}"/>
    <cellStyle name="アクセント 1" xfId="20" builtinId="29" customBuiltin="1"/>
    <cellStyle name="アクセント 2" xfId="23" builtinId="33" customBuiltin="1"/>
    <cellStyle name="アクセント 3" xfId="26" builtinId="37" customBuiltin="1"/>
    <cellStyle name="アクセント 4" xfId="29" builtinId="41" customBuiltin="1"/>
    <cellStyle name="アクセント 5" xfId="32" builtinId="45" customBuiltin="1"/>
    <cellStyle name="アクセント 6" xfId="35" builtinId="49" customBuiltin="1"/>
    <cellStyle name="タイトル" xfId="5" builtinId="15" customBuiltin="1"/>
    <cellStyle name="チェック セル" xfId="16" builtinId="23" customBuiltin="1"/>
    <cellStyle name="どちらでもない 2" xfId="39" xr:uid="{7579FB42-3F07-4AE5-A0D2-32047BE50630}"/>
    <cellStyle name="ハイパーリンク 2" xfId="49" xr:uid="{A0E25181-B47B-4A01-B119-5522B10575D2}"/>
    <cellStyle name="メモ 2" xfId="40" xr:uid="{5C1FFAED-2D93-424F-A409-23D2039B70D8}"/>
    <cellStyle name="リンク セル" xfId="15" builtinId="24" customBuiltin="1"/>
    <cellStyle name="悪い" xfId="11" builtinId="27" customBuiltin="1"/>
    <cellStyle name="計算" xfId="14" builtinId="22" customBuiltin="1"/>
    <cellStyle name="警告文" xfId="17" builtinId="11" customBuiltin="1"/>
    <cellStyle name="見出し 1" xfId="6" builtinId="16" customBuiltin="1"/>
    <cellStyle name="見出し 2" xfId="7" builtinId="17" customBuiltin="1"/>
    <cellStyle name="見出し 3" xfId="8" builtinId="18" customBuiltin="1"/>
    <cellStyle name="見出し 4" xfId="9" builtinId="19" customBuiltin="1"/>
    <cellStyle name="集計" xfId="19" builtinId="25" customBuiltin="1"/>
    <cellStyle name="出力" xfId="13" builtinId="21" customBuiltin="1"/>
    <cellStyle name="説明文" xfId="18" builtinId="53" customBuiltin="1"/>
    <cellStyle name="入力" xfId="12" builtinId="20" customBuiltin="1"/>
    <cellStyle name="標準" xfId="0" builtinId="0"/>
    <cellStyle name="標準 2" xfId="1" xr:uid="{00000000-0005-0000-0000-000003000000}"/>
    <cellStyle name="標準 2 2" xfId="4" xr:uid="{00000000-0005-0000-0000-000004000000}"/>
    <cellStyle name="標準 2 2 2" xfId="53" xr:uid="{5167F6BC-DEA4-4E92-AC06-AC8ABB96BBCE}"/>
    <cellStyle name="標準 2 3" xfId="51" xr:uid="{D963E441-C758-46F6-A699-74044541B86C}"/>
    <cellStyle name="標準 2 3 2" xfId="55" xr:uid="{550369A6-2E0D-454A-B9F1-46BF8CB5B8B2}"/>
    <cellStyle name="標準 3" xfId="2" xr:uid="{00000000-0005-0000-0000-000005000000}"/>
    <cellStyle name="標準 4" xfId="38" xr:uid="{3B55BC0E-514E-4E22-B20B-AEE3C94D22EE}"/>
    <cellStyle name="標準 5" xfId="3" xr:uid="{00000000-0005-0000-0000-000006000000}"/>
    <cellStyle name="標準 6" xfId="47" xr:uid="{70804EAC-0CF8-4059-A0CA-D3F9F0CC292C}"/>
    <cellStyle name="標準 6 2" xfId="50" xr:uid="{54C42A95-45CB-40A2-893F-65481D1A9357}"/>
    <cellStyle name="標準 6 3" xfId="48" xr:uid="{E6421124-3D13-4B52-8CD8-35A6728FAAC9}"/>
    <cellStyle name="標準 7" xfId="52" xr:uid="{857C7C50-0D64-4896-B462-D0AE822A08F5}"/>
    <cellStyle name="標準 8" xfId="54" xr:uid="{C6D6DE05-EC4D-4E0B-8231-3DC5E764BB56}"/>
    <cellStyle name="良い" xfId="10" builtinId="26" customBuiltin="1"/>
  </cellStyles>
  <dxfs count="3"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</dxfs>
  <tableStyles count="0" defaultTableStyle="TableStyleMedium2" defaultPivotStyle="PivotStyleLight16"/>
  <colors>
    <mruColors>
      <color rgb="FFFDA1E5"/>
      <color rgb="FFFF9B9B"/>
      <color rgb="FFD3B5E9"/>
      <color rgb="FFFFB3B3"/>
      <color rgb="FFBC8FDD"/>
      <color rgb="FFFF8585"/>
      <color rgb="FF969696"/>
      <color rgb="FFFF9797"/>
      <color rgb="FFCFAFE7"/>
      <color rgb="FFC7A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A5F69-28E8-4B21-99D9-4156C8DA6382}">
  <dimension ref="A2:T110"/>
  <sheetViews>
    <sheetView tabSelected="1" zoomScale="80" zoomScaleNormal="80" workbookViewId="0">
      <selection activeCell="U5" sqref="U5"/>
    </sheetView>
  </sheetViews>
  <sheetFormatPr defaultRowHeight="13.2" x14ac:dyDescent="0.2"/>
  <cols>
    <col min="1" max="4" width="8.88671875" style="1"/>
    <col min="5" max="5" width="14.77734375" style="1" customWidth="1"/>
    <col min="6" max="6" width="16.21875" style="1" customWidth="1"/>
    <col min="7" max="7" width="22.5546875" style="1" customWidth="1"/>
    <col min="8" max="18" width="8.88671875" style="1"/>
    <col min="19" max="19" width="14.88671875" style="1" customWidth="1"/>
    <col min="20" max="20" width="15.5546875" style="1" customWidth="1"/>
    <col min="21" max="16384" width="8.88671875" style="1"/>
  </cols>
  <sheetData>
    <row r="2" spans="1:20" x14ac:dyDescent="0.2">
      <c r="A2" s="1" t="s">
        <v>123</v>
      </c>
      <c r="B2" s="1" t="s">
        <v>124</v>
      </c>
      <c r="S2" s="1" t="s">
        <v>125</v>
      </c>
      <c r="T2" s="4">
        <v>45064</v>
      </c>
    </row>
    <row r="3" spans="1:20" x14ac:dyDescent="0.2">
      <c r="A3" s="1" t="s">
        <v>126</v>
      </c>
      <c r="S3" s="1" t="s">
        <v>127</v>
      </c>
      <c r="T3" s="4">
        <v>45168</v>
      </c>
    </row>
    <row r="4" spans="1:20" x14ac:dyDescent="0.2">
      <c r="R4" s="1" t="s">
        <v>226</v>
      </c>
      <c r="T4" s="4"/>
    </row>
    <row r="5" spans="1:20" x14ac:dyDescent="0.2">
      <c r="A5" s="1" t="s">
        <v>128</v>
      </c>
    </row>
    <row r="6" spans="1:20" x14ac:dyDescent="0.2">
      <c r="A6" s="1" t="s">
        <v>129</v>
      </c>
    </row>
    <row r="7" spans="1:20" x14ac:dyDescent="0.2">
      <c r="H7" s="1" t="s">
        <v>130</v>
      </c>
      <c r="J7" s="1" t="s">
        <v>131</v>
      </c>
      <c r="L7" s="1" t="s">
        <v>132</v>
      </c>
      <c r="N7" s="1" t="s">
        <v>133</v>
      </c>
      <c r="P7" s="1" t="s">
        <v>134</v>
      </c>
      <c r="R7" s="1" t="s">
        <v>135</v>
      </c>
    </row>
    <row r="8" spans="1:20" x14ac:dyDescent="0.2">
      <c r="A8" s="1" t="s">
        <v>136</v>
      </c>
      <c r="B8" s="1" t="s">
        <v>137</v>
      </c>
      <c r="C8" s="1" t="s">
        <v>138</v>
      </c>
      <c r="D8" s="1" t="s">
        <v>139</v>
      </c>
      <c r="E8" s="1" t="s">
        <v>140</v>
      </c>
      <c r="F8" s="1" t="s">
        <v>141</v>
      </c>
      <c r="G8" s="1" t="s">
        <v>141</v>
      </c>
      <c r="H8" s="1" t="s">
        <v>142</v>
      </c>
      <c r="I8" s="1" t="s">
        <v>143</v>
      </c>
      <c r="J8" s="1" t="s">
        <v>142</v>
      </c>
      <c r="K8" s="1" t="s">
        <v>143</v>
      </c>
      <c r="L8" s="1" t="s">
        <v>142</v>
      </c>
      <c r="M8" s="1" t="s">
        <v>143</v>
      </c>
      <c r="N8" s="1" t="s">
        <v>142</v>
      </c>
      <c r="O8" s="1" t="s">
        <v>143</v>
      </c>
      <c r="P8" s="1" t="s">
        <v>142</v>
      </c>
      <c r="Q8" s="1" t="s">
        <v>143</v>
      </c>
      <c r="R8" s="1" t="s">
        <v>142</v>
      </c>
      <c r="S8" s="1" t="s">
        <v>143</v>
      </c>
    </row>
    <row r="9" spans="1:20" x14ac:dyDescent="0.2">
      <c r="A9" s="1">
        <v>1</v>
      </c>
      <c r="B9" s="1" t="s">
        <v>144</v>
      </c>
      <c r="C9" s="1" t="s">
        <v>145</v>
      </c>
      <c r="D9" s="1" t="s">
        <v>146</v>
      </c>
      <c r="F9" s="2" t="s">
        <v>147</v>
      </c>
      <c r="G9" s="1" t="s">
        <v>148</v>
      </c>
      <c r="H9" s="1">
        <v>1</v>
      </c>
      <c r="I9" s="1">
        <v>0.1</v>
      </c>
      <c r="R9" s="1">
        <v>1</v>
      </c>
      <c r="S9" s="1">
        <v>0.1</v>
      </c>
      <c r="T9" s="4">
        <v>45064</v>
      </c>
    </row>
    <row r="10" spans="1:20" x14ac:dyDescent="0.2">
      <c r="A10" s="1">
        <f>IF(G10&lt;&gt;G9,A9+1,A9)</f>
        <v>1</v>
      </c>
      <c r="B10" s="1" t="s">
        <v>144</v>
      </c>
      <c r="C10" s="1" t="s">
        <v>145</v>
      </c>
      <c r="D10" s="1" t="s">
        <v>146</v>
      </c>
      <c r="F10" s="1" t="s">
        <v>147</v>
      </c>
      <c r="G10" s="1" t="s">
        <v>148</v>
      </c>
      <c r="L10" s="1">
        <v>3</v>
      </c>
      <c r="M10" s="1">
        <v>0.15</v>
      </c>
      <c r="R10" s="1">
        <v>3</v>
      </c>
      <c r="S10" s="1">
        <v>0.15</v>
      </c>
      <c r="T10" s="4">
        <v>45168</v>
      </c>
    </row>
    <row r="11" spans="1:20" x14ac:dyDescent="0.2">
      <c r="A11" s="1">
        <f t="shared" ref="A11:A74" si="0">IF(G11&lt;&gt;G10,A10+1,A10)</f>
        <v>2</v>
      </c>
      <c r="B11" s="1" t="s">
        <v>0</v>
      </c>
      <c r="C11" s="1" t="s">
        <v>150</v>
      </c>
      <c r="F11" s="3" t="s">
        <v>176</v>
      </c>
      <c r="G11" s="1" t="s">
        <v>177</v>
      </c>
      <c r="P11" s="1">
        <v>2</v>
      </c>
      <c r="Q11" s="1">
        <v>0.04</v>
      </c>
      <c r="R11" s="1">
        <v>2</v>
      </c>
      <c r="S11" s="1">
        <v>0.04</v>
      </c>
      <c r="T11" s="4">
        <v>45064</v>
      </c>
    </row>
    <row r="12" spans="1:20" x14ac:dyDescent="0.2">
      <c r="A12" s="1">
        <f t="shared" si="0"/>
        <v>2</v>
      </c>
      <c r="B12" s="1" t="s">
        <v>0</v>
      </c>
      <c r="C12" s="1" t="s">
        <v>150</v>
      </c>
      <c r="F12" s="3" t="s">
        <v>176</v>
      </c>
      <c r="G12" s="1" t="s">
        <v>177</v>
      </c>
      <c r="J12" s="1">
        <v>6</v>
      </c>
      <c r="K12" s="1">
        <v>0.02</v>
      </c>
      <c r="R12" s="1">
        <v>6</v>
      </c>
      <c r="S12" s="1">
        <v>0.02</v>
      </c>
      <c r="T12" s="4">
        <v>45168</v>
      </c>
    </row>
    <row r="13" spans="1:20" x14ac:dyDescent="0.2">
      <c r="A13" s="1">
        <f t="shared" si="0"/>
        <v>3</v>
      </c>
      <c r="B13" s="1" t="s">
        <v>0</v>
      </c>
      <c r="C13" s="1" t="s">
        <v>206</v>
      </c>
      <c r="D13" s="1" t="s">
        <v>2</v>
      </c>
      <c r="F13" s="1" t="s">
        <v>149</v>
      </c>
      <c r="G13" s="1" t="s">
        <v>205</v>
      </c>
      <c r="L13" s="1">
        <v>10</v>
      </c>
      <c r="M13" s="1">
        <v>0.04</v>
      </c>
      <c r="N13" s="1">
        <v>2</v>
      </c>
      <c r="O13" s="1">
        <v>0.3</v>
      </c>
      <c r="P13" s="1">
        <v>2</v>
      </c>
      <c r="Q13" s="1">
        <v>7.0000000000000007E-2</v>
      </c>
      <c r="R13" s="1">
        <v>14</v>
      </c>
      <c r="S13" s="1">
        <v>0.41</v>
      </c>
      <c r="T13" s="4">
        <v>45064</v>
      </c>
    </row>
    <row r="14" spans="1:20" x14ac:dyDescent="0.2">
      <c r="A14" s="1">
        <f t="shared" si="0"/>
        <v>3</v>
      </c>
      <c r="B14" s="1" t="s">
        <v>0</v>
      </c>
      <c r="C14" s="1" t="s">
        <v>206</v>
      </c>
      <c r="D14" s="1" t="s">
        <v>2</v>
      </c>
      <c r="F14" s="3" t="s">
        <v>149</v>
      </c>
      <c r="G14" s="1" t="s">
        <v>205</v>
      </c>
      <c r="P14" s="1">
        <v>1</v>
      </c>
      <c r="Q14" s="1">
        <v>1E-4</v>
      </c>
      <c r="R14" s="1">
        <v>1</v>
      </c>
      <c r="S14" s="1">
        <v>1E-4</v>
      </c>
      <c r="T14" s="4">
        <v>45168</v>
      </c>
    </row>
    <row r="15" spans="1:20" x14ac:dyDescent="0.2">
      <c r="A15" s="1">
        <f t="shared" si="0"/>
        <v>4</v>
      </c>
      <c r="B15" s="1" t="s">
        <v>1</v>
      </c>
      <c r="C15" s="1" t="s">
        <v>5</v>
      </c>
      <c r="D15" s="1" t="s">
        <v>10</v>
      </c>
      <c r="E15" s="1" t="s">
        <v>27</v>
      </c>
      <c r="F15" s="3" t="s">
        <v>223</v>
      </c>
      <c r="G15" s="3" t="s">
        <v>223</v>
      </c>
      <c r="L15" s="1">
        <v>3</v>
      </c>
      <c r="M15" s="1">
        <v>0.01</v>
      </c>
      <c r="R15" s="1">
        <v>3</v>
      </c>
      <c r="S15" s="1">
        <v>0.01</v>
      </c>
      <c r="T15" s="4">
        <v>45168</v>
      </c>
    </row>
    <row r="16" spans="1:20" x14ac:dyDescent="0.2">
      <c r="A16" s="1">
        <f t="shared" si="0"/>
        <v>5</v>
      </c>
      <c r="B16" s="1" t="s">
        <v>1</v>
      </c>
      <c r="C16" s="1" t="s">
        <v>5</v>
      </c>
      <c r="D16" s="1" t="s">
        <v>225</v>
      </c>
      <c r="E16" s="1" t="s">
        <v>26</v>
      </c>
      <c r="F16" s="3" t="s">
        <v>197</v>
      </c>
      <c r="G16" s="3" t="s">
        <v>26</v>
      </c>
      <c r="H16" s="1">
        <v>7</v>
      </c>
      <c r="I16" s="1">
        <v>0.06</v>
      </c>
      <c r="R16" s="1">
        <v>7</v>
      </c>
      <c r="S16" s="1">
        <v>0.06</v>
      </c>
      <c r="T16" s="4">
        <v>45064</v>
      </c>
    </row>
    <row r="17" spans="1:20" x14ac:dyDescent="0.2">
      <c r="A17" s="1">
        <f t="shared" si="0"/>
        <v>6</v>
      </c>
      <c r="B17" s="1" t="s">
        <v>1</v>
      </c>
      <c r="C17" s="1" t="s">
        <v>5</v>
      </c>
      <c r="D17" s="1" t="s">
        <v>151</v>
      </c>
      <c r="E17" s="1" t="s">
        <v>22</v>
      </c>
      <c r="F17" s="3" t="s">
        <v>49</v>
      </c>
      <c r="G17" s="1" t="s">
        <v>50</v>
      </c>
      <c r="N17" s="1">
        <v>1</v>
      </c>
      <c r="O17" s="1">
        <v>1E-4</v>
      </c>
      <c r="P17" s="1">
        <v>1</v>
      </c>
      <c r="Q17" s="1">
        <v>1E-4</v>
      </c>
      <c r="R17" s="1">
        <v>2</v>
      </c>
      <c r="S17" s="1">
        <v>1E-4</v>
      </c>
      <c r="T17" s="4">
        <v>45064</v>
      </c>
    </row>
    <row r="18" spans="1:20" x14ac:dyDescent="0.2">
      <c r="A18" s="1">
        <f t="shared" si="0"/>
        <v>6</v>
      </c>
      <c r="B18" s="1" t="s">
        <v>1</v>
      </c>
      <c r="C18" s="1" t="s">
        <v>5</v>
      </c>
      <c r="D18" s="1" t="s">
        <v>151</v>
      </c>
      <c r="E18" s="1" t="s">
        <v>22</v>
      </c>
      <c r="F18" s="3" t="s">
        <v>49</v>
      </c>
      <c r="G18" s="1" t="s">
        <v>50</v>
      </c>
      <c r="L18" s="1">
        <v>6</v>
      </c>
      <c r="M18" s="1">
        <v>0.02</v>
      </c>
      <c r="N18" s="1">
        <v>1</v>
      </c>
      <c r="O18" s="1">
        <v>1E-4</v>
      </c>
      <c r="P18" s="1">
        <v>40</v>
      </c>
      <c r="Q18" s="1">
        <v>0.1</v>
      </c>
      <c r="R18" s="1">
        <v>47</v>
      </c>
      <c r="S18" s="1">
        <v>0.12</v>
      </c>
      <c r="T18" s="4">
        <v>45168</v>
      </c>
    </row>
    <row r="19" spans="1:20" x14ac:dyDescent="0.2">
      <c r="A19" s="1">
        <f t="shared" si="0"/>
        <v>7</v>
      </c>
      <c r="B19" s="1" t="s">
        <v>1</v>
      </c>
      <c r="C19" s="1" t="s">
        <v>5</v>
      </c>
      <c r="D19" s="1" t="s">
        <v>151</v>
      </c>
      <c r="E19" s="1" t="s">
        <v>23</v>
      </c>
      <c r="F19" s="3" t="s">
        <v>53</v>
      </c>
      <c r="G19" s="1" t="s">
        <v>152</v>
      </c>
      <c r="L19" s="1">
        <v>5</v>
      </c>
      <c r="M19" s="1">
        <v>2.83</v>
      </c>
      <c r="R19" s="1">
        <v>5</v>
      </c>
      <c r="S19" s="1">
        <v>2.83</v>
      </c>
      <c r="T19" s="4">
        <v>45064</v>
      </c>
    </row>
    <row r="20" spans="1:20" x14ac:dyDescent="0.2">
      <c r="A20" s="1">
        <f t="shared" si="0"/>
        <v>7</v>
      </c>
      <c r="B20" s="1" t="s">
        <v>1</v>
      </c>
      <c r="C20" s="1" t="s">
        <v>5</v>
      </c>
      <c r="D20" s="1" t="s">
        <v>151</v>
      </c>
      <c r="E20" s="1" t="s">
        <v>23</v>
      </c>
      <c r="F20" s="1" t="s">
        <v>53</v>
      </c>
      <c r="G20" s="1" t="s">
        <v>152</v>
      </c>
      <c r="J20" s="1">
        <v>5</v>
      </c>
      <c r="K20" s="1">
        <v>0.27</v>
      </c>
      <c r="L20" s="1">
        <v>9</v>
      </c>
      <c r="M20" s="1">
        <v>3.37</v>
      </c>
      <c r="R20" s="1">
        <v>14</v>
      </c>
      <c r="S20" s="1">
        <v>3.64</v>
      </c>
      <c r="T20" s="4">
        <v>45168</v>
      </c>
    </row>
    <row r="21" spans="1:20" x14ac:dyDescent="0.2">
      <c r="A21" s="1">
        <f t="shared" si="0"/>
        <v>8</v>
      </c>
      <c r="B21" s="1" t="s">
        <v>1</v>
      </c>
      <c r="C21" s="1" t="s">
        <v>8</v>
      </c>
      <c r="D21" s="1" t="s">
        <v>11</v>
      </c>
      <c r="E21" s="1" t="s">
        <v>11</v>
      </c>
      <c r="F21" s="3" t="s">
        <v>153</v>
      </c>
      <c r="G21" s="3" t="s">
        <v>56</v>
      </c>
      <c r="H21" s="1">
        <v>2</v>
      </c>
      <c r="I21" s="1">
        <v>0.06</v>
      </c>
      <c r="L21" s="1">
        <v>2</v>
      </c>
      <c r="M21" s="1">
        <v>0.92</v>
      </c>
      <c r="P21" s="1">
        <v>1</v>
      </c>
      <c r="Q21" s="1">
        <v>0.04</v>
      </c>
      <c r="R21" s="1">
        <v>5</v>
      </c>
      <c r="S21" s="1">
        <v>1.02</v>
      </c>
      <c r="T21" s="4">
        <v>45064</v>
      </c>
    </row>
    <row r="22" spans="1:20" x14ac:dyDescent="0.2">
      <c r="A22" s="1">
        <f t="shared" si="0"/>
        <v>8</v>
      </c>
      <c r="B22" s="1" t="s">
        <v>1</v>
      </c>
      <c r="C22" s="1" t="s">
        <v>8</v>
      </c>
      <c r="D22" s="1" t="s">
        <v>11</v>
      </c>
      <c r="E22" s="1" t="s">
        <v>11</v>
      </c>
      <c r="F22" s="3" t="s">
        <v>153</v>
      </c>
      <c r="G22" s="1" t="s">
        <v>56</v>
      </c>
      <c r="J22" s="1">
        <v>3</v>
      </c>
      <c r="K22" s="1">
        <v>1E-4</v>
      </c>
      <c r="L22" s="1">
        <v>51</v>
      </c>
      <c r="M22" s="1">
        <v>0.5</v>
      </c>
      <c r="N22" s="1">
        <v>26</v>
      </c>
      <c r="O22" s="1">
        <v>0.5</v>
      </c>
      <c r="P22" s="1">
        <v>5</v>
      </c>
      <c r="Q22" s="1">
        <v>0.02</v>
      </c>
      <c r="R22" s="1">
        <v>85</v>
      </c>
      <c r="S22" s="1">
        <v>1.02</v>
      </c>
      <c r="T22" s="4">
        <v>45168</v>
      </c>
    </row>
    <row r="23" spans="1:20" x14ac:dyDescent="0.2">
      <c r="A23" s="1">
        <f t="shared" si="0"/>
        <v>9</v>
      </c>
      <c r="B23" s="1" t="s">
        <v>1</v>
      </c>
      <c r="C23" s="1" t="s">
        <v>8</v>
      </c>
      <c r="D23" s="1" t="s">
        <v>11</v>
      </c>
      <c r="E23" s="1" t="s">
        <v>11</v>
      </c>
      <c r="F23" s="3" t="s">
        <v>57</v>
      </c>
      <c r="G23" s="1" t="s">
        <v>58</v>
      </c>
      <c r="H23" s="1">
        <v>1</v>
      </c>
      <c r="I23" s="1">
        <v>0.15</v>
      </c>
      <c r="R23" s="1">
        <v>1</v>
      </c>
      <c r="S23" s="1">
        <v>0.15</v>
      </c>
      <c r="T23" s="4">
        <v>45064</v>
      </c>
    </row>
    <row r="24" spans="1:20" x14ac:dyDescent="0.2">
      <c r="A24" s="1">
        <f t="shared" si="0"/>
        <v>9</v>
      </c>
      <c r="B24" s="1" t="s">
        <v>1</v>
      </c>
      <c r="C24" s="1" t="s">
        <v>8</v>
      </c>
      <c r="D24" s="1" t="s">
        <v>11</v>
      </c>
      <c r="E24" s="1" t="s">
        <v>11</v>
      </c>
      <c r="F24" s="1" t="s">
        <v>57</v>
      </c>
      <c r="G24" s="1" t="s">
        <v>58</v>
      </c>
      <c r="N24" s="1">
        <v>2</v>
      </c>
      <c r="O24" s="1">
        <v>0.05</v>
      </c>
      <c r="P24" s="1">
        <v>1</v>
      </c>
      <c r="Q24" s="1">
        <v>1E-4</v>
      </c>
      <c r="R24" s="1">
        <v>3</v>
      </c>
      <c r="S24" s="1">
        <v>0.05</v>
      </c>
      <c r="T24" s="4">
        <v>45168</v>
      </c>
    </row>
    <row r="25" spans="1:20" x14ac:dyDescent="0.2">
      <c r="A25" s="1">
        <f t="shared" si="0"/>
        <v>10</v>
      </c>
      <c r="B25" s="1" t="s">
        <v>1</v>
      </c>
      <c r="C25" s="1" t="s">
        <v>8</v>
      </c>
      <c r="D25" s="1" t="s">
        <v>13</v>
      </c>
      <c r="E25" s="1" t="s">
        <v>30</v>
      </c>
      <c r="F25" s="3" t="s">
        <v>61</v>
      </c>
      <c r="G25" s="1" t="s">
        <v>154</v>
      </c>
      <c r="N25" s="1">
        <v>2</v>
      </c>
      <c r="O25" s="1">
        <v>0.01</v>
      </c>
      <c r="R25" s="1">
        <v>2</v>
      </c>
      <c r="S25" s="1">
        <v>0.01</v>
      </c>
      <c r="T25" s="4">
        <v>45064</v>
      </c>
    </row>
    <row r="26" spans="1:20" x14ac:dyDescent="0.2">
      <c r="A26" s="1">
        <f t="shared" si="0"/>
        <v>10</v>
      </c>
      <c r="B26" s="1" t="s">
        <v>1</v>
      </c>
      <c r="C26" s="1" t="s">
        <v>8</v>
      </c>
      <c r="D26" s="1" t="s">
        <v>13</v>
      </c>
      <c r="E26" s="1" t="s">
        <v>30</v>
      </c>
      <c r="F26" s="3" t="s">
        <v>61</v>
      </c>
      <c r="G26" s="1" t="s">
        <v>154</v>
      </c>
      <c r="N26" s="1">
        <v>2</v>
      </c>
      <c r="O26" s="1">
        <v>1E-4</v>
      </c>
      <c r="P26" s="1">
        <v>1</v>
      </c>
      <c r="Q26" s="1">
        <v>1E-4</v>
      </c>
      <c r="R26" s="1">
        <v>3</v>
      </c>
      <c r="S26" s="1">
        <v>1E-4</v>
      </c>
      <c r="T26" s="4">
        <v>45168</v>
      </c>
    </row>
    <row r="27" spans="1:20" x14ac:dyDescent="0.2">
      <c r="A27" s="1">
        <f t="shared" si="0"/>
        <v>11</v>
      </c>
      <c r="B27" s="1" t="s">
        <v>1</v>
      </c>
      <c r="C27" s="1" t="s">
        <v>8</v>
      </c>
      <c r="D27" s="1" t="s">
        <v>13</v>
      </c>
      <c r="E27" s="1" t="s">
        <v>32</v>
      </c>
      <c r="F27" s="1" t="s">
        <v>196</v>
      </c>
      <c r="G27" s="1" t="s">
        <v>63</v>
      </c>
      <c r="H27" s="1">
        <v>3</v>
      </c>
      <c r="I27" s="1">
        <v>1E-4</v>
      </c>
      <c r="R27" s="1">
        <v>3</v>
      </c>
      <c r="S27" s="1">
        <v>1E-4</v>
      </c>
      <c r="T27" s="4">
        <v>45064</v>
      </c>
    </row>
    <row r="28" spans="1:20" x14ac:dyDescent="0.2">
      <c r="A28" s="1">
        <f t="shared" si="0"/>
        <v>11</v>
      </c>
      <c r="B28" s="1" t="s">
        <v>1</v>
      </c>
      <c r="C28" s="1" t="s">
        <v>8</v>
      </c>
      <c r="D28" s="1" t="s">
        <v>13</v>
      </c>
      <c r="E28" s="1" t="s">
        <v>32</v>
      </c>
      <c r="F28" s="1" t="s">
        <v>196</v>
      </c>
      <c r="G28" s="1" t="s">
        <v>63</v>
      </c>
      <c r="H28" s="1">
        <v>1</v>
      </c>
      <c r="I28" s="1">
        <v>1E-4</v>
      </c>
      <c r="R28" s="1">
        <v>1</v>
      </c>
      <c r="S28" s="1">
        <v>1E-4</v>
      </c>
      <c r="T28" s="4">
        <v>45168</v>
      </c>
    </row>
    <row r="29" spans="1:20" x14ac:dyDescent="0.2">
      <c r="A29" s="1">
        <f t="shared" si="0"/>
        <v>12</v>
      </c>
      <c r="B29" s="1" t="s">
        <v>1</v>
      </c>
      <c r="C29" s="1" t="s">
        <v>8</v>
      </c>
      <c r="D29" s="1" t="s">
        <v>13</v>
      </c>
      <c r="E29" s="1" t="s">
        <v>33</v>
      </c>
      <c r="F29" s="1" t="s">
        <v>64</v>
      </c>
      <c r="G29" s="1" t="s">
        <v>65</v>
      </c>
      <c r="P29" s="1">
        <v>17</v>
      </c>
      <c r="Q29" s="1">
        <v>2.92</v>
      </c>
      <c r="R29" s="1">
        <v>17</v>
      </c>
      <c r="S29" s="1">
        <v>2.92</v>
      </c>
      <c r="T29" s="4">
        <v>45064</v>
      </c>
    </row>
    <row r="30" spans="1:20" x14ac:dyDescent="0.2">
      <c r="A30" s="1">
        <f t="shared" si="0"/>
        <v>12</v>
      </c>
      <c r="B30" s="1" t="s">
        <v>1</v>
      </c>
      <c r="C30" s="1" t="s">
        <v>8</v>
      </c>
      <c r="D30" s="1" t="s">
        <v>13</v>
      </c>
      <c r="E30" s="1" t="s">
        <v>33</v>
      </c>
      <c r="F30" s="1" t="s">
        <v>64</v>
      </c>
      <c r="G30" s="1" t="s">
        <v>65</v>
      </c>
      <c r="N30" s="1">
        <v>1</v>
      </c>
      <c r="O30" s="1">
        <v>1E-4</v>
      </c>
      <c r="P30" s="1">
        <v>2</v>
      </c>
      <c r="Q30" s="1">
        <v>0.19</v>
      </c>
      <c r="R30" s="1">
        <v>3</v>
      </c>
      <c r="S30" s="1">
        <v>0.19</v>
      </c>
      <c r="T30" s="4">
        <v>45168</v>
      </c>
    </row>
    <row r="31" spans="1:20" x14ac:dyDescent="0.2">
      <c r="A31" s="1">
        <f t="shared" si="0"/>
        <v>13</v>
      </c>
      <c r="B31" s="1" t="s">
        <v>1</v>
      </c>
      <c r="C31" s="1" t="s">
        <v>8</v>
      </c>
      <c r="D31" s="1" t="s">
        <v>13</v>
      </c>
      <c r="E31" s="1" t="s">
        <v>13</v>
      </c>
      <c r="F31" s="1" t="s">
        <v>155</v>
      </c>
      <c r="G31" s="1" t="s">
        <v>68</v>
      </c>
      <c r="L31" s="1">
        <v>3</v>
      </c>
      <c r="M31" s="1">
        <v>0.46</v>
      </c>
      <c r="R31" s="1">
        <v>3</v>
      </c>
      <c r="S31" s="1">
        <v>0.46</v>
      </c>
      <c r="T31" s="4">
        <v>45168</v>
      </c>
    </row>
    <row r="32" spans="1:20" x14ac:dyDescent="0.2">
      <c r="A32" s="1">
        <f t="shared" si="0"/>
        <v>14</v>
      </c>
      <c r="B32" s="1" t="s">
        <v>1</v>
      </c>
      <c r="C32" s="1" t="s">
        <v>8</v>
      </c>
      <c r="D32" s="1" t="s">
        <v>13</v>
      </c>
      <c r="E32" s="1" t="s">
        <v>13</v>
      </c>
      <c r="F32" s="3" t="s">
        <v>66</v>
      </c>
      <c r="G32" s="1" t="s">
        <v>67</v>
      </c>
      <c r="N32" s="1">
        <v>1</v>
      </c>
      <c r="O32" s="1">
        <v>110.23</v>
      </c>
      <c r="R32" s="1">
        <v>1</v>
      </c>
      <c r="S32" s="1">
        <v>110.23</v>
      </c>
      <c r="T32" s="4">
        <v>45064</v>
      </c>
    </row>
    <row r="33" spans="1:20" x14ac:dyDescent="0.2">
      <c r="A33" s="1">
        <f t="shared" si="0"/>
        <v>14</v>
      </c>
      <c r="B33" s="1" t="s">
        <v>1</v>
      </c>
      <c r="C33" s="1" t="s">
        <v>8</v>
      </c>
      <c r="D33" s="1" t="s">
        <v>13</v>
      </c>
      <c r="E33" s="1" t="s">
        <v>13</v>
      </c>
      <c r="F33" s="3" t="s">
        <v>66</v>
      </c>
      <c r="G33" s="1" t="s">
        <v>67</v>
      </c>
      <c r="J33" s="1">
        <v>21</v>
      </c>
      <c r="K33" s="1">
        <v>0.51</v>
      </c>
      <c r="L33" s="1">
        <v>21</v>
      </c>
      <c r="M33" s="1">
        <v>0.28999999999999998</v>
      </c>
      <c r="N33" s="1">
        <v>2</v>
      </c>
      <c r="O33" s="1">
        <v>0.01</v>
      </c>
      <c r="R33" s="1">
        <v>44</v>
      </c>
      <c r="S33" s="1">
        <v>0.81</v>
      </c>
      <c r="T33" s="4">
        <v>45168</v>
      </c>
    </row>
    <row r="34" spans="1:20" x14ac:dyDescent="0.2">
      <c r="A34" s="1">
        <f t="shared" si="0"/>
        <v>15</v>
      </c>
      <c r="B34" s="1" t="s">
        <v>1</v>
      </c>
      <c r="C34" s="1" t="s">
        <v>8</v>
      </c>
      <c r="D34" s="1" t="s">
        <v>13</v>
      </c>
      <c r="E34" s="1" t="s">
        <v>13</v>
      </c>
      <c r="F34" s="1" t="s">
        <v>69</v>
      </c>
      <c r="G34" s="1" t="s">
        <v>70</v>
      </c>
      <c r="L34" s="1">
        <v>1</v>
      </c>
      <c r="M34" s="1">
        <v>1.03</v>
      </c>
      <c r="N34" s="1">
        <v>1</v>
      </c>
      <c r="O34" s="1">
        <v>0.11</v>
      </c>
      <c r="P34" s="1">
        <v>1</v>
      </c>
      <c r="Q34" s="1">
        <v>0.02</v>
      </c>
      <c r="R34" s="1">
        <v>3</v>
      </c>
      <c r="S34" s="1">
        <v>1.1599999999999999</v>
      </c>
      <c r="T34" s="4">
        <v>45064</v>
      </c>
    </row>
    <row r="35" spans="1:20" x14ac:dyDescent="0.2">
      <c r="A35" s="1">
        <f t="shared" si="0"/>
        <v>15</v>
      </c>
      <c r="B35" s="1" t="s">
        <v>1</v>
      </c>
      <c r="C35" s="1" t="s">
        <v>8</v>
      </c>
      <c r="D35" s="1" t="s">
        <v>13</v>
      </c>
      <c r="E35" s="1" t="s">
        <v>13</v>
      </c>
      <c r="F35" s="3" t="s">
        <v>69</v>
      </c>
      <c r="G35" s="3" t="s">
        <v>70</v>
      </c>
      <c r="J35" s="1">
        <v>7</v>
      </c>
      <c r="K35" s="1">
        <v>1.1399999999999999</v>
      </c>
      <c r="L35" s="1">
        <v>62</v>
      </c>
      <c r="M35" s="1">
        <v>1.17</v>
      </c>
      <c r="N35" s="1">
        <v>2</v>
      </c>
      <c r="O35" s="1">
        <v>0.01</v>
      </c>
      <c r="R35" s="1">
        <v>71</v>
      </c>
      <c r="S35" s="1">
        <v>2.3199999999999998</v>
      </c>
      <c r="T35" s="4">
        <v>45168</v>
      </c>
    </row>
    <row r="36" spans="1:20" x14ac:dyDescent="0.2">
      <c r="A36" s="1">
        <f t="shared" si="0"/>
        <v>16</v>
      </c>
      <c r="B36" s="1" t="s">
        <v>1</v>
      </c>
      <c r="C36" s="1" t="s">
        <v>8</v>
      </c>
      <c r="D36" s="1" t="s">
        <v>13</v>
      </c>
      <c r="E36" s="1" t="s">
        <v>34</v>
      </c>
      <c r="F36" s="1" t="s">
        <v>71</v>
      </c>
      <c r="G36" s="1" t="s">
        <v>156</v>
      </c>
      <c r="L36" s="1">
        <v>1</v>
      </c>
      <c r="M36" s="1">
        <v>0.43</v>
      </c>
      <c r="R36" s="1">
        <v>1</v>
      </c>
      <c r="S36" s="1">
        <v>0.43</v>
      </c>
      <c r="T36" s="4">
        <v>45168</v>
      </c>
    </row>
    <row r="37" spans="1:20" x14ac:dyDescent="0.2">
      <c r="A37" s="1">
        <f t="shared" si="0"/>
        <v>17</v>
      </c>
      <c r="B37" s="1" t="s">
        <v>1</v>
      </c>
      <c r="C37" s="1" t="s">
        <v>8</v>
      </c>
      <c r="D37" s="1" t="s">
        <v>13</v>
      </c>
      <c r="E37" s="1" t="s">
        <v>34</v>
      </c>
      <c r="F37" s="3" t="s">
        <v>72</v>
      </c>
      <c r="G37" s="1" t="s">
        <v>73</v>
      </c>
      <c r="J37" s="1">
        <v>1</v>
      </c>
      <c r="K37" s="1">
        <v>0.66</v>
      </c>
      <c r="R37" s="1">
        <v>1</v>
      </c>
      <c r="S37" s="1">
        <v>0.66</v>
      </c>
      <c r="T37" s="4">
        <v>45064</v>
      </c>
    </row>
    <row r="38" spans="1:20" x14ac:dyDescent="0.2">
      <c r="A38" s="1">
        <f t="shared" si="0"/>
        <v>18</v>
      </c>
      <c r="B38" s="1" t="s">
        <v>1</v>
      </c>
      <c r="C38" s="1" t="s">
        <v>8</v>
      </c>
      <c r="D38" s="1" t="s">
        <v>13</v>
      </c>
      <c r="E38" s="1" t="s">
        <v>35</v>
      </c>
      <c r="F38" s="3" t="s">
        <v>74</v>
      </c>
      <c r="G38" s="1" t="s">
        <v>75</v>
      </c>
      <c r="H38" s="1">
        <v>54</v>
      </c>
      <c r="I38" s="1">
        <v>0.7</v>
      </c>
      <c r="L38" s="1">
        <v>1</v>
      </c>
      <c r="M38" s="1">
        <v>0.01</v>
      </c>
      <c r="R38" s="1">
        <v>55</v>
      </c>
      <c r="S38" s="1">
        <v>0.71</v>
      </c>
      <c r="T38" s="4">
        <v>45064</v>
      </c>
    </row>
    <row r="39" spans="1:20" x14ac:dyDescent="0.2">
      <c r="A39" s="1">
        <f t="shared" si="0"/>
        <v>19</v>
      </c>
      <c r="B39" s="1" t="s">
        <v>1</v>
      </c>
      <c r="C39" s="1" t="s">
        <v>8</v>
      </c>
      <c r="D39" s="1" t="s">
        <v>13</v>
      </c>
      <c r="E39" s="1" t="s">
        <v>37</v>
      </c>
      <c r="F39" s="3" t="s">
        <v>77</v>
      </c>
      <c r="G39" s="1" t="s">
        <v>157</v>
      </c>
      <c r="J39" s="1">
        <v>5</v>
      </c>
      <c r="K39" s="1">
        <v>0.92</v>
      </c>
      <c r="L39" s="1">
        <v>1</v>
      </c>
      <c r="M39" s="1">
        <v>1E-4</v>
      </c>
      <c r="R39" s="1">
        <v>6</v>
      </c>
      <c r="S39" s="1">
        <v>0.92</v>
      </c>
      <c r="T39" s="4">
        <v>45168</v>
      </c>
    </row>
    <row r="40" spans="1:20" x14ac:dyDescent="0.2">
      <c r="A40" s="1">
        <f t="shared" si="0"/>
        <v>20</v>
      </c>
      <c r="B40" s="1" t="s">
        <v>1</v>
      </c>
      <c r="C40" s="1" t="s">
        <v>8</v>
      </c>
      <c r="D40" s="1" t="s">
        <v>13</v>
      </c>
      <c r="E40" s="1" t="s">
        <v>37</v>
      </c>
      <c r="F40" s="1" t="s">
        <v>78</v>
      </c>
      <c r="G40" s="1" t="s">
        <v>79</v>
      </c>
      <c r="H40" s="1">
        <v>496</v>
      </c>
      <c r="I40" s="1">
        <v>5.29</v>
      </c>
      <c r="J40" s="1">
        <v>10</v>
      </c>
      <c r="K40" s="1">
        <v>0.12</v>
      </c>
      <c r="L40" s="1">
        <v>1</v>
      </c>
      <c r="M40" s="1">
        <v>1E-4</v>
      </c>
      <c r="R40" s="1">
        <v>507</v>
      </c>
      <c r="S40" s="1">
        <v>5.41</v>
      </c>
      <c r="T40" s="4">
        <v>45064</v>
      </c>
    </row>
    <row r="41" spans="1:20" x14ac:dyDescent="0.2">
      <c r="A41" s="1">
        <f t="shared" si="0"/>
        <v>21</v>
      </c>
      <c r="B41" s="1" t="s">
        <v>1</v>
      </c>
      <c r="C41" s="1" t="s">
        <v>8</v>
      </c>
      <c r="D41" s="1" t="s">
        <v>14</v>
      </c>
      <c r="E41" s="1" t="s">
        <v>38</v>
      </c>
      <c r="F41" s="3" t="s">
        <v>204</v>
      </c>
      <c r="G41" s="3" t="s">
        <v>80</v>
      </c>
      <c r="P41" s="1">
        <v>4</v>
      </c>
      <c r="Q41" s="1">
        <v>3.6</v>
      </c>
      <c r="R41" s="1">
        <v>4</v>
      </c>
      <c r="S41" s="1">
        <v>3.6</v>
      </c>
      <c r="T41" s="4">
        <v>45064</v>
      </c>
    </row>
    <row r="42" spans="1:20" x14ac:dyDescent="0.2">
      <c r="A42" s="1">
        <f t="shared" si="0"/>
        <v>22</v>
      </c>
      <c r="B42" s="1" t="s">
        <v>1</v>
      </c>
      <c r="C42" s="1" t="s">
        <v>8</v>
      </c>
      <c r="D42" s="1" t="s">
        <v>183</v>
      </c>
      <c r="E42" s="1" t="s">
        <v>31</v>
      </c>
      <c r="F42" s="3" t="s">
        <v>62</v>
      </c>
      <c r="G42" s="1" t="s">
        <v>31</v>
      </c>
      <c r="H42" s="1">
        <v>1</v>
      </c>
      <c r="I42" s="1">
        <v>0.05</v>
      </c>
      <c r="R42" s="1">
        <v>1</v>
      </c>
      <c r="S42" s="1">
        <v>0.05</v>
      </c>
      <c r="T42" s="4">
        <v>45064</v>
      </c>
    </row>
    <row r="43" spans="1:20" x14ac:dyDescent="0.2">
      <c r="A43" s="1">
        <f t="shared" si="0"/>
        <v>23</v>
      </c>
      <c r="B43" s="1" t="s">
        <v>1</v>
      </c>
      <c r="C43" s="1" t="s">
        <v>8</v>
      </c>
      <c r="D43" s="1" t="s">
        <v>225</v>
      </c>
      <c r="E43" s="1" t="s">
        <v>36</v>
      </c>
      <c r="F43" s="1" t="s">
        <v>76</v>
      </c>
      <c r="G43" s="1" t="s">
        <v>36</v>
      </c>
      <c r="J43" s="1">
        <v>12</v>
      </c>
      <c r="K43" s="1">
        <v>0.52</v>
      </c>
      <c r="R43" s="1">
        <v>12</v>
      </c>
      <c r="S43" s="1">
        <v>0.52</v>
      </c>
      <c r="T43" s="4">
        <v>45168</v>
      </c>
    </row>
    <row r="44" spans="1:20" x14ac:dyDescent="0.2">
      <c r="A44" s="1">
        <f t="shared" si="0"/>
        <v>24</v>
      </c>
      <c r="B44" s="1" t="s">
        <v>1</v>
      </c>
      <c r="C44" s="1" t="s">
        <v>8</v>
      </c>
      <c r="D44" s="1" t="s">
        <v>183</v>
      </c>
      <c r="E44" s="1" t="s">
        <v>195</v>
      </c>
      <c r="F44" s="1" t="s">
        <v>175</v>
      </c>
      <c r="G44" s="1" t="s">
        <v>174</v>
      </c>
      <c r="J44" s="1">
        <v>3</v>
      </c>
      <c r="K44" s="1">
        <v>7.0000000000000007E-2</v>
      </c>
      <c r="R44" s="1">
        <v>3</v>
      </c>
      <c r="S44" s="1">
        <v>7.0000000000000007E-2</v>
      </c>
      <c r="T44" s="4">
        <v>45064</v>
      </c>
    </row>
    <row r="45" spans="1:20" x14ac:dyDescent="0.2">
      <c r="A45" s="1">
        <f t="shared" si="0"/>
        <v>25</v>
      </c>
      <c r="B45" s="1" t="s">
        <v>3</v>
      </c>
      <c r="C45" s="1" t="s">
        <v>158</v>
      </c>
      <c r="D45" s="1" t="s">
        <v>15</v>
      </c>
      <c r="E45" s="1" t="s">
        <v>39</v>
      </c>
      <c r="F45" s="3" t="s">
        <v>208</v>
      </c>
      <c r="G45" s="1" t="s">
        <v>208</v>
      </c>
      <c r="H45" s="1">
        <v>5</v>
      </c>
      <c r="I45" s="1">
        <v>0.01</v>
      </c>
      <c r="R45" s="1">
        <v>5</v>
      </c>
      <c r="S45" s="1">
        <v>0.01</v>
      </c>
      <c r="T45" s="4">
        <v>45064</v>
      </c>
    </row>
    <row r="46" spans="1:20" x14ac:dyDescent="0.2">
      <c r="A46" s="1">
        <f t="shared" si="0"/>
        <v>26</v>
      </c>
      <c r="B46" s="1" t="s">
        <v>3</v>
      </c>
      <c r="C46" s="1" t="s">
        <v>158</v>
      </c>
      <c r="D46" s="1" t="s">
        <v>15</v>
      </c>
      <c r="E46" s="1" t="s">
        <v>15</v>
      </c>
      <c r="F46" s="3" t="s">
        <v>214</v>
      </c>
      <c r="G46" s="1" t="s">
        <v>214</v>
      </c>
      <c r="L46" s="1">
        <v>1</v>
      </c>
      <c r="M46" s="1">
        <v>1E-4</v>
      </c>
      <c r="N46" s="1">
        <v>2</v>
      </c>
      <c r="O46" s="1">
        <v>1E-4</v>
      </c>
      <c r="P46" s="1">
        <v>3</v>
      </c>
      <c r="Q46" s="1">
        <v>1E-4</v>
      </c>
      <c r="R46" s="1">
        <v>6</v>
      </c>
      <c r="S46" s="1">
        <v>1E-4</v>
      </c>
      <c r="T46" s="4">
        <v>45064</v>
      </c>
    </row>
    <row r="47" spans="1:20" x14ac:dyDescent="0.2">
      <c r="A47" s="1">
        <f t="shared" si="0"/>
        <v>27</v>
      </c>
      <c r="B47" s="1" t="s">
        <v>3</v>
      </c>
      <c r="C47" s="1" t="s">
        <v>158</v>
      </c>
      <c r="D47" s="1" t="s">
        <v>15</v>
      </c>
      <c r="E47" s="1" t="s">
        <v>15</v>
      </c>
      <c r="F47" s="3" t="s">
        <v>181</v>
      </c>
      <c r="G47" s="3" t="s">
        <v>182</v>
      </c>
      <c r="H47" s="1">
        <v>1</v>
      </c>
      <c r="I47" s="1">
        <v>1E-4</v>
      </c>
      <c r="R47" s="1">
        <v>1</v>
      </c>
      <c r="S47" s="1">
        <v>1E-4</v>
      </c>
      <c r="T47" s="4">
        <v>45064</v>
      </c>
    </row>
    <row r="48" spans="1:20" x14ac:dyDescent="0.2">
      <c r="A48" s="1">
        <f t="shared" si="0"/>
        <v>28</v>
      </c>
      <c r="B48" s="1" t="s">
        <v>3</v>
      </c>
      <c r="C48" s="1" t="s">
        <v>158</v>
      </c>
      <c r="D48" s="1" t="s">
        <v>15</v>
      </c>
      <c r="E48" s="1" t="s">
        <v>40</v>
      </c>
      <c r="F48" s="3" t="s">
        <v>81</v>
      </c>
      <c r="G48" s="1" t="s">
        <v>82</v>
      </c>
      <c r="H48" s="1">
        <v>4</v>
      </c>
      <c r="I48" s="1">
        <v>0.38</v>
      </c>
      <c r="J48" s="1">
        <v>2</v>
      </c>
      <c r="K48" s="1">
        <v>0.08</v>
      </c>
      <c r="R48" s="1">
        <v>6</v>
      </c>
      <c r="S48" s="1">
        <v>0.46</v>
      </c>
      <c r="T48" s="4">
        <v>45064</v>
      </c>
    </row>
    <row r="49" spans="1:20" x14ac:dyDescent="0.2">
      <c r="A49" s="1">
        <f t="shared" si="0"/>
        <v>29</v>
      </c>
      <c r="B49" s="1" t="s">
        <v>3</v>
      </c>
      <c r="C49" s="1" t="s">
        <v>158</v>
      </c>
      <c r="D49" s="1" t="s">
        <v>15</v>
      </c>
      <c r="E49" s="1" t="s">
        <v>40</v>
      </c>
      <c r="F49" s="3" t="s">
        <v>83</v>
      </c>
      <c r="G49" s="1" t="s">
        <v>84</v>
      </c>
      <c r="L49" s="1">
        <v>9</v>
      </c>
      <c r="M49" s="1">
        <v>0.22</v>
      </c>
      <c r="R49" s="1">
        <v>9</v>
      </c>
      <c r="S49" s="1">
        <v>0.22</v>
      </c>
      <c r="T49" s="4">
        <v>45064</v>
      </c>
    </row>
    <row r="50" spans="1:20" x14ac:dyDescent="0.2">
      <c r="A50" s="1">
        <f t="shared" si="0"/>
        <v>29</v>
      </c>
      <c r="B50" s="1" t="s">
        <v>3</v>
      </c>
      <c r="C50" s="1" t="s">
        <v>158</v>
      </c>
      <c r="D50" s="1" t="s">
        <v>15</v>
      </c>
      <c r="E50" s="1" t="s">
        <v>40</v>
      </c>
      <c r="F50" s="3" t="s">
        <v>83</v>
      </c>
      <c r="G50" s="3" t="s">
        <v>84</v>
      </c>
      <c r="J50" s="1">
        <v>3</v>
      </c>
      <c r="K50" s="1">
        <v>0.02</v>
      </c>
      <c r="P50" s="1">
        <v>1</v>
      </c>
      <c r="Q50" s="1">
        <v>0.19</v>
      </c>
      <c r="R50" s="1">
        <v>4</v>
      </c>
      <c r="S50" s="1">
        <v>0.21</v>
      </c>
      <c r="T50" s="4">
        <v>45168</v>
      </c>
    </row>
    <row r="51" spans="1:20" x14ac:dyDescent="0.2">
      <c r="A51" s="1">
        <f t="shared" si="0"/>
        <v>30</v>
      </c>
      <c r="B51" s="1" t="s">
        <v>3</v>
      </c>
      <c r="C51" s="1" t="s">
        <v>158</v>
      </c>
      <c r="D51" s="1" t="s">
        <v>15</v>
      </c>
      <c r="E51" s="1" t="s">
        <v>40</v>
      </c>
      <c r="F51" s="3" t="s">
        <v>85</v>
      </c>
      <c r="G51" s="1" t="s">
        <v>40</v>
      </c>
      <c r="H51" s="1">
        <v>1</v>
      </c>
      <c r="I51" s="1">
        <v>0.05</v>
      </c>
      <c r="R51" s="1">
        <v>1</v>
      </c>
      <c r="S51" s="1">
        <v>0.05</v>
      </c>
      <c r="T51" s="4">
        <v>45064</v>
      </c>
    </row>
    <row r="52" spans="1:20" x14ac:dyDescent="0.2">
      <c r="A52" s="1">
        <f t="shared" si="0"/>
        <v>31</v>
      </c>
      <c r="B52" s="1" t="s">
        <v>3</v>
      </c>
      <c r="C52" s="1" t="s">
        <v>158</v>
      </c>
      <c r="D52" s="1" t="s">
        <v>15</v>
      </c>
      <c r="E52" s="1" t="s">
        <v>40</v>
      </c>
      <c r="F52" s="3" t="s">
        <v>209</v>
      </c>
      <c r="G52" s="1" t="s">
        <v>209</v>
      </c>
      <c r="J52" s="1">
        <v>11</v>
      </c>
      <c r="K52" s="1">
        <v>0.4</v>
      </c>
      <c r="N52" s="1">
        <v>1</v>
      </c>
      <c r="O52" s="1">
        <v>0.03</v>
      </c>
      <c r="R52" s="1">
        <v>12</v>
      </c>
      <c r="S52" s="1">
        <v>0.43</v>
      </c>
      <c r="T52" s="4">
        <v>45064</v>
      </c>
    </row>
    <row r="53" spans="1:20" x14ac:dyDescent="0.2">
      <c r="A53" s="1">
        <f t="shared" si="0"/>
        <v>32</v>
      </c>
      <c r="B53" s="1" t="s">
        <v>3</v>
      </c>
      <c r="C53" s="1" t="s">
        <v>158</v>
      </c>
      <c r="D53" s="1" t="s">
        <v>15</v>
      </c>
      <c r="E53" s="1" t="s">
        <v>41</v>
      </c>
      <c r="F53" s="3" t="s">
        <v>210</v>
      </c>
      <c r="G53" s="3" t="s">
        <v>210</v>
      </c>
      <c r="H53" s="1">
        <v>1</v>
      </c>
      <c r="I53" s="1">
        <v>1E-4</v>
      </c>
      <c r="J53" s="1">
        <v>1</v>
      </c>
      <c r="K53" s="1">
        <v>1E-4</v>
      </c>
      <c r="R53" s="1">
        <v>2</v>
      </c>
      <c r="S53" s="1">
        <v>1E-4</v>
      </c>
      <c r="T53" s="4">
        <v>45064</v>
      </c>
    </row>
    <row r="54" spans="1:20" x14ac:dyDescent="0.2">
      <c r="A54" s="1">
        <f t="shared" si="0"/>
        <v>33</v>
      </c>
      <c r="B54" s="1" t="s">
        <v>3</v>
      </c>
      <c r="C54" s="1" t="s">
        <v>158</v>
      </c>
      <c r="D54" s="1" t="s">
        <v>15</v>
      </c>
      <c r="E54" s="1" t="s">
        <v>42</v>
      </c>
      <c r="F54" s="1" t="s">
        <v>86</v>
      </c>
      <c r="G54" s="1" t="s">
        <v>86</v>
      </c>
      <c r="H54" s="1">
        <v>1</v>
      </c>
      <c r="I54" s="1">
        <v>1E-4</v>
      </c>
      <c r="J54" s="1">
        <v>1</v>
      </c>
      <c r="K54" s="1">
        <v>1E-4</v>
      </c>
      <c r="L54" s="1">
        <v>1</v>
      </c>
      <c r="M54" s="1">
        <v>1E-4</v>
      </c>
      <c r="R54" s="1">
        <v>3</v>
      </c>
      <c r="S54" s="1">
        <v>1E-4</v>
      </c>
      <c r="T54" s="4">
        <v>45064</v>
      </c>
    </row>
    <row r="55" spans="1:20" x14ac:dyDescent="0.2">
      <c r="A55" s="1">
        <f t="shared" si="0"/>
        <v>33</v>
      </c>
      <c r="B55" s="1" t="s">
        <v>3</v>
      </c>
      <c r="C55" s="1" t="s">
        <v>158</v>
      </c>
      <c r="D55" s="1" t="s">
        <v>15</v>
      </c>
      <c r="E55" s="1" t="s">
        <v>42</v>
      </c>
      <c r="F55" s="1" t="s">
        <v>86</v>
      </c>
      <c r="G55" s="1" t="s">
        <v>86</v>
      </c>
      <c r="J55" s="1">
        <v>5</v>
      </c>
      <c r="K55" s="1">
        <v>1E-4</v>
      </c>
      <c r="R55" s="1">
        <v>5</v>
      </c>
      <c r="S55" s="1">
        <v>1E-4</v>
      </c>
      <c r="T55" s="4">
        <v>45168</v>
      </c>
    </row>
    <row r="56" spans="1:20" x14ac:dyDescent="0.2">
      <c r="A56" s="1">
        <f t="shared" si="0"/>
        <v>34</v>
      </c>
      <c r="B56" s="1" t="s">
        <v>3</v>
      </c>
      <c r="C56" s="1" t="s">
        <v>158</v>
      </c>
      <c r="D56" s="1" t="s">
        <v>15</v>
      </c>
      <c r="E56" s="1" t="s">
        <v>9</v>
      </c>
      <c r="F56" s="1" t="s">
        <v>212</v>
      </c>
      <c r="G56" s="1" t="s">
        <v>159</v>
      </c>
      <c r="N56" s="1">
        <v>12</v>
      </c>
      <c r="O56" s="1">
        <v>0.09</v>
      </c>
      <c r="P56" s="1">
        <v>10</v>
      </c>
      <c r="Q56" s="1">
        <v>0.04</v>
      </c>
      <c r="R56" s="1">
        <v>22</v>
      </c>
      <c r="S56" s="1">
        <v>0.13</v>
      </c>
      <c r="T56" s="4">
        <v>45064</v>
      </c>
    </row>
    <row r="57" spans="1:20" x14ac:dyDescent="0.2">
      <c r="A57" s="1">
        <f t="shared" si="0"/>
        <v>34</v>
      </c>
      <c r="B57" s="1" t="s">
        <v>3</v>
      </c>
      <c r="C57" s="1" t="s">
        <v>158</v>
      </c>
      <c r="D57" s="1" t="s">
        <v>15</v>
      </c>
      <c r="E57" s="1" t="s">
        <v>9</v>
      </c>
      <c r="F57" s="3" t="s">
        <v>212</v>
      </c>
      <c r="G57" s="1" t="s">
        <v>159</v>
      </c>
      <c r="N57" s="1">
        <v>1</v>
      </c>
      <c r="O57" s="1">
        <v>0.05</v>
      </c>
      <c r="R57" s="1">
        <v>1</v>
      </c>
      <c r="S57" s="1">
        <v>0.05</v>
      </c>
      <c r="T57" s="4">
        <v>45168</v>
      </c>
    </row>
    <row r="58" spans="1:20" x14ac:dyDescent="0.2">
      <c r="A58" s="1">
        <f t="shared" si="0"/>
        <v>35</v>
      </c>
      <c r="B58" s="1" t="s">
        <v>3</v>
      </c>
      <c r="C58" s="1" t="s">
        <v>158</v>
      </c>
      <c r="D58" s="1" t="s">
        <v>15</v>
      </c>
      <c r="E58" s="1" t="s">
        <v>9</v>
      </c>
      <c r="F58" s="1" t="s">
        <v>88</v>
      </c>
      <c r="G58" s="1" t="s">
        <v>89</v>
      </c>
      <c r="N58" s="1">
        <v>5</v>
      </c>
      <c r="O58" s="1">
        <v>0.06</v>
      </c>
      <c r="R58" s="1">
        <v>5</v>
      </c>
      <c r="S58" s="1">
        <v>0.06</v>
      </c>
      <c r="T58" s="4">
        <v>45168</v>
      </c>
    </row>
    <row r="59" spans="1:20" x14ac:dyDescent="0.2">
      <c r="A59" s="1">
        <f t="shared" si="0"/>
        <v>36</v>
      </c>
      <c r="B59" s="1" t="s">
        <v>3</v>
      </c>
      <c r="C59" s="1" t="s">
        <v>158</v>
      </c>
      <c r="D59" s="1" t="s">
        <v>15</v>
      </c>
      <c r="E59" s="1" t="s">
        <v>9</v>
      </c>
      <c r="F59" s="3" t="s">
        <v>180</v>
      </c>
      <c r="G59" s="1" t="s">
        <v>87</v>
      </c>
      <c r="L59" s="1">
        <v>1</v>
      </c>
      <c r="M59" s="1">
        <v>0.01</v>
      </c>
      <c r="R59" s="1">
        <v>1</v>
      </c>
      <c r="S59" s="1">
        <v>0.01</v>
      </c>
      <c r="T59" s="4">
        <v>45064</v>
      </c>
    </row>
    <row r="60" spans="1:20" x14ac:dyDescent="0.2">
      <c r="A60" s="1">
        <f t="shared" si="0"/>
        <v>36</v>
      </c>
      <c r="B60" s="1" t="s">
        <v>3</v>
      </c>
      <c r="C60" s="1" t="s">
        <v>158</v>
      </c>
      <c r="D60" s="1" t="s">
        <v>15</v>
      </c>
      <c r="E60" s="1" t="s">
        <v>9</v>
      </c>
      <c r="F60" s="3" t="s">
        <v>180</v>
      </c>
      <c r="G60" s="1" t="s">
        <v>87</v>
      </c>
      <c r="N60" s="1">
        <v>2</v>
      </c>
      <c r="O60" s="1">
        <v>0.01</v>
      </c>
      <c r="P60" s="1">
        <v>1</v>
      </c>
      <c r="Q60" s="1">
        <v>1E-4</v>
      </c>
      <c r="R60" s="1">
        <v>3</v>
      </c>
      <c r="S60" s="1">
        <v>0.01</v>
      </c>
      <c r="T60" s="4">
        <v>45168</v>
      </c>
    </row>
    <row r="61" spans="1:20" x14ac:dyDescent="0.2">
      <c r="A61" s="1">
        <f t="shared" si="0"/>
        <v>37</v>
      </c>
      <c r="B61" s="1" t="s">
        <v>3</v>
      </c>
      <c r="C61" s="1" t="s">
        <v>158</v>
      </c>
      <c r="D61" s="1" t="s">
        <v>15</v>
      </c>
      <c r="E61" s="1" t="s">
        <v>43</v>
      </c>
      <c r="F61" s="3" t="s">
        <v>90</v>
      </c>
      <c r="G61" s="3" t="s">
        <v>91</v>
      </c>
      <c r="H61" s="1">
        <v>1</v>
      </c>
      <c r="I61" s="1">
        <v>1E-4</v>
      </c>
      <c r="R61" s="1">
        <v>1</v>
      </c>
      <c r="S61" s="1">
        <v>1E-4</v>
      </c>
      <c r="T61" s="4">
        <v>45064</v>
      </c>
    </row>
    <row r="62" spans="1:20" x14ac:dyDescent="0.2">
      <c r="A62" s="1">
        <f t="shared" si="0"/>
        <v>38</v>
      </c>
      <c r="B62" s="1" t="s">
        <v>3</v>
      </c>
      <c r="C62" s="1" t="s">
        <v>158</v>
      </c>
      <c r="D62" s="1" t="s">
        <v>15</v>
      </c>
      <c r="E62" s="1" t="s">
        <v>43</v>
      </c>
      <c r="F62" s="3" t="s">
        <v>92</v>
      </c>
      <c r="G62" s="1" t="s">
        <v>93</v>
      </c>
      <c r="J62" s="1">
        <v>1</v>
      </c>
      <c r="K62" s="1">
        <v>1E-4</v>
      </c>
      <c r="N62" s="1">
        <v>1</v>
      </c>
      <c r="O62" s="1">
        <v>1E-4</v>
      </c>
      <c r="R62" s="1">
        <v>2</v>
      </c>
      <c r="S62" s="1">
        <v>1E-4</v>
      </c>
      <c r="T62" s="4">
        <v>45168</v>
      </c>
    </row>
    <row r="63" spans="1:20" x14ac:dyDescent="0.2">
      <c r="A63" s="1">
        <f t="shared" si="0"/>
        <v>39</v>
      </c>
      <c r="B63" s="1" t="s">
        <v>3</v>
      </c>
      <c r="C63" s="1" t="s">
        <v>158</v>
      </c>
      <c r="D63" s="1" t="s">
        <v>15</v>
      </c>
      <c r="E63" s="1" t="s">
        <v>43</v>
      </c>
      <c r="F63" s="3" t="s">
        <v>213</v>
      </c>
      <c r="G63" s="1" t="s">
        <v>213</v>
      </c>
      <c r="J63" s="1">
        <v>1</v>
      </c>
      <c r="K63" s="1">
        <v>1E-4</v>
      </c>
      <c r="R63" s="1">
        <v>1</v>
      </c>
      <c r="S63" s="1">
        <v>1E-4</v>
      </c>
      <c r="T63" s="4">
        <v>45064</v>
      </c>
    </row>
    <row r="64" spans="1:20" x14ac:dyDescent="0.2">
      <c r="A64" s="1">
        <f t="shared" si="0"/>
        <v>40</v>
      </c>
      <c r="B64" s="1" t="s">
        <v>3</v>
      </c>
      <c r="C64" s="1" t="s">
        <v>158</v>
      </c>
      <c r="D64" s="1" t="s">
        <v>15</v>
      </c>
      <c r="E64" s="1" t="s">
        <v>198</v>
      </c>
      <c r="F64" s="3" t="s">
        <v>211</v>
      </c>
      <c r="G64" s="1" t="s">
        <v>211</v>
      </c>
      <c r="N64" s="1">
        <v>1</v>
      </c>
      <c r="O64" s="1">
        <v>1E-4</v>
      </c>
      <c r="R64" s="1">
        <v>1</v>
      </c>
      <c r="S64" s="1">
        <v>1E-4</v>
      </c>
      <c r="T64" s="4">
        <v>45064</v>
      </c>
    </row>
    <row r="65" spans="1:20" x14ac:dyDescent="0.2">
      <c r="A65" s="1">
        <f t="shared" si="0"/>
        <v>41</v>
      </c>
      <c r="B65" s="1" t="s">
        <v>3</v>
      </c>
      <c r="C65" s="1" t="s">
        <v>158</v>
      </c>
      <c r="D65" s="1" t="s">
        <v>17</v>
      </c>
      <c r="E65" s="1" t="s">
        <v>17</v>
      </c>
      <c r="F65" s="3" t="s">
        <v>94</v>
      </c>
      <c r="G65" s="1" t="s">
        <v>95</v>
      </c>
      <c r="H65" s="1">
        <v>95</v>
      </c>
      <c r="I65" s="1">
        <v>2.48</v>
      </c>
      <c r="J65" s="1">
        <v>5</v>
      </c>
      <c r="K65" s="1">
        <v>0.44</v>
      </c>
      <c r="R65" s="1">
        <v>100</v>
      </c>
      <c r="S65" s="1">
        <v>2.92</v>
      </c>
      <c r="T65" s="4">
        <v>45064</v>
      </c>
    </row>
    <row r="66" spans="1:20" x14ac:dyDescent="0.2">
      <c r="A66" s="1">
        <f t="shared" si="0"/>
        <v>41</v>
      </c>
      <c r="B66" s="1" t="s">
        <v>3</v>
      </c>
      <c r="C66" s="1" t="s">
        <v>158</v>
      </c>
      <c r="D66" s="1" t="s">
        <v>17</v>
      </c>
      <c r="E66" s="1" t="s">
        <v>17</v>
      </c>
      <c r="F66" s="3" t="s">
        <v>94</v>
      </c>
      <c r="G66" s="3" t="s">
        <v>95</v>
      </c>
      <c r="H66" s="1">
        <v>1</v>
      </c>
      <c r="I66" s="1">
        <v>1E-4</v>
      </c>
      <c r="J66" s="1">
        <v>37</v>
      </c>
      <c r="K66" s="1">
        <v>0.71</v>
      </c>
      <c r="R66" s="1">
        <v>38</v>
      </c>
      <c r="S66" s="1">
        <v>0.71</v>
      </c>
      <c r="T66" s="4">
        <v>45168</v>
      </c>
    </row>
    <row r="67" spans="1:20" x14ac:dyDescent="0.2">
      <c r="A67" s="1">
        <f t="shared" si="0"/>
        <v>42</v>
      </c>
      <c r="B67" s="1" t="s">
        <v>3</v>
      </c>
      <c r="C67" s="1" t="s">
        <v>158</v>
      </c>
      <c r="D67" s="1" t="s">
        <v>17</v>
      </c>
      <c r="E67" s="1" t="s">
        <v>17</v>
      </c>
      <c r="F67" s="3" t="s">
        <v>179</v>
      </c>
      <c r="G67" s="3" t="s">
        <v>179</v>
      </c>
      <c r="L67" s="1">
        <v>1</v>
      </c>
      <c r="M67" s="1">
        <v>1E-4</v>
      </c>
      <c r="R67" s="1">
        <v>1</v>
      </c>
      <c r="S67" s="1">
        <v>1E-4</v>
      </c>
      <c r="T67" s="4">
        <v>45064</v>
      </c>
    </row>
    <row r="68" spans="1:20" x14ac:dyDescent="0.2">
      <c r="A68" s="1">
        <f t="shared" si="0"/>
        <v>43</v>
      </c>
      <c r="B68" s="1" t="s">
        <v>3</v>
      </c>
      <c r="C68" s="1" t="s">
        <v>158</v>
      </c>
      <c r="D68" s="1" t="s">
        <v>17</v>
      </c>
      <c r="E68" s="1" t="s">
        <v>17</v>
      </c>
      <c r="F68" s="3" t="s">
        <v>96</v>
      </c>
      <c r="G68" s="3" t="s">
        <v>96</v>
      </c>
      <c r="L68" s="1">
        <v>2</v>
      </c>
      <c r="M68" s="1">
        <v>1E-4</v>
      </c>
      <c r="P68" s="1">
        <v>1</v>
      </c>
      <c r="Q68" s="1">
        <v>1E-4</v>
      </c>
      <c r="R68" s="1">
        <v>3</v>
      </c>
      <c r="S68" s="1">
        <v>1E-4</v>
      </c>
      <c r="T68" s="4">
        <v>45064</v>
      </c>
    </row>
    <row r="69" spans="1:20" x14ac:dyDescent="0.2">
      <c r="A69" s="1">
        <f t="shared" si="0"/>
        <v>44</v>
      </c>
      <c r="B69" s="1" t="s">
        <v>3</v>
      </c>
      <c r="C69" s="1" t="s">
        <v>158</v>
      </c>
      <c r="D69" s="1" t="s">
        <v>17</v>
      </c>
      <c r="E69" s="1" t="s">
        <v>17</v>
      </c>
      <c r="F69" s="3" t="s">
        <v>184</v>
      </c>
      <c r="G69" s="1" t="s">
        <v>184</v>
      </c>
      <c r="H69" s="1">
        <v>1</v>
      </c>
      <c r="I69" s="1">
        <v>1E-4</v>
      </c>
      <c r="R69" s="1">
        <v>1</v>
      </c>
      <c r="S69" s="1">
        <v>1E-4</v>
      </c>
      <c r="T69" s="4">
        <v>45064</v>
      </c>
    </row>
    <row r="70" spans="1:20" x14ac:dyDescent="0.2">
      <c r="A70" s="1">
        <f t="shared" si="0"/>
        <v>45</v>
      </c>
      <c r="B70" s="1" t="s">
        <v>3</v>
      </c>
      <c r="C70" s="1" t="s">
        <v>158</v>
      </c>
      <c r="D70" s="1" t="s">
        <v>17</v>
      </c>
      <c r="E70" s="1" t="s">
        <v>17</v>
      </c>
      <c r="F70" s="3" t="s">
        <v>199</v>
      </c>
      <c r="G70" s="1" t="s">
        <v>160</v>
      </c>
      <c r="H70" s="1">
        <v>2</v>
      </c>
      <c r="I70" s="1">
        <v>1E-4</v>
      </c>
      <c r="L70" s="1">
        <v>17</v>
      </c>
      <c r="M70" s="1">
        <v>0.04</v>
      </c>
      <c r="N70" s="1">
        <v>2</v>
      </c>
      <c r="O70" s="1">
        <v>1E-4</v>
      </c>
      <c r="R70" s="1">
        <v>21</v>
      </c>
      <c r="S70" s="1">
        <v>0.04</v>
      </c>
      <c r="T70" s="4">
        <v>45064</v>
      </c>
    </row>
    <row r="71" spans="1:20" x14ac:dyDescent="0.2">
      <c r="A71" s="1">
        <f t="shared" si="0"/>
        <v>45</v>
      </c>
      <c r="B71" s="1" t="s">
        <v>3</v>
      </c>
      <c r="C71" s="1" t="s">
        <v>158</v>
      </c>
      <c r="D71" s="1" t="s">
        <v>17</v>
      </c>
      <c r="E71" s="1" t="s">
        <v>17</v>
      </c>
      <c r="F71" s="3" t="s">
        <v>199</v>
      </c>
      <c r="G71" s="1" t="s">
        <v>160</v>
      </c>
      <c r="J71" s="1">
        <v>2</v>
      </c>
      <c r="K71" s="1">
        <v>1E-4</v>
      </c>
      <c r="R71" s="1">
        <v>2</v>
      </c>
      <c r="S71" s="1">
        <v>1E-4</v>
      </c>
      <c r="T71" s="4">
        <v>45168</v>
      </c>
    </row>
    <row r="72" spans="1:20" x14ac:dyDescent="0.2">
      <c r="A72" s="1">
        <f t="shared" si="0"/>
        <v>46</v>
      </c>
      <c r="B72" s="1" t="s">
        <v>3</v>
      </c>
      <c r="C72" s="1" t="s">
        <v>158</v>
      </c>
      <c r="D72" s="1" t="s">
        <v>17</v>
      </c>
      <c r="E72" s="1" t="s">
        <v>17</v>
      </c>
      <c r="F72" s="3" t="s">
        <v>97</v>
      </c>
      <c r="G72" s="3" t="s">
        <v>98</v>
      </c>
      <c r="H72" s="1">
        <v>1</v>
      </c>
      <c r="I72" s="1">
        <v>1E-4</v>
      </c>
      <c r="R72" s="1">
        <v>1</v>
      </c>
      <c r="S72" s="1">
        <v>1E-4</v>
      </c>
      <c r="T72" s="4">
        <v>45064</v>
      </c>
    </row>
    <row r="73" spans="1:20" x14ac:dyDescent="0.2">
      <c r="A73" s="1">
        <f t="shared" si="0"/>
        <v>47</v>
      </c>
      <c r="B73" s="1" t="s">
        <v>3</v>
      </c>
      <c r="C73" s="1" t="s">
        <v>158</v>
      </c>
      <c r="D73" s="1" t="s">
        <v>17</v>
      </c>
      <c r="E73" s="1" t="s">
        <v>17</v>
      </c>
      <c r="F73" s="3" t="s">
        <v>161</v>
      </c>
      <c r="G73" s="1" t="s">
        <v>162</v>
      </c>
      <c r="L73" s="1">
        <v>64</v>
      </c>
      <c r="M73" s="1">
        <v>0.06</v>
      </c>
      <c r="R73" s="1">
        <v>64</v>
      </c>
      <c r="S73" s="1">
        <v>0.06</v>
      </c>
      <c r="T73" s="4">
        <v>45064</v>
      </c>
    </row>
    <row r="74" spans="1:20" x14ac:dyDescent="0.2">
      <c r="A74" s="1">
        <f t="shared" si="0"/>
        <v>48</v>
      </c>
      <c r="B74" s="1" t="s">
        <v>3</v>
      </c>
      <c r="C74" s="1" t="s">
        <v>158</v>
      </c>
      <c r="D74" s="1" t="s">
        <v>17</v>
      </c>
      <c r="E74" s="1" t="s">
        <v>17</v>
      </c>
      <c r="F74" s="3" t="s">
        <v>217</v>
      </c>
      <c r="G74" s="3" t="s">
        <v>217</v>
      </c>
      <c r="N74" s="1">
        <v>1</v>
      </c>
      <c r="O74" s="1">
        <v>0.03</v>
      </c>
      <c r="R74" s="1">
        <v>1</v>
      </c>
      <c r="S74" s="1">
        <v>0.03</v>
      </c>
      <c r="T74" s="4">
        <v>45064</v>
      </c>
    </row>
    <row r="75" spans="1:20" x14ac:dyDescent="0.2">
      <c r="A75" s="1">
        <f t="shared" ref="A75:A110" si="1">IF(G75&lt;&gt;G74,A74+1,A74)</f>
        <v>48</v>
      </c>
      <c r="B75" s="1" t="s">
        <v>3</v>
      </c>
      <c r="C75" s="1" t="s">
        <v>158</v>
      </c>
      <c r="D75" s="1" t="s">
        <v>17</v>
      </c>
      <c r="E75" s="1" t="s">
        <v>17</v>
      </c>
      <c r="F75" s="1" t="s">
        <v>217</v>
      </c>
      <c r="G75" s="1" t="s">
        <v>217</v>
      </c>
      <c r="J75" s="1">
        <v>1</v>
      </c>
      <c r="K75" s="1">
        <v>0.02</v>
      </c>
      <c r="R75" s="1">
        <v>1</v>
      </c>
      <c r="S75" s="1">
        <v>0.02</v>
      </c>
      <c r="T75" s="4">
        <v>45168</v>
      </c>
    </row>
    <row r="76" spans="1:20" x14ac:dyDescent="0.2">
      <c r="A76" s="1">
        <f t="shared" si="1"/>
        <v>49</v>
      </c>
      <c r="B76" s="1" t="s">
        <v>3</v>
      </c>
      <c r="C76" s="1" t="s">
        <v>158</v>
      </c>
      <c r="D76" s="1" t="s">
        <v>17</v>
      </c>
      <c r="E76" s="1" t="s">
        <v>17</v>
      </c>
      <c r="F76" s="3" t="s">
        <v>218</v>
      </c>
      <c r="G76" s="1" t="s">
        <v>218</v>
      </c>
      <c r="J76" s="1">
        <v>1</v>
      </c>
      <c r="K76" s="1">
        <v>1E-4</v>
      </c>
      <c r="R76" s="1">
        <v>1</v>
      </c>
      <c r="S76" s="1">
        <v>1E-4</v>
      </c>
      <c r="T76" s="4">
        <v>45064</v>
      </c>
    </row>
    <row r="77" spans="1:20" x14ac:dyDescent="0.2">
      <c r="A77" s="1">
        <f t="shared" si="1"/>
        <v>50</v>
      </c>
      <c r="B77" s="1" t="s">
        <v>3</v>
      </c>
      <c r="C77" s="1" t="s">
        <v>158</v>
      </c>
      <c r="D77" s="1" t="s">
        <v>17</v>
      </c>
      <c r="E77" s="1" t="s">
        <v>17</v>
      </c>
      <c r="F77" s="3" t="s">
        <v>99</v>
      </c>
      <c r="G77" s="1" t="s">
        <v>100</v>
      </c>
      <c r="J77" s="1">
        <v>1</v>
      </c>
      <c r="K77" s="1">
        <v>1E-4</v>
      </c>
      <c r="R77" s="1">
        <v>1</v>
      </c>
      <c r="S77" s="1">
        <v>1E-4</v>
      </c>
      <c r="T77" s="4">
        <v>45064</v>
      </c>
    </row>
    <row r="78" spans="1:20" x14ac:dyDescent="0.2">
      <c r="A78" s="1">
        <f t="shared" si="1"/>
        <v>51</v>
      </c>
      <c r="B78" s="1" t="s">
        <v>3</v>
      </c>
      <c r="C78" s="1" t="s">
        <v>158</v>
      </c>
      <c r="D78" s="1" t="s">
        <v>17</v>
      </c>
      <c r="E78" s="1" t="s">
        <v>17</v>
      </c>
      <c r="F78" s="3" t="s">
        <v>101</v>
      </c>
      <c r="G78" s="1" t="s">
        <v>102</v>
      </c>
      <c r="L78" s="1">
        <v>1</v>
      </c>
      <c r="M78" s="1">
        <v>1E-4</v>
      </c>
      <c r="P78" s="1">
        <v>3</v>
      </c>
      <c r="Q78" s="1">
        <v>1E-4</v>
      </c>
      <c r="R78" s="1">
        <v>4</v>
      </c>
      <c r="S78" s="1">
        <v>1E-4</v>
      </c>
      <c r="T78" s="4">
        <v>45064</v>
      </c>
    </row>
    <row r="79" spans="1:20" x14ac:dyDescent="0.2">
      <c r="A79" s="1">
        <f t="shared" si="1"/>
        <v>52</v>
      </c>
      <c r="B79" s="1" t="s">
        <v>3</v>
      </c>
      <c r="C79" s="1" t="s">
        <v>158</v>
      </c>
      <c r="D79" s="1" t="s">
        <v>17</v>
      </c>
      <c r="E79" s="1" t="s">
        <v>44</v>
      </c>
      <c r="F79" s="3" t="s">
        <v>103</v>
      </c>
      <c r="G79" s="1" t="s">
        <v>44</v>
      </c>
      <c r="L79" s="1">
        <v>16</v>
      </c>
      <c r="M79" s="1">
        <v>0.63</v>
      </c>
      <c r="N79" s="1">
        <v>2</v>
      </c>
      <c r="O79" s="1">
        <v>0.78</v>
      </c>
      <c r="P79" s="1">
        <v>3</v>
      </c>
      <c r="Q79" s="1">
        <v>0.4</v>
      </c>
      <c r="R79" s="1">
        <v>21</v>
      </c>
      <c r="S79" s="1">
        <v>1.81</v>
      </c>
      <c r="T79" s="4">
        <v>45064</v>
      </c>
    </row>
    <row r="80" spans="1:20" x14ac:dyDescent="0.2">
      <c r="A80" s="1">
        <f t="shared" si="1"/>
        <v>52</v>
      </c>
      <c r="B80" s="1" t="s">
        <v>3</v>
      </c>
      <c r="C80" s="1" t="s">
        <v>158</v>
      </c>
      <c r="D80" s="1" t="s">
        <v>17</v>
      </c>
      <c r="E80" s="1" t="s">
        <v>44</v>
      </c>
      <c r="F80" s="3" t="s">
        <v>103</v>
      </c>
      <c r="G80" s="3" t="s">
        <v>44</v>
      </c>
      <c r="L80" s="1">
        <v>13</v>
      </c>
      <c r="M80" s="1">
        <v>0.93</v>
      </c>
      <c r="N80" s="1">
        <v>3</v>
      </c>
      <c r="O80" s="1">
        <v>4.0999999999999996</v>
      </c>
      <c r="R80" s="1">
        <v>16</v>
      </c>
      <c r="S80" s="1">
        <v>5.03</v>
      </c>
      <c r="T80" s="4">
        <v>45168</v>
      </c>
    </row>
    <row r="81" spans="1:20" x14ac:dyDescent="0.2">
      <c r="A81" s="1">
        <f t="shared" si="1"/>
        <v>53</v>
      </c>
      <c r="B81" s="1" t="s">
        <v>3</v>
      </c>
      <c r="C81" s="1" t="s">
        <v>158</v>
      </c>
      <c r="D81" s="1" t="s">
        <v>17</v>
      </c>
      <c r="E81" s="1" t="s">
        <v>44</v>
      </c>
      <c r="F81" s="3" t="s">
        <v>216</v>
      </c>
      <c r="G81" s="1" t="s">
        <v>216</v>
      </c>
      <c r="L81" s="1">
        <v>9</v>
      </c>
      <c r="M81" s="1">
        <v>0.04</v>
      </c>
      <c r="R81" s="1">
        <v>9</v>
      </c>
      <c r="S81" s="1">
        <v>0.04</v>
      </c>
      <c r="T81" s="4">
        <v>45064</v>
      </c>
    </row>
    <row r="82" spans="1:20" x14ac:dyDescent="0.2">
      <c r="A82" s="1">
        <f t="shared" si="1"/>
        <v>54</v>
      </c>
      <c r="B82" s="1" t="s">
        <v>3</v>
      </c>
      <c r="C82" s="1" t="s">
        <v>158</v>
      </c>
      <c r="D82" s="1" t="s">
        <v>19</v>
      </c>
      <c r="E82" s="1" t="s">
        <v>19</v>
      </c>
      <c r="F82" s="3" t="s">
        <v>207</v>
      </c>
      <c r="G82" s="1" t="s">
        <v>207</v>
      </c>
      <c r="L82" s="1">
        <v>2</v>
      </c>
      <c r="M82" s="1">
        <v>1E-4</v>
      </c>
      <c r="R82" s="1">
        <v>2</v>
      </c>
      <c r="S82" s="1">
        <v>1E-4</v>
      </c>
      <c r="T82" s="4">
        <v>45064</v>
      </c>
    </row>
    <row r="83" spans="1:20" x14ac:dyDescent="0.2">
      <c r="A83" s="1">
        <f t="shared" si="1"/>
        <v>54</v>
      </c>
      <c r="B83" s="1" t="s">
        <v>3</v>
      </c>
      <c r="C83" s="1" t="s">
        <v>158</v>
      </c>
      <c r="D83" s="1" t="s">
        <v>19</v>
      </c>
      <c r="E83" s="1" t="s">
        <v>19</v>
      </c>
      <c r="F83" s="1" t="s">
        <v>207</v>
      </c>
      <c r="G83" s="1" t="s">
        <v>207</v>
      </c>
      <c r="L83" s="1">
        <v>1</v>
      </c>
      <c r="M83" s="1">
        <v>1E-4</v>
      </c>
      <c r="R83" s="1">
        <v>1</v>
      </c>
      <c r="S83" s="1">
        <v>1E-4</v>
      </c>
      <c r="T83" s="4">
        <v>45168</v>
      </c>
    </row>
    <row r="84" spans="1:20" x14ac:dyDescent="0.2">
      <c r="A84" s="1">
        <f t="shared" si="1"/>
        <v>55</v>
      </c>
      <c r="B84" s="1" t="s">
        <v>3</v>
      </c>
      <c r="C84" s="1" t="s">
        <v>158</v>
      </c>
      <c r="D84" s="1" t="s">
        <v>19</v>
      </c>
      <c r="E84" s="1" t="s">
        <v>19</v>
      </c>
      <c r="F84" s="3" t="s">
        <v>178</v>
      </c>
      <c r="G84" s="1" t="s">
        <v>178</v>
      </c>
      <c r="L84" s="1">
        <v>3</v>
      </c>
      <c r="M84" s="1">
        <v>1E-4</v>
      </c>
      <c r="N84" s="1">
        <v>4</v>
      </c>
      <c r="O84" s="1">
        <v>0.02</v>
      </c>
      <c r="P84" s="1">
        <v>23</v>
      </c>
      <c r="Q84" s="1">
        <v>0.15</v>
      </c>
      <c r="R84" s="1">
        <v>30</v>
      </c>
      <c r="S84" s="1">
        <v>0.17</v>
      </c>
      <c r="T84" s="4">
        <v>45064</v>
      </c>
    </row>
    <row r="85" spans="1:20" x14ac:dyDescent="0.2">
      <c r="A85" s="1">
        <f t="shared" si="1"/>
        <v>55</v>
      </c>
      <c r="B85" s="1" t="s">
        <v>3</v>
      </c>
      <c r="C85" s="1" t="s">
        <v>158</v>
      </c>
      <c r="D85" s="1" t="s">
        <v>19</v>
      </c>
      <c r="E85" s="1" t="s">
        <v>19</v>
      </c>
      <c r="F85" s="3" t="s">
        <v>178</v>
      </c>
      <c r="G85" s="1" t="s">
        <v>178</v>
      </c>
      <c r="N85" s="1">
        <v>3</v>
      </c>
      <c r="O85" s="1">
        <v>0.02</v>
      </c>
      <c r="P85" s="1">
        <v>6</v>
      </c>
      <c r="Q85" s="1">
        <v>0.03</v>
      </c>
      <c r="R85" s="1">
        <v>9</v>
      </c>
      <c r="S85" s="1">
        <v>0.05</v>
      </c>
      <c r="T85" s="4">
        <v>45168</v>
      </c>
    </row>
    <row r="86" spans="1:20" x14ac:dyDescent="0.2">
      <c r="A86" s="1">
        <f t="shared" si="1"/>
        <v>56</v>
      </c>
      <c r="B86" s="1" t="s">
        <v>3</v>
      </c>
      <c r="C86" s="1" t="s">
        <v>158</v>
      </c>
      <c r="D86" s="1" t="s">
        <v>19</v>
      </c>
      <c r="E86" s="1" t="s">
        <v>19</v>
      </c>
      <c r="F86" s="3" t="s">
        <v>104</v>
      </c>
      <c r="G86" s="1" t="s">
        <v>104</v>
      </c>
      <c r="J86" s="1">
        <v>2</v>
      </c>
      <c r="K86" s="1">
        <v>0.01</v>
      </c>
      <c r="L86" s="1">
        <v>6</v>
      </c>
      <c r="M86" s="1">
        <v>0.01</v>
      </c>
      <c r="R86" s="1">
        <v>8</v>
      </c>
      <c r="S86" s="1">
        <v>0.02</v>
      </c>
      <c r="T86" s="4">
        <v>45064</v>
      </c>
    </row>
    <row r="87" spans="1:20" x14ac:dyDescent="0.2">
      <c r="A87" s="1">
        <f t="shared" si="1"/>
        <v>57</v>
      </c>
      <c r="B87" s="1" t="s">
        <v>3</v>
      </c>
      <c r="C87" s="1" t="s">
        <v>158</v>
      </c>
      <c r="D87" s="1" t="s">
        <v>20</v>
      </c>
      <c r="E87" s="1" t="s">
        <v>20</v>
      </c>
      <c r="F87" s="3" t="s">
        <v>219</v>
      </c>
      <c r="G87" s="1" t="s">
        <v>219</v>
      </c>
      <c r="H87" s="1">
        <v>3</v>
      </c>
      <c r="I87" s="1">
        <v>0.18</v>
      </c>
      <c r="R87" s="1">
        <v>3</v>
      </c>
      <c r="S87" s="1">
        <v>0.18</v>
      </c>
      <c r="T87" s="4">
        <v>45064</v>
      </c>
    </row>
    <row r="88" spans="1:20" x14ac:dyDescent="0.2">
      <c r="A88" s="1">
        <f t="shared" si="1"/>
        <v>58</v>
      </c>
      <c r="B88" s="1" t="s">
        <v>3</v>
      </c>
      <c r="C88" s="1" t="s">
        <v>158</v>
      </c>
      <c r="D88" s="1" t="s">
        <v>20</v>
      </c>
      <c r="E88" s="1" t="s">
        <v>185</v>
      </c>
      <c r="F88" s="1" t="s">
        <v>105</v>
      </c>
      <c r="G88" s="1" t="s">
        <v>45</v>
      </c>
      <c r="H88" s="1">
        <v>9</v>
      </c>
      <c r="I88" s="1">
        <v>0.06</v>
      </c>
      <c r="R88" s="1">
        <v>9</v>
      </c>
      <c r="S88" s="1">
        <v>0.06</v>
      </c>
      <c r="T88" s="4">
        <v>45064</v>
      </c>
    </row>
    <row r="89" spans="1:20" x14ac:dyDescent="0.2">
      <c r="A89" s="1">
        <f t="shared" si="1"/>
        <v>59</v>
      </c>
      <c r="B89" s="1" t="s">
        <v>3</v>
      </c>
      <c r="C89" s="1" t="s">
        <v>158</v>
      </c>
      <c r="D89" s="1" t="s">
        <v>21</v>
      </c>
      <c r="E89" s="1" t="s">
        <v>21</v>
      </c>
      <c r="F89" s="1" t="s">
        <v>106</v>
      </c>
      <c r="G89" s="1" t="s">
        <v>107</v>
      </c>
      <c r="P89" s="1">
        <v>1</v>
      </c>
      <c r="Q89" s="1">
        <v>1E-4</v>
      </c>
      <c r="R89" s="1">
        <v>1</v>
      </c>
      <c r="S89" s="1">
        <v>1E-4</v>
      </c>
      <c r="T89" s="4">
        <v>45168</v>
      </c>
    </row>
    <row r="90" spans="1:20" x14ac:dyDescent="0.2">
      <c r="A90" s="1">
        <f t="shared" si="1"/>
        <v>60</v>
      </c>
      <c r="B90" s="1" t="s">
        <v>3</v>
      </c>
      <c r="C90" s="1" t="s">
        <v>158</v>
      </c>
      <c r="D90" s="1" t="s">
        <v>21</v>
      </c>
      <c r="E90" s="1" t="s">
        <v>21</v>
      </c>
      <c r="F90" s="3" t="s">
        <v>215</v>
      </c>
      <c r="G90" s="3" t="s">
        <v>215</v>
      </c>
      <c r="H90" s="1">
        <v>1</v>
      </c>
      <c r="I90" s="1">
        <v>7.0000000000000007E-2</v>
      </c>
      <c r="R90" s="1">
        <v>1</v>
      </c>
      <c r="S90" s="1">
        <v>7.0000000000000007E-2</v>
      </c>
      <c r="T90" s="4">
        <v>45064</v>
      </c>
    </row>
    <row r="91" spans="1:20" x14ac:dyDescent="0.2">
      <c r="A91" s="1">
        <f t="shared" si="1"/>
        <v>61</v>
      </c>
      <c r="B91" s="1" t="s">
        <v>4</v>
      </c>
      <c r="C91" s="1" t="s">
        <v>12</v>
      </c>
      <c r="D91" s="1" t="s">
        <v>24</v>
      </c>
      <c r="E91" s="1" t="s">
        <v>24</v>
      </c>
      <c r="F91" s="3" t="s">
        <v>108</v>
      </c>
      <c r="G91" s="1" t="s">
        <v>109</v>
      </c>
      <c r="J91" s="1">
        <v>16</v>
      </c>
      <c r="K91" s="1">
        <v>0.04</v>
      </c>
      <c r="L91" s="1">
        <v>6</v>
      </c>
      <c r="M91" s="1">
        <v>0.01</v>
      </c>
      <c r="R91" s="1">
        <v>22</v>
      </c>
      <c r="S91" s="1">
        <v>0.05</v>
      </c>
      <c r="T91" s="4">
        <v>45064</v>
      </c>
    </row>
    <row r="92" spans="1:20" x14ac:dyDescent="0.2">
      <c r="A92" s="1">
        <f t="shared" si="1"/>
        <v>62</v>
      </c>
      <c r="B92" s="1" t="s">
        <v>4</v>
      </c>
      <c r="C92" s="1" t="s">
        <v>12</v>
      </c>
      <c r="D92" s="1" t="s">
        <v>25</v>
      </c>
      <c r="E92" s="1" t="s">
        <v>25</v>
      </c>
      <c r="F92" s="3" t="s">
        <v>114</v>
      </c>
      <c r="G92" s="3" t="s">
        <v>115</v>
      </c>
      <c r="J92" s="1">
        <v>12</v>
      </c>
      <c r="K92" s="1">
        <v>0.12</v>
      </c>
      <c r="R92" s="1">
        <v>12</v>
      </c>
      <c r="S92" s="1">
        <v>0.12</v>
      </c>
      <c r="T92" s="4">
        <v>45064</v>
      </c>
    </row>
    <row r="93" spans="1:20" x14ac:dyDescent="0.2">
      <c r="A93" s="1">
        <f t="shared" si="1"/>
        <v>62</v>
      </c>
      <c r="B93" s="1" t="s">
        <v>4</v>
      </c>
      <c r="C93" s="1" t="s">
        <v>12</v>
      </c>
      <c r="D93" s="1" t="s">
        <v>25</v>
      </c>
      <c r="E93" s="1" t="s">
        <v>25</v>
      </c>
      <c r="F93" s="3" t="s">
        <v>114</v>
      </c>
      <c r="G93" s="1" t="s">
        <v>115</v>
      </c>
      <c r="J93" s="1">
        <v>1</v>
      </c>
      <c r="K93" s="1">
        <v>1E-4</v>
      </c>
      <c r="R93" s="1">
        <v>1</v>
      </c>
      <c r="S93" s="1">
        <v>1E-4</v>
      </c>
      <c r="T93" s="4">
        <v>45168</v>
      </c>
    </row>
    <row r="94" spans="1:20" x14ac:dyDescent="0.2">
      <c r="A94" s="1">
        <f t="shared" si="1"/>
        <v>63</v>
      </c>
      <c r="B94" s="1" t="s">
        <v>4</v>
      </c>
      <c r="C94" s="1" t="s">
        <v>12</v>
      </c>
      <c r="D94" s="1" t="s">
        <v>163</v>
      </c>
      <c r="E94" s="1" t="s">
        <v>52</v>
      </c>
      <c r="F94" s="3" t="s">
        <v>220</v>
      </c>
      <c r="G94" s="1" t="s">
        <v>189</v>
      </c>
      <c r="H94" s="1">
        <v>1</v>
      </c>
      <c r="I94" s="1">
        <v>0.18</v>
      </c>
      <c r="R94" s="1">
        <v>1</v>
      </c>
      <c r="S94" s="1">
        <v>0.18</v>
      </c>
      <c r="T94" s="4">
        <v>45064</v>
      </c>
    </row>
    <row r="95" spans="1:20" x14ac:dyDescent="0.2">
      <c r="A95" s="1">
        <f t="shared" si="1"/>
        <v>64</v>
      </c>
      <c r="B95" s="1" t="s">
        <v>4</v>
      </c>
      <c r="C95" s="1" t="s">
        <v>12</v>
      </c>
      <c r="D95" s="1" t="s">
        <v>163</v>
      </c>
      <c r="E95" s="1" t="s">
        <v>188</v>
      </c>
      <c r="F95" s="3" t="s">
        <v>116</v>
      </c>
      <c r="G95" s="1" t="s">
        <v>54</v>
      </c>
      <c r="H95" s="1">
        <v>1</v>
      </c>
      <c r="I95" s="1">
        <v>0.15</v>
      </c>
      <c r="R95" s="1">
        <v>1</v>
      </c>
      <c r="S95" s="1">
        <v>0.15</v>
      </c>
      <c r="T95" s="4">
        <v>45064</v>
      </c>
    </row>
    <row r="96" spans="1:20" x14ac:dyDescent="0.2">
      <c r="A96" s="1">
        <f t="shared" si="1"/>
        <v>65</v>
      </c>
      <c r="B96" s="1" t="s">
        <v>4</v>
      </c>
      <c r="C96" s="1" t="s">
        <v>12</v>
      </c>
      <c r="D96" s="1" t="s">
        <v>163</v>
      </c>
      <c r="E96" s="1" t="s">
        <v>165</v>
      </c>
      <c r="F96" s="3" t="s">
        <v>164</v>
      </c>
      <c r="G96" s="3" t="s">
        <v>119</v>
      </c>
      <c r="P96" s="1">
        <v>1</v>
      </c>
      <c r="Q96" s="1">
        <v>0.05</v>
      </c>
      <c r="R96" s="1">
        <v>1</v>
      </c>
      <c r="S96" s="1">
        <v>0.05</v>
      </c>
      <c r="T96" s="4">
        <v>45064</v>
      </c>
    </row>
    <row r="97" spans="1:20" x14ac:dyDescent="0.2">
      <c r="A97" s="1">
        <f t="shared" si="1"/>
        <v>65</v>
      </c>
      <c r="B97" s="1" t="s">
        <v>4</v>
      </c>
      <c r="C97" s="1" t="s">
        <v>12</v>
      </c>
      <c r="D97" s="1" t="s">
        <v>163</v>
      </c>
      <c r="E97" s="1" t="s">
        <v>165</v>
      </c>
      <c r="F97" s="3" t="s">
        <v>164</v>
      </c>
      <c r="G97" s="1" t="s">
        <v>119</v>
      </c>
      <c r="P97" s="1">
        <v>1</v>
      </c>
      <c r="Q97" s="1">
        <v>4.4800000000000004</v>
      </c>
      <c r="R97" s="1">
        <v>1</v>
      </c>
      <c r="S97" s="1">
        <v>4.4800000000000004</v>
      </c>
      <c r="T97" s="4">
        <v>45168</v>
      </c>
    </row>
    <row r="98" spans="1:20" x14ac:dyDescent="0.2">
      <c r="A98" s="1">
        <f t="shared" si="1"/>
        <v>66</v>
      </c>
      <c r="B98" s="1" t="s">
        <v>4</v>
      </c>
      <c r="C98" s="1" t="s">
        <v>12</v>
      </c>
      <c r="D98" s="1" t="s">
        <v>163</v>
      </c>
      <c r="E98" s="1" t="s">
        <v>55</v>
      </c>
      <c r="F98" s="3" t="s">
        <v>117</v>
      </c>
      <c r="G98" s="3" t="s">
        <v>118</v>
      </c>
      <c r="L98" s="1">
        <v>2</v>
      </c>
      <c r="M98" s="1">
        <v>0.14000000000000001</v>
      </c>
      <c r="R98" s="1">
        <v>2</v>
      </c>
      <c r="S98" s="1">
        <v>0.14000000000000001</v>
      </c>
      <c r="T98" s="4">
        <v>45064</v>
      </c>
    </row>
    <row r="99" spans="1:20" x14ac:dyDescent="0.2">
      <c r="A99" s="1">
        <f t="shared" si="1"/>
        <v>67</v>
      </c>
      <c r="B99" s="1" t="s">
        <v>4</v>
      </c>
      <c r="C99" s="1" t="s">
        <v>12</v>
      </c>
      <c r="D99" s="1" t="s">
        <v>166</v>
      </c>
      <c r="E99" s="1" t="s">
        <v>46</v>
      </c>
      <c r="F99" s="1" t="s">
        <v>110</v>
      </c>
      <c r="G99" s="1" t="s">
        <v>111</v>
      </c>
      <c r="L99" s="1">
        <v>1</v>
      </c>
      <c r="M99" s="1">
        <v>1E-4</v>
      </c>
      <c r="P99" s="1">
        <v>4</v>
      </c>
      <c r="Q99" s="1">
        <v>1E-4</v>
      </c>
      <c r="R99" s="1">
        <v>5</v>
      </c>
      <c r="S99" s="1">
        <v>1E-4</v>
      </c>
      <c r="T99" s="4">
        <v>45064</v>
      </c>
    </row>
    <row r="100" spans="1:20" x14ac:dyDescent="0.2">
      <c r="A100" s="1">
        <f t="shared" si="1"/>
        <v>68</v>
      </c>
      <c r="B100" s="1" t="s">
        <v>4</v>
      </c>
      <c r="C100" s="1" t="s">
        <v>12</v>
      </c>
      <c r="D100" s="1" t="s">
        <v>166</v>
      </c>
      <c r="E100" s="1" t="s">
        <v>47</v>
      </c>
      <c r="F100" s="1" t="s">
        <v>221</v>
      </c>
      <c r="G100" s="1" t="s">
        <v>190</v>
      </c>
      <c r="H100" s="1">
        <v>4</v>
      </c>
      <c r="I100" s="1">
        <v>1E-4</v>
      </c>
      <c r="R100" s="1">
        <v>4</v>
      </c>
      <c r="S100" s="1">
        <v>1E-4</v>
      </c>
      <c r="T100" s="4">
        <v>45064</v>
      </c>
    </row>
    <row r="101" spans="1:20" x14ac:dyDescent="0.2">
      <c r="A101" s="1">
        <f t="shared" si="1"/>
        <v>69</v>
      </c>
      <c r="B101" s="1" t="s">
        <v>4</v>
      </c>
      <c r="C101" s="1" t="s">
        <v>12</v>
      </c>
      <c r="D101" s="1" t="s">
        <v>166</v>
      </c>
      <c r="E101" s="1" t="s">
        <v>48</v>
      </c>
      <c r="F101" s="3" t="s">
        <v>222</v>
      </c>
      <c r="G101" s="1" t="s">
        <v>224</v>
      </c>
      <c r="H101" s="1">
        <v>2</v>
      </c>
      <c r="I101" s="1">
        <v>1E-4</v>
      </c>
      <c r="R101" s="1">
        <v>2</v>
      </c>
      <c r="S101" s="1">
        <v>1E-4</v>
      </c>
      <c r="T101" s="4">
        <v>45064</v>
      </c>
    </row>
    <row r="102" spans="1:20" x14ac:dyDescent="0.2">
      <c r="A102" s="1">
        <f t="shared" si="1"/>
        <v>70</v>
      </c>
      <c r="B102" s="1" t="s">
        <v>4</v>
      </c>
      <c r="C102" s="1" t="s">
        <v>12</v>
      </c>
      <c r="D102" s="1" t="s">
        <v>167</v>
      </c>
      <c r="E102" s="1" t="s">
        <v>51</v>
      </c>
      <c r="F102" s="3" t="s">
        <v>112</v>
      </c>
      <c r="G102" s="3" t="s">
        <v>113</v>
      </c>
      <c r="P102" s="1">
        <v>17</v>
      </c>
      <c r="Q102" s="1">
        <v>0.18</v>
      </c>
      <c r="R102" s="1">
        <v>17</v>
      </c>
      <c r="S102" s="1">
        <v>0.18</v>
      </c>
      <c r="T102" s="4">
        <v>45064</v>
      </c>
    </row>
    <row r="103" spans="1:20" x14ac:dyDescent="0.2">
      <c r="A103" s="1">
        <f t="shared" si="1"/>
        <v>70</v>
      </c>
      <c r="B103" s="1" t="s">
        <v>4</v>
      </c>
      <c r="C103" s="1" t="s">
        <v>12</v>
      </c>
      <c r="D103" s="1" t="s">
        <v>167</v>
      </c>
      <c r="E103" s="1" t="s">
        <v>51</v>
      </c>
      <c r="F103" s="3" t="s">
        <v>112</v>
      </c>
      <c r="G103" s="3" t="s">
        <v>113</v>
      </c>
      <c r="N103" s="1">
        <v>1</v>
      </c>
      <c r="O103" s="1">
        <v>0.01</v>
      </c>
      <c r="P103" s="1">
        <v>7</v>
      </c>
      <c r="Q103" s="1">
        <v>0.06</v>
      </c>
      <c r="R103" s="1">
        <v>8</v>
      </c>
      <c r="S103" s="1">
        <v>7.0000000000000007E-2</v>
      </c>
      <c r="T103" s="4">
        <v>45168</v>
      </c>
    </row>
    <row r="104" spans="1:20" x14ac:dyDescent="0.2">
      <c r="A104" s="1">
        <f t="shared" si="1"/>
        <v>71</v>
      </c>
      <c r="B104" s="1" t="s">
        <v>4</v>
      </c>
      <c r="C104" s="1" t="s">
        <v>200</v>
      </c>
      <c r="D104" s="1" t="s">
        <v>201</v>
      </c>
      <c r="E104" s="1" t="s">
        <v>202</v>
      </c>
      <c r="F104" s="1" t="s">
        <v>186</v>
      </c>
      <c r="G104" s="1" t="s">
        <v>187</v>
      </c>
      <c r="J104" s="1">
        <v>2</v>
      </c>
      <c r="K104" s="1">
        <v>1E-4</v>
      </c>
      <c r="R104" s="1">
        <v>2</v>
      </c>
      <c r="S104" s="1">
        <v>1E-4</v>
      </c>
      <c r="T104" s="4">
        <v>45064</v>
      </c>
    </row>
    <row r="105" spans="1:20" x14ac:dyDescent="0.2">
      <c r="A105" s="1">
        <f t="shared" si="1"/>
        <v>72</v>
      </c>
      <c r="B105" s="1" t="s">
        <v>168</v>
      </c>
      <c r="C105" s="1" t="s">
        <v>169</v>
      </c>
      <c r="E105" s="1" t="s">
        <v>170</v>
      </c>
      <c r="F105" s="3" t="s">
        <v>120</v>
      </c>
      <c r="G105" s="1" t="s">
        <v>120</v>
      </c>
      <c r="L105" s="1">
        <v>1</v>
      </c>
      <c r="M105" s="1">
        <v>1E-4</v>
      </c>
      <c r="R105" s="1">
        <v>1</v>
      </c>
      <c r="S105" s="1">
        <v>1E-4</v>
      </c>
      <c r="T105" s="4">
        <v>45064</v>
      </c>
    </row>
    <row r="106" spans="1:20" x14ac:dyDescent="0.2">
      <c r="A106" s="1">
        <f t="shared" si="1"/>
        <v>72</v>
      </c>
      <c r="B106" s="1" t="s">
        <v>168</v>
      </c>
      <c r="C106" s="1" t="s">
        <v>169</v>
      </c>
      <c r="E106" s="1" t="s">
        <v>170</v>
      </c>
      <c r="F106" s="3" t="s">
        <v>120</v>
      </c>
      <c r="G106" s="1" t="s">
        <v>120</v>
      </c>
      <c r="P106" s="1">
        <v>3</v>
      </c>
      <c r="Q106" s="1">
        <v>1E-4</v>
      </c>
      <c r="R106" s="1">
        <v>3</v>
      </c>
      <c r="S106" s="1">
        <v>1E-4</v>
      </c>
      <c r="T106" s="4">
        <v>45168</v>
      </c>
    </row>
    <row r="107" spans="1:20" x14ac:dyDescent="0.2">
      <c r="A107" s="1">
        <f t="shared" si="1"/>
        <v>73</v>
      </c>
      <c r="B107" s="1" t="s">
        <v>6</v>
      </c>
      <c r="C107" s="1" t="s">
        <v>16</v>
      </c>
      <c r="D107" s="1" t="s">
        <v>194</v>
      </c>
      <c r="E107" s="1" t="s">
        <v>171</v>
      </c>
      <c r="F107" s="3" t="s">
        <v>172</v>
      </c>
      <c r="G107" s="1" t="s">
        <v>173</v>
      </c>
      <c r="H107" s="1">
        <v>1</v>
      </c>
      <c r="I107" s="1">
        <v>1E-4</v>
      </c>
      <c r="R107" s="1">
        <v>1</v>
      </c>
      <c r="S107" s="1">
        <v>1E-4</v>
      </c>
      <c r="T107" s="4">
        <v>45064</v>
      </c>
    </row>
    <row r="108" spans="1:20" x14ac:dyDescent="0.2">
      <c r="A108" s="1">
        <f t="shared" si="1"/>
        <v>74</v>
      </c>
      <c r="B108" s="1" t="s">
        <v>6</v>
      </c>
      <c r="C108" s="1" t="s">
        <v>16</v>
      </c>
      <c r="D108" s="1" t="s">
        <v>16</v>
      </c>
      <c r="E108" s="1" t="s">
        <v>16</v>
      </c>
      <c r="F108" s="1" t="s">
        <v>121</v>
      </c>
      <c r="G108" s="1" t="s">
        <v>59</v>
      </c>
      <c r="H108" s="1">
        <v>2</v>
      </c>
      <c r="I108" s="1">
        <v>0.13</v>
      </c>
      <c r="R108" s="1">
        <v>2</v>
      </c>
      <c r="S108" s="1">
        <v>0.13</v>
      </c>
      <c r="T108" s="4">
        <v>45064</v>
      </c>
    </row>
    <row r="109" spans="1:20" x14ac:dyDescent="0.2">
      <c r="A109" s="1">
        <f t="shared" si="1"/>
        <v>75</v>
      </c>
      <c r="B109" s="1" t="s">
        <v>7</v>
      </c>
      <c r="C109" s="1" t="s">
        <v>18</v>
      </c>
      <c r="D109" s="1" t="s">
        <v>28</v>
      </c>
      <c r="E109" s="1" t="s">
        <v>60</v>
      </c>
      <c r="F109" s="1" t="s">
        <v>122</v>
      </c>
      <c r="G109" s="1" t="s">
        <v>191</v>
      </c>
      <c r="H109" s="1">
        <v>20</v>
      </c>
      <c r="I109" s="1">
        <v>5.64</v>
      </c>
      <c r="R109" s="1">
        <v>20</v>
      </c>
      <c r="S109" s="1">
        <v>5.64</v>
      </c>
      <c r="T109" s="4">
        <v>45064</v>
      </c>
    </row>
    <row r="110" spans="1:20" x14ac:dyDescent="0.2">
      <c r="A110" s="1">
        <f t="shared" si="1"/>
        <v>76</v>
      </c>
      <c r="B110" s="1" t="s">
        <v>7</v>
      </c>
      <c r="C110" s="1" t="s">
        <v>18</v>
      </c>
      <c r="D110" s="1" t="s">
        <v>29</v>
      </c>
      <c r="E110" s="1" t="s">
        <v>203</v>
      </c>
      <c r="F110" s="3" t="s">
        <v>192</v>
      </c>
      <c r="G110" s="1" t="s">
        <v>193</v>
      </c>
      <c r="H110" s="1">
        <v>2</v>
      </c>
      <c r="I110" s="1">
        <v>0.08</v>
      </c>
      <c r="R110" s="1">
        <v>2</v>
      </c>
      <c r="S110" s="1">
        <v>0.08</v>
      </c>
      <c r="T110" s="4">
        <v>45064</v>
      </c>
    </row>
  </sheetData>
  <phoneticPr fontId="6"/>
  <conditionalFormatting sqref="F9:F100 G51:G52">
    <cfRule type="containsText" dxfId="2" priority="3" operator="containsText" text="  ">
      <formula>NOT(ISERROR(SEARCH("  ",F9)))</formula>
    </cfRule>
  </conditionalFormatting>
  <conditionalFormatting sqref="G68:G69">
    <cfRule type="containsText" dxfId="1" priority="2" operator="containsText" text="  ">
      <formula>NOT(ISERROR(SEARCH("  ",G68)))</formula>
    </cfRule>
  </conditionalFormatting>
  <conditionalFormatting sqref="G71">
    <cfRule type="containsText" dxfId="0" priority="1" operator="containsText" text="  ">
      <formula>NOT(ISERROR(SEARCH("  ",G71)))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4c276-a26a-49f8-a37e-3cf769b6803d">
      <Terms xmlns="http://schemas.microsoft.com/office/infopath/2007/PartnerControls"/>
    </lcf76f155ced4ddcb4097134ff3c332f>
    <TaxCatchAll xmlns="410670cd-6adc-4661-9f03-b40712ce37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5C7A2B79B0794AA74C926DE2628C6F" ma:contentTypeVersion="17" ma:contentTypeDescription="新しいドキュメントを作成します。" ma:contentTypeScope="" ma:versionID="c7d62c561d0e5e1a2c8b757590be3509">
  <xsd:schema xmlns:xsd="http://www.w3.org/2001/XMLSchema" xmlns:xs="http://www.w3.org/2001/XMLSchema" xmlns:p="http://schemas.microsoft.com/office/2006/metadata/properties" xmlns:ns2="410670cd-6adc-4661-9f03-b40712ce370c" xmlns:ns3="fe14c276-a26a-49f8-a37e-3cf769b6803d" targetNamespace="http://schemas.microsoft.com/office/2006/metadata/properties" ma:root="true" ma:fieldsID="1ca5f8ef27a9828ed3fee7282bc80b10" ns2:_="" ns3:_="">
    <xsd:import namespace="410670cd-6adc-4661-9f03-b40712ce370c"/>
    <xsd:import namespace="fe14c276-a26a-49f8-a37e-3cf769b680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670cd-6adc-4661-9f03-b40712ce370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51cbeeb-2199-439b-8acd-dcddea4de86d}" ma:internalName="TaxCatchAll" ma:showField="CatchAllData" ma:web="410670cd-6adc-4661-9f03-b40712ce3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4c276-a26a-49f8-a37e-3cf769b6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65a6ba9-800a-4fb8-996c-35cd47c99b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3219A1-59E6-4C2F-B366-01F945962B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356522-6BBB-4AD2-A843-A756ED6AAE93}">
  <ds:schemaRefs>
    <ds:schemaRef ds:uri="http://schemas.microsoft.com/office/2006/documentManagement/types"/>
    <ds:schemaRef ds:uri="http://purl.org/dc/terms/"/>
    <ds:schemaRef ds:uri="410670cd-6adc-4661-9f03-b40712ce370c"/>
    <ds:schemaRef ds:uri="http://schemas.microsoft.com/office/2006/metadata/properties"/>
    <ds:schemaRef ds:uri="fe14c276-a26a-49f8-a37e-3cf769b6803d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859EF90-D34E-48E2-8EE7-CDD6D4A230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670cd-6adc-4661-9f03-b40712ce370c"/>
    <ds:schemaRef ds:uri="fe14c276-a26a-49f8-a37e-3cf769b68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2023-06-06T00:44:30Z</cp:lastPrinted>
  <dcterms:created xsi:type="dcterms:W3CDTF">2015-08-26T00:44:49Z</dcterms:created>
  <dcterms:modified xsi:type="dcterms:W3CDTF">2025-03-18T05:15:47Z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0x0101001A5C7A2B79B0794AA74C926DE2628C6F</vt:lpwstr>
  </property>
  <property fmtid="{D5CDD505-2E9C-101B-9397-08002B2CF9AE}" pid="3" name="MediaServiceImageTags">
    <vt:lpwstr/>
  </property>
</Properties>
</file>