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0399288\Desktop\"/>
    </mc:Choice>
  </mc:AlternateContent>
  <bookViews>
    <workbookView xWindow="-120" yWindow="-120" windowWidth="29040" windowHeight="17640"/>
  </bookViews>
  <sheets>
    <sheet name="様式第13" sheetId="2" r:id="rId1"/>
    <sheet name="資格" sheetId="1" r:id="rId2"/>
    <sheet name="式" sheetId="3" r:id="rId3"/>
  </sheets>
  <definedNames>
    <definedName name="_xlnm.Print_Area" localSheetId="1">資格!$B$1:$H$15</definedName>
    <definedName name="_xlnm.Print_Area" localSheetId="2">式!$A$1:$N$63</definedName>
    <definedName name="_xlnm.Print_Area" localSheetId="0">様式第13!$A$1:$AB$49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46" i="3" l="1"/>
  <c r="G46" i="3"/>
  <c r="C46" i="3" l="1"/>
  <c r="C26" i="3" l="1"/>
  <c r="C22" i="3"/>
  <c r="G16" i="3"/>
  <c r="C16" i="3"/>
  <c r="I10" i="3"/>
  <c r="G10" i="3"/>
  <c r="C10" i="3"/>
  <c r="G26" i="3" l="1"/>
  <c r="K53" i="3" s="1"/>
  <c r="G22" i="3"/>
  <c r="G32" i="3" s="1"/>
  <c r="K16" i="3"/>
  <c r="I53" i="3" s="1"/>
  <c r="I54" i="3" s="1"/>
  <c r="M10" i="3"/>
  <c r="G55" i="3" s="1"/>
  <c r="I57" i="3" l="1"/>
  <c r="G56" i="3"/>
  <c r="C32" i="3"/>
  <c r="E32" i="3"/>
  <c r="I58" i="3"/>
  <c r="K57" i="3"/>
  <c r="K58" i="3"/>
  <c r="K56" i="3"/>
  <c r="K55" i="3"/>
  <c r="K54" i="3"/>
  <c r="I32" i="3"/>
  <c r="M57" i="3" l="1"/>
  <c r="K31" i="3"/>
  <c r="M58" i="3"/>
  <c r="I56" i="3"/>
  <c r="M56" i="3" s="1"/>
  <c r="I55" i="3"/>
  <c r="M55" i="3" s="1"/>
  <c r="M54" i="3"/>
  <c r="M53" i="3"/>
  <c r="K32" i="3"/>
</calcChain>
</file>

<file path=xl/sharedStrings.xml><?xml version="1.0" encoding="utf-8"?>
<sst xmlns="http://schemas.openxmlformats.org/spreadsheetml/2006/main" count="193" uniqueCount="107">
  <si>
    <t>保安業務資格者一覧表</t>
    <rPh sb="0" eb="2">
      <t>ホアン</t>
    </rPh>
    <rPh sb="2" eb="4">
      <t>ギョウム</t>
    </rPh>
    <rPh sb="4" eb="6">
      <t>シカク</t>
    </rPh>
    <rPh sb="6" eb="7">
      <t>シャ</t>
    </rPh>
    <rPh sb="7" eb="9">
      <t>イチラン</t>
    </rPh>
    <rPh sb="9" eb="10">
      <t>ヒョウ</t>
    </rPh>
    <phoneticPr fontId="1"/>
  </si>
  <si>
    <t>免状・資格(該当するものを○で囲む。)</t>
    <rPh sb="0" eb="2">
      <t>メンジョウ</t>
    </rPh>
    <rPh sb="3" eb="5">
      <t>シカク</t>
    </rPh>
    <rPh sb="6" eb="8">
      <t>ガイトウ</t>
    </rPh>
    <rPh sb="15" eb="16">
      <t>カコ</t>
    </rPh>
    <phoneticPr fontId="1"/>
  </si>
  <si>
    <t>２種販売　設備士　業務主任者代理者　１種販売
丙種化学　その他（　　　　　　　　　　　　）</t>
    <rPh sb="1" eb="2">
      <t>シュ</t>
    </rPh>
    <rPh sb="2" eb="4">
      <t>ハンバイ</t>
    </rPh>
    <rPh sb="5" eb="8">
      <t>セツビシ</t>
    </rPh>
    <rPh sb="9" eb="11">
      <t>ギョウム</t>
    </rPh>
    <rPh sb="11" eb="14">
      <t>シュニンシャ</t>
    </rPh>
    <rPh sb="14" eb="16">
      <t>ダイリ</t>
    </rPh>
    <rPh sb="16" eb="17">
      <t>シャ</t>
    </rPh>
    <rPh sb="19" eb="20">
      <t>シュ</t>
    </rPh>
    <rPh sb="20" eb="22">
      <t>ハンバイ</t>
    </rPh>
    <rPh sb="23" eb="25">
      <t>ヘイシュ</t>
    </rPh>
    <rPh sb="25" eb="27">
      <t>カガク</t>
    </rPh>
    <rPh sb="30" eb="31">
      <t>タ</t>
    </rPh>
    <phoneticPr fontId="1"/>
  </si>
  <si>
    <t>様式第13（第30条関係）</t>
    <rPh sb="0" eb="2">
      <t>ヨウシキ</t>
    </rPh>
    <rPh sb="2" eb="3">
      <t>ダイ</t>
    </rPh>
    <rPh sb="6" eb="7">
      <t>ダイ</t>
    </rPh>
    <rPh sb="9" eb="10">
      <t>３５ジョウ</t>
    </rPh>
    <rPh sb="10" eb="12">
      <t>カンケイ</t>
    </rPh>
    <phoneticPr fontId="9"/>
  </si>
  <si>
    <t>保安業務計画書</t>
    <rPh sb="0" eb="2">
      <t>ホアン</t>
    </rPh>
    <rPh sb="2" eb="4">
      <t>ギョウム</t>
    </rPh>
    <rPh sb="4" eb="7">
      <t>ケイカクショ</t>
    </rPh>
    <phoneticPr fontId="9"/>
  </si>
  <si>
    <t>事業所の名称</t>
    <rPh sb="0" eb="3">
      <t>ジギョウショ</t>
    </rPh>
    <rPh sb="4" eb="6">
      <t>メイショウ</t>
    </rPh>
    <phoneticPr fontId="9"/>
  </si>
  <si>
    <t>事業所の所在地</t>
    <rPh sb="0" eb="3">
      <t>ジギョウショ</t>
    </rPh>
    <rPh sb="4" eb="7">
      <t>ショザイチ</t>
    </rPh>
    <phoneticPr fontId="9"/>
  </si>
  <si>
    <t>保安業務区分</t>
    <rPh sb="0" eb="2">
      <t>ホアン</t>
    </rPh>
    <rPh sb="2" eb="4">
      <t>ギョウム</t>
    </rPh>
    <rPh sb="4" eb="6">
      <t>クブン</t>
    </rPh>
    <phoneticPr fontId="9"/>
  </si>
  <si>
    <t>①</t>
    <phoneticPr fontId="9"/>
  </si>
  <si>
    <t>②</t>
    <phoneticPr fontId="9"/>
  </si>
  <si>
    <t>③</t>
    <phoneticPr fontId="9"/>
  </si>
  <si>
    <t>④</t>
    <phoneticPr fontId="9"/>
  </si>
  <si>
    <t>⑤</t>
    <phoneticPr fontId="9"/>
  </si>
  <si>
    <t>⑥</t>
    <phoneticPr fontId="9"/>
  </si>
  <si>
    <t>⑦</t>
    <phoneticPr fontId="9"/>
  </si>
  <si>
    <t>供給開始時点検・調査</t>
    <rPh sb="0" eb="2">
      <t>キョウキュウ</t>
    </rPh>
    <rPh sb="2" eb="4">
      <t>カイシ</t>
    </rPh>
    <rPh sb="4" eb="5">
      <t>ジ</t>
    </rPh>
    <rPh sb="5" eb="7">
      <t>テンケン</t>
    </rPh>
    <rPh sb="8" eb="10">
      <t>チョウサ</t>
    </rPh>
    <phoneticPr fontId="9"/>
  </si>
  <si>
    <t>容器交換時等供給設備点検</t>
    <rPh sb="0" eb="2">
      <t>ヨウキ</t>
    </rPh>
    <rPh sb="2" eb="4">
      <t>コウカン</t>
    </rPh>
    <rPh sb="4" eb="5">
      <t>ジ</t>
    </rPh>
    <rPh sb="5" eb="6">
      <t>トウ</t>
    </rPh>
    <rPh sb="6" eb="8">
      <t>キョウキュウ</t>
    </rPh>
    <rPh sb="8" eb="10">
      <t>セツビ</t>
    </rPh>
    <rPh sb="10" eb="12">
      <t>テンケン</t>
    </rPh>
    <phoneticPr fontId="9"/>
  </si>
  <si>
    <t>定期供給設備点検</t>
    <rPh sb="0" eb="2">
      <t>テイキ</t>
    </rPh>
    <rPh sb="2" eb="4">
      <t>キョウキュウ</t>
    </rPh>
    <rPh sb="4" eb="6">
      <t>セツビ</t>
    </rPh>
    <rPh sb="6" eb="8">
      <t>テンケン</t>
    </rPh>
    <phoneticPr fontId="9"/>
  </si>
  <si>
    <t>定期消費設備調査</t>
    <rPh sb="0" eb="2">
      <t>テイキ</t>
    </rPh>
    <rPh sb="2" eb="4">
      <t>ショウヒ</t>
    </rPh>
    <rPh sb="4" eb="6">
      <t>セツビ</t>
    </rPh>
    <rPh sb="6" eb="8">
      <t>チョウサ</t>
    </rPh>
    <phoneticPr fontId="9"/>
  </si>
  <si>
    <t>周  知</t>
    <rPh sb="0" eb="4">
      <t>シュウチ</t>
    </rPh>
    <phoneticPr fontId="9"/>
  </si>
  <si>
    <t>緊急時
対応</t>
    <rPh sb="0" eb="3">
      <t>キンキュウジ</t>
    </rPh>
    <rPh sb="4" eb="6">
      <t>タイオウ</t>
    </rPh>
    <phoneticPr fontId="9"/>
  </si>
  <si>
    <t>緊急時
連絡</t>
    <rPh sb="0" eb="3">
      <t>キンキュウジ</t>
    </rPh>
    <rPh sb="4" eb="6">
      <t>レンラク</t>
    </rPh>
    <phoneticPr fontId="9"/>
  </si>
  <si>
    <t>一般消費者等の数</t>
    <rPh sb="0" eb="2">
      <t>イッパン</t>
    </rPh>
    <rPh sb="2" eb="5">
      <t>ショウヒシャ</t>
    </rPh>
    <rPh sb="5" eb="6">
      <t>トウ</t>
    </rPh>
    <rPh sb="7" eb="8">
      <t>カズ</t>
    </rPh>
    <phoneticPr fontId="9"/>
  </si>
  <si>
    <t>-</t>
    <phoneticPr fontId="9"/>
  </si>
  <si>
    <t>保安業務資格者の数</t>
    <rPh sb="0" eb="2">
      <t>ホアン</t>
    </rPh>
    <rPh sb="2" eb="4">
      <t>ギョウム</t>
    </rPh>
    <rPh sb="4" eb="7">
      <t>シカクシャ</t>
    </rPh>
    <rPh sb="8" eb="9">
      <t>カズ</t>
    </rPh>
    <phoneticPr fontId="9"/>
  </si>
  <si>
    <t>液化石油ガス設備士又は第二種販売主任者　　</t>
    <rPh sb="0" eb="2">
      <t>エキカ</t>
    </rPh>
    <rPh sb="2" eb="4">
      <t>セキユ</t>
    </rPh>
    <rPh sb="6" eb="8">
      <t>セツビ</t>
    </rPh>
    <rPh sb="8" eb="9">
      <t>シ</t>
    </rPh>
    <rPh sb="9" eb="10">
      <t>マタ</t>
    </rPh>
    <rPh sb="11" eb="13">
      <t>ダイ２</t>
    </rPh>
    <rPh sb="13" eb="14">
      <t>シュ</t>
    </rPh>
    <rPh sb="14" eb="16">
      <t>ハンバイ</t>
    </rPh>
    <rPh sb="16" eb="18">
      <t>シュニン</t>
    </rPh>
    <rPh sb="18" eb="19">
      <t>シャ</t>
    </rPh>
    <phoneticPr fontId="9"/>
  </si>
  <si>
    <t>人</t>
    <rPh sb="0" eb="1">
      <t>ヒト</t>
    </rPh>
    <phoneticPr fontId="9"/>
  </si>
  <si>
    <t>製造保安責任者　        人 　            その他　人</t>
    <rPh sb="0" eb="2">
      <t>セイゾウ</t>
    </rPh>
    <rPh sb="2" eb="4">
      <t>ホアン</t>
    </rPh>
    <rPh sb="4" eb="7">
      <t>セキニンシャ</t>
    </rPh>
    <rPh sb="16" eb="17">
      <t>ニン</t>
    </rPh>
    <rPh sb="31" eb="34">
      <t>ソノタ</t>
    </rPh>
    <rPh sb="35" eb="36">
      <t>ニン</t>
    </rPh>
    <phoneticPr fontId="9"/>
  </si>
  <si>
    <t>調査員の数</t>
    <rPh sb="0" eb="3">
      <t>チョウサイン</t>
    </rPh>
    <rPh sb="4" eb="5">
      <t>カズ</t>
    </rPh>
    <phoneticPr fontId="9"/>
  </si>
  <si>
    <t>保安業務資格者及び調査員以外の者であって保安業務に従事する者</t>
    <rPh sb="0" eb="2">
      <t>ホアン</t>
    </rPh>
    <rPh sb="2" eb="4">
      <t>ギョウム</t>
    </rPh>
    <rPh sb="4" eb="7">
      <t>シカクシャ</t>
    </rPh>
    <rPh sb="7" eb="8">
      <t>オヨ</t>
    </rPh>
    <rPh sb="9" eb="11">
      <t>チョウサ</t>
    </rPh>
    <rPh sb="11" eb="12">
      <t>イン</t>
    </rPh>
    <rPh sb="12" eb="14">
      <t>イガイ</t>
    </rPh>
    <rPh sb="15" eb="16">
      <t>モノ</t>
    </rPh>
    <rPh sb="20" eb="22">
      <t>ホアン</t>
    </rPh>
    <rPh sb="22" eb="24">
      <t>ギョウム</t>
    </rPh>
    <rPh sb="25" eb="27">
      <t>ジュウジ</t>
    </rPh>
    <rPh sb="29" eb="30">
      <t>モノ</t>
    </rPh>
    <phoneticPr fontId="9"/>
  </si>
  <si>
    <t>年間実働日数又は平均月間実働日数</t>
    <rPh sb="0" eb="2">
      <t>ネンカン</t>
    </rPh>
    <rPh sb="2" eb="3">
      <t>ジツ</t>
    </rPh>
    <rPh sb="3" eb="4">
      <t>ドウ</t>
    </rPh>
    <rPh sb="4" eb="6">
      <t>ニッスウ</t>
    </rPh>
    <rPh sb="6" eb="7">
      <t>マタ</t>
    </rPh>
    <rPh sb="8" eb="10">
      <t>ヘイキン</t>
    </rPh>
    <rPh sb="10" eb="12">
      <t>ゲッカン</t>
    </rPh>
    <rPh sb="12" eb="14">
      <t>ジツドウ</t>
    </rPh>
    <rPh sb="14" eb="16">
      <t>ニッスウ</t>
    </rPh>
    <phoneticPr fontId="9"/>
  </si>
  <si>
    <t>日／月</t>
    <rPh sb="0" eb="1">
      <t>ヒ</t>
    </rPh>
    <rPh sb="2" eb="3">
      <t>ツキ</t>
    </rPh>
    <phoneticPr fontId="9"/>
  </si>
  <si>
    <t>日／年</t>
    <rPh sb="0" eb="1">
      <t>ヒ</t>
    </rPh>
    <rPh sb="2" eb="3">
      <t>ネン</t>
    </rPh>
    <phoneticPr fontId="9"/>
  </si>
  <si>
    <t>保安業務用機器</t>
    <rPh sb="0" eb="2">
      <t>ホアン</t>
    </rPh>
    <rPh sb="2" eb="4">
      <t>ギョウム</t>
    </rPh>
    <rPh sb="4" eb="5">
      <t>ヨウ</t>
    </rPh>
    <rPh sb="5" eb="7">
      <t>キキ</t>
    </rPh>
    <phoneticPr fontId="9"/>
  </si>
  <si>
    <t>自記圧力計</t>
    <rPh sb="0" eb="2">
      <t>ジキ</t>
    </rPh>
    <rPh sb="2" eb="4">
      <t>アツリョク</t>
    </rPh>
    <rPh sb="4" eb="5">
      <t>ケイ</t>
    </rPh>
    <phoneticPr fontId="9"/>
  </si>
  <si>
    <t>個</t>
    <rPh sb="0" eb="1">
      <t>コ</t>
    </rPh>
    <phoneticPr fontId="9"/>
  </si>
  <si>
    <t>マノメータ</t>
    <phoneticPr fontId="9"/>
  </si>
  <si>
    <t>ガス検知器</t>
    <rPh sb="2" eb="5">
      <t>ケンチキ</t>
    </rPh>
    <phoneticPr fontId="9"/>
  </si>
  <si>
    <t>漏えい検知液</t>
    <rPh sb="0" eb="1">
      <t>ロウ</t>
    </rPh>
    <rPh sb="3" eb="5">
      <t>ケンチ</t>
    </rPh>
    <rPh sb="5" eb="6">
      <t>エキ</t>
    </rPh>
    <phoneticPr fontId="9"/>
  </si>
  <si>
    <t>緊急工具類</t>
    <rPh sb="0" eb="2">
      <t>キンキュウ</t>
    </rPh>
    <rPh sb="2" eb="4">
      <t>コウグ</t>
    </rPh>
    <rPh sb="4" eb="5">
      <t>ルイ</t>
    </rPh>
    <phoneticPr fontId="9"/>
  </si>
  <si>
    <t>式</t>
    <rPh sb="0" eb="1">
      <t>シキ</t>
    </rPh>
    <phoneticPr fontId="9"/>
  </si>
  <si>
    <t>一酸化炭素測定器</t>
    <rPh sb="0" eb="3">
      <t>イッサンカ</t>
    </rPh>
    <rPh sb="3" eb="5">
      <t>タンソ</t>
    </rPh>
    <rPh sb="5" eb="7">
      <t>ソクテイ</t>
    </rPh>
    <rPh sb="7" eb="8">
      <t>キ</t>
    </rPh>
    <phoneticPr fontId="9"/>
  </si>
  <si>
    <t>ボーリングバー</t>
    <phoneticPr fontId="9"/>
  </si>
  <si>
    <t>緊急時対応を行う場合に
あってはその方法</t>
    <phoneticPr fontId="9"/>
  </si>
  <si>
    <t>（備考）</t>
    <rPh sb="1" eb="3">
      <t>ビコウ</t>
    </rPh>
    <phoneticPr fontId="9"/>
  </si>
  <si>
    <t>１</t>
    <phoneticPr fontId="9"/>
  </si>
  <si>
    <t>２</t>
    <phoneticPr fontId="9"/>
  </si>
  <si>
    <t>×印の項は記載しないこと。</t>
    <rPh sb="1" eb="2">
      <t>シルシ</t>
    </rPh>
    <rPh sb="3" eb="4">
      <t>コウ</t>
    </rPh>
    <rPh sb="5" eb="7">
      <t>キサイ</t>
    </rPh>
    <phoneticPr fontId="9"/>
  </si>
  <si>
    <t>保安業務に係る技術的能力を証する書面</t>
    <rPh sb="0" eb="2">
      <t>ホアン</t>
    </rPh>
    <rPh sb="2" eb="4">
      <t>ギョウム</t>
    </rPh>
    <rPh sb="5" eb="6">
      <t>カカワ</t>
    </rPh>
    <rPh sb="7" eb="10">
      <t>ギジュツテキ</t>
    </rPh>
    <rPh sb="10" eb="12">
      <t>ノウリョク</t>
    </rPh>
    <rPh sb="13" eb="14">
      <t>ショウ</t>
    </rPh>
    <rPh sb="16" eb="18">
      <t>ショメン</t>
    </rPh>
    <phoneticPr fontId="9"/>
  </si>
  <si>
    <t>（保安業務区分ごとの算定式及び結果）</t>
    <rPh sb="1" eb="3">
      <t>ホアン</t>
    </rPh>
    <rPh sb="3" eb="5">
      <t>ギョウム</t>
    </rPh>
    <rPh sb="5" eb="7">
      <t>クブン</t>
    </rPh>
    <rPh sb="10" eb="12">
      <t>サンテイ</t>
    </rPh>
    <rPh sb="12" eb="13">
      <t>シキ</t>
    </rPh>
    <rPh sb="13" eb="14">
      <t>オヨ</t>
    </rPh>
    <rPh sb="15" eb="17">
      <t>ケッカ</t>
    </rPh>
    <phoneticPr fontId="9"/>
  </si>
  <si>
    <t>保安業務資格者の数</t>
    <rPh sb="0" eb="2">
      <t>ホアン</t>
    </rPh>
    <rPh sb="2" eb="4">
      <t>ギョウム</t>
    </rPh>
    <rPh sb="4" eb="7">
      <t>シカクシャ</t>
    </rPh>
    <rPh sb="8" eb="9">
      <t>スウ</t>
    </rPh>
    <phoneticPr fontId="9"/>
  </si>
  <si>
    <t>（1）</t>
    <phoneticPr fontId="9"/>
  </si>
  <si>
    <t>消費者戸数÷１００÷月間実働日数－調査員数－充てん作業者数</t>
    <rPh sb="0" eb="3">
      <t>ショウヒシャ</t>
    </rPh>
    <rPh sb="3" eb="5">
      <t>コスウ</t>
    </rPh>
    <rPh sb="10" eb="12">
      <t>ゲッカン</t>
    </rPh>
    <rPh sb="12" eb="14">
      <t>ジツドウ</t>
    </rPh>
    <rPh sb="14" eb="16">
      <t>ニッスウ</t>
    </rPh>
    <rPh sb="17" eb="20">
      <t>チョウサイン</t>
    </rPh>
    <rPh sb="20" eb="21">
      <t>スウ</t>
    </rPh>
    <rPh sb="22" eb="23">
      <t>ジュウ</t>
    </rPh>
    <rPh sb="25" eb="28">
      <t>サギョウシャ</t>
    </rPh>
    <rPh sb="28" eb="29">
      <t>スウ</t>
    </rPh>
    <phoneticPr fontId="9"/>
  </si>
  <si>
    <t>（ただし、０未満となる場合にあっては、０とする。）</t>
    <rPh sb="6" eb="8">
      <t>ミマン</t>
    </rPh>
    <rPh sb="11" eb="13">
      <t>バアイ</t>
    </rPh>
    <phoneticPr fontId="9"/>
  </si>
  <si>
    <t>（消費者戸数）</t>
    <rPh sb="1" eb="4">
      <t>ショウヒシャ</t>
    </rPh>
    <rPh sb="4" eb="6">
      <t>コスウ</t>
    </rPh>
    <phoneticPr fontId="9"/>
  </si>
  <si>
    <t>（100）</t>
    <phoneticPr fontId="9"/>
  </si>
  <si>
    <t>（月間実働日数）</t>
    <rPh sb="1" eb="3">
      <t>ゲッカン</t>
    </rPh>
    <rPh sb="3" eb="5">
      <t>ジツドウ</t>
    </rPh>
    <rPh sb="5" eb="7">
      <t>ニッスウ</t>
    </rPh>
    <phoneticPr fontId="9"/>
  </si>
  <si>
    <t>（調査員数）</t>
    <rPh sb="1" eb="4">
      <t>チョウサイン</t>
    </rPh>
    <rPh sb="4" eb="5">
      <t>スウ</t>
    </rPh>
    <phoneticPr fontId="9"/>
  </si>
  <si>
    <t>（充てん作業者数）</t>
    <rPh sb="1" eb="2">
      <t>ジュウ</t>
    </rPh>
    <rPh sb="4" eb="7">
      <t>サギョウシャ</t>
    </rPh>
    <rPh sb="7" eb="8">
      <t>スウ</t>
    </rPh>
    <phoneticPr fontId="9"/>
  </si>
  <si>
    <t>÷</t>
    <phoneticPr fontId="9"/>
  </si>
  <si>
    <t>－</t>
    <phoneticPr fontId="9"/>
  </si>
  <si>
    <t>＝</t>
    <phoneticPr fontId="9"/>
  </si>
  <si>
    <t>（2）</t>
  </si>
  <si>
    <t>定期供給設備点検及び定期消費設備調査</t>
    <rPh sb="0" eb="2">
      <t>テイキ</t>
    </rPh>
    <rPh sb="2" eb="4">
      <t>キョウキュウ</t>
    </rPh>
    <rPh sb="4" eb="6">
      <t>セツビ</t>
    </rPh>
    <rPh sb="6" eb="8">
      <t>テンケン</t>
    </rPh>
    <rPh sb="8" eb="9">
      <t>オヨ</t>
    </rPh>
    <rPh sb="10" eb="12">
      <t>テイキ</t>
    </rPh>
    <rPh sb="12" eb="14">
      <t>ショウヒ</t>
    </rPh>
    <rPh sb="14" eb="16">
      <t>セツビ</t>
    </rPh>
    <rPh sb="16" eb="18">
      <t>チョウサ</t>
    </rPh>
    <phoneticPr fontId="9"/>
  </si>
  <si>
    <t>定期供給設備点検及び定期消費設備調査に係る認定を受けようとする場合</t>
    <rPh sb="0" eb="2">
      <t>テイキ</t>
    </rPh>
    <rPh sb="2" eb="4">
      <t>キョウキュウ</t>
    </rPh>
    <rPh sb="4" eb="6">
      <t>セツビ</t>
    </rPh>
    <rPh sb="6" eb="8">
      <t>テンケン</t>
    </rPh>
    <rPh sb="8" eb="9">
      <t>オヨ</t>
    </rPh>
    <rPh sb="10" eb="12">
      <t>テイキ</t>
    </rPh>
    <rPh sb="12" eb="14">
      <t>ショウヒ</t>
    </rPh>
    <rPh sb="14" eb="16">
      <t>セツビ</t>
    </rPh>
    <rPh sb="16" eb="18">
      <t>チョウサ</t>
    </rPh>
    <rPh sb="19" eb="20">
      <t>カカワ</t>
    </rPh>
    <rPh sb="21" eb="23">
      <t>ニンテイ</t>
    </rPh>
    <rPh sb="24" eb="25">
      <t>ウ</t>
    </rPh>
    <rPh sb="31" eb="33">
      <t>バアイ</t>
    </rPh>
    <phoneticPr fontId="9"/>
  </si>
  <si>
    <t>（補助員を伴って点検及び調査を行う場合にあっては、２０を三分の四倍することができる。）</t>
    <rPh sb="1" eb="4">
      <t>ホジョイン</t>
    </rPh>
    <rPh sb="5" eb="6">
      <t>トモナ</t>
    </rPh>
    <rPh sb="8" eb="10">
      <t>テンケン</t>
    </rPh>
    <rPh sb="10" eb="11">
      <t>オヨ</t>
    </rPh>
    <rPh sb="12" eb="14">
      <t>チョウサ</t>
    </rPh>
    <rPh sb="15" eb="16">
      <t>オコナ</t>
    </rPh>
    <rPh sb="17" eb="19">
      <t>バアイ</t>
    </rPh>
    <rPh sb="28" eb="30">
      <t>３ブン</t>
    </rPh>
    <rPh sb="31" eb="33">
      <t>４バイ</t>
    </rPh>
    <phoneticPr fontId="9"/>
  </si>
  <si>
    <t>消費者戸数</t>
    <rPh sb="0" eb="3">
      <t>ショウヒシャ</t>
    </rPh>
    <rPh sb="3" eb="5">
      <t>コスウ</t>
    </rPh>
    <phoneticPr fontId="9"/>
  </si>
  <si>
    <t>　</t>
    <phoneticPr fontId="9"/>
  </si>
  <si>
    <t>年間実働日数</t>
    <rPh sb="0" eb="2">
      <t>ネンカン</t>
    </rPh>
    <rPh sb="2" eb="4">
      <t>ジツドウ</t>
    </rPh>
    <rPh sb="4" eb="6">
      <t>ニッスウ</t>
    </rPh>
    <phoneticPr fontId="9"/>
  </si>
  <si>
    <t>（3）</t>
  </si>
  <si>
    <t>周知</t>
    <rPh sb="0" eb="2">
      <t>シュウチ</t>
    </rPh>
    <phoneticPr fontId="9"/>
  </si>
  <si>
    <t>容器交換時等供給設備点検、定期供給設備点検、定期消費設備調査のうち一又は二以上の保安業務及び周知に係る認定を受けようとする場合</t>
    <rPh sb="0" eb="2">
      <t>ヨウキ</t>
    </rPh>
    <rPh sb="2" eb="4">
      <t>コウカン</t>
    </rPh>
    <rPh sb="4" eb="5">
      <t>ジ</t>
    </rPh>
    <rPh sb="5" eb="6">
      <t>トウ</t>
    </rPh>
    <rPh sb="6" eb="8">
      <t>キョウキュウ</t>
    </rPh>
    <rPh sb="8" eb="10">
      <t>セツビ</t>
    </rPh>
    <rPh sb="10" eb="12">
      <t>テンケン</t>
    </rPh>
    <rPh sb="13" eb="15">
      <t>テイキ</t>
    </rPh>
    <rPh sb="15" eb="17">
      <t>キョウキュウ</t>
    </rPh>
    <rPh sb="17" eb="19">
      <t>セツビ</t>
    </rPh>
    <rPh sb="19" eb="21">
      <t>テンケン</t>
    </rPh>
    <rPh sb="22" eb="24">
      <t>テイキ</t>
    </rPh>
    <rPh sb="33" eb="34">
      <t>１</t>
    </rPh>
    <rPh sb="34" eb="35">
      <t>マタ</t>
    </rPh>
    <rPh sb="36" eb="37">
      <t>２</t>
    </rPh>
    <rPh sb="37" eb="39">
      <t>イジョウ</t>
    </rPh>
    <rPh sb="40" eb="42">
      <t>ホアン</t>
    </rPh>
    <rPh sb="42" eb="44">
      <t>ギョウム</t>
    </rPh>
    <rPh sb="44" eb="45">
      <t>オヨ</t>
    </rPh>
    <rPh sb="46" eb="48">
      <t>シュウチ</t>
    </rPh>
    <rPh sb="49" eb="50">
      <t>カカワ</t>
    </rPh>
    <rPh sb="51" eb="53">
      <t>ニンテイ</t>
    </rPh>
    <rPh sb="54" eb="55">
      <t>ウ</t>
    </rPh>
    <rPh sb="61" eb="63">
      <t>バアイ</t>
    </rPh>
    <phoneticPr fontId="9"/>
  </si>
  <si>
    <t>消費者戸数</t>
    <rPh sb="0" eb="5">
      <t>ショウヒシャコスウ</t>
    </rPh>
    <phoneticPr fontId="9"/>
  </si>
  <si>
    <t>（4）</t>
  </si>
  <si>
    <t>緊急時対応</t>
    <rPh sb="0" eb="3">
      <t>キンキュウジ</t>
    </rPh>
    <rPh sb="3" eb="5">
      <t>タイオウ</t>
    </rPh>
    <phoneticPr fontId="9"/>
  </si>
  <si>
    <t>◎</t>
    <phoneticPr fontId="9"/>
  </si>
  <si>
    <t>事業所ごとに確保すべき保安業務資格者数は、保安業務区分ごとの算定結果の合計（合計後、小数点以下切り上げ）</t>
    <rPh sb="0" eb="3">
      <t>ジギョウショ</t>
    </rPh>
    <rPh sb="6" eb="8">
      <t>カクホ</t>
    </rPh>
    <rPh sb="11" eb="13">
      <t>ホアン</t>
    </rPh>
    <rPh sb="13" eb="15">
      <t>ギョウム</t>
    </rPh>
    <rPh sb="15" eb="18">
      <t>シカクシャ</t>
    </rPh>
    <rPh sb="18" eb="19">
      <t>スウ</t>
    </rPh>
    <rPh sb="21" eb="23">
      <t>ホアン</t>
    </rPh>
    <rPh sb="23" eb="25">
      <t>ギョウム</t>
    </rPh>
    <rPh sb="25" eb="27">
      <t>クブン</t>
    </rPh>
    <rPh sb="30" eb="32">
      <t>サンテイ</t>
    </rPh>
    <rPh sb="32" eb="34">
      <t>ケッカ</t>
    </rPh>
    <rPh sb="35" eb="37">
      <t>ゴウケイ</t>
    </rPh>
    <rPh sb="38" eb="40">
      <t>ゴウケイ</t>
    </rPh>
    <rPh sb="40" eb="41">
      <t>ゴ</t>
    </rPh>
    <rPh sb="42" eb="45">
      <t>ショウスウテン</t>
    </rPh>
    <rPh sb="45" eb="47">
      <t>イカ</t>
    </rPh>
    <rPh sb="47" eb="48">
      <t>キ</t>
    </rPh>
    <rPh sb="49" eb="50">
      <t>ア</t>
    </rPh>
    <phoneticPr fontId="9"/>
  </si>
  <si>
    <t>+</t>
    <phoneticPr fontId="9"/>
  </si>
  <si>
    <t>2</t>
    <phoneticPr fontId="9"/>
  </si>
  <si>
    <t>保安業務区分ごとの保安業務用機器数は、1で算定された各区分ごとの保安業務資格者数に応じた次の数</t>
    <rPh sb="0" eb="2">
      <t>ホアン</t>
    </rPh>
    <rPh sb="2" eb="4">
      <t>ギョウム</t>
    </rPh>
    <rPh sb="4" eb="6">
      <t>クブン</t>
    </rPh>
    <rPh sb="9" eb="11">
      <t>ホアン</t>
    </rPh>
    <rPh sb="11" eb="13">
      <t>ギョウム</t>
    </rPh>
    <rPh sb="13" eb="14">
      <t>ヨウ</t>
    </rPh>
    <rPh sb="14" eb="16">
      <t>キキ</t>
    </rPh>
    <rPh sb="16" eb="17">
      <t>カズ</t>
    </rPh>
    <rPh sb="21" eb="23">
      <t>サンテイ</t>
    </rPh>
    <rPh sb="26" eb="29">
      <t>カククブン</t>
    </rPh>
    <rPh sb="32" eb="34">
      <t>ホアン</t>
    </rPh>
    <rPh sb="34" eb="36">
      <t>ギョウム</t>
    </rPh>
    <rPh sb="36" eb="39">
      <t>シカクシャ</t>
    </rPh>
    <rPh sb="39" eb="40">
      <t>スウ</t>
    </rPh>
    <rPh sb="41" eb="42">
      <t>オウ</t>
    </rPh>
    <rPh sb="44" eb="45">
      <t>ツギ</t>
    </rPh>
    <rPh sb="46" eb="47">
      <t>スウ</t>
    </rPh>
    <phoneticPr fontId="9"/>
  </si>
  <si>
    <t>容器交換時等供給設備点検</t>
    <rPh sb="0" eb="2">
      <t>ヨウキ</t>
    </rPh>
    <rPh sb="2" eb="4">
      <t>コウカン</t>
    </rPh>
    <rPh sb="4" eb="6">
      <t>ジトウ</t>
    </rPh>
    <rPh sb="6" eb="8">
      <t>キョウキュウ</t>
    </rPh>
    <rPh sb="8" eb="10">
      <t>セツビ</t>
    </rPh>
    <rPh sb="10" eb="12">
      <t>テンケン</t>
    </rPh>
    <phoneticPr fontId="9"/>
  </si>
  <si>
    <r>
      <t>①</t>
    </r>
    <r>
      <rPr>
        <sz val="14"/>
        <rFont val="ＭＳ Ｐゴシック"/>
        <family val="3"/>
        <charset val="128"/>
      </rPr>
      <t>+</t>
    </r>
    <r>
      <rPr>
        <sz val="12"/>
        <rFont val="ＭＳ Ｐゴシック"/>
        <family val="3"/>
        <charset val="128"/>
      </rPr>
      <t>調査員数＋充てん作業者数</t>
    </r>
    <rPh sb="2" eb="5">
      <t>チョウサイン</t>
    </rPh>
    <rPh sb="5" eb="6">
      <t>スウ</t>
    </rPh>
    <rPh sb="7" eb="8">
      <t>ジュウ</t>
    </rPh>
    <rPh sb="10" eb="13">
      <t>サギョウシャ</t>
    </rPh>
    <rPh sb="13" eb="14">
      <t>スウ</t>
    </rPh>
    <phoneticPr fontId="9"/>
  </si>
  <si>
    <t>なお、（2）定期供給設備点検及び定期消費設備調査に係る一酸化炭素測定器については、消費者戸数÷25÷年間実働日数÷4</t>
    <rPh sb="6" eb="8">
      <t>テイキ</t>
    </rPh>
    <rPh sb="8" eb="10">
      <t>キョウキュウ</t>
    </rPh>
    <rPh sb="10" eb="12">
      <t>セツビ</t>
    </rPh>
    <rPh sb="12" eb="14">
      <t>テンケン</t>
    </rPh>
    <rPh sb="14" eb="15">
      <t>オヨ</t>
    </rPh>
    <rPh sb="16" eb="18">
      <t>テイキ</t>
    </rPh>
    <rPh sb="18" eb="20">
      <t>ショウヒ</t>
    </rPh>
    <rPh sb="20" eb="22">
      <t>セツビ</t>
    </rPh>
    <rPh sb="22" eb="24">
      <t>チョウサ</t>
    </rPh>
    <rPh sb="25" eb="26">
      <t>カカワ</t>
    </rPh>
    <rPh sb="27" eb="30">
      <t>イッサンカ</t>
    </rPh>
    <rPh sb="30" eb="32">
      <t>タンソ</t>
    </rPh>
    <rPh sb="32" eb="34">
      <t>ソクテイ</t>
    </rPh>
    <rPh sb="34" eb="35">
      <t>キ</t>
    </rPh>
    <rPh sb="50" eb="52">
      <t>ネンカン</t>
    </rPh>
    <rPh sb="52" eb="54">
      <t>ジツドウ</t>
    </rPh>
    <rPh sb="54" eb="56">
      <t>ニッスウ</t>
    </rPh>
    <phoneticPr fontId="9"/>
  </si>
  <si>
    <t>事業所ごとに保有すべき保安業務用機器数は、保安業務区分ごとの算定結果の合計（合計後、小数点以下切り上げ）</t>
    <rPh sb="0" eb="3">
      <t>ジギョウショ</t>
    </rPh>
    <rPh sb="6" eb="8">
      <t>ホユウ</t>
    </rPh>
    <rPh sb="11" eb="13">
      <t>ホアン</t>
    </rPh>
    <rPh sb="13" eb="15">
      <t>ギョウム</t>
    </rPh>
    <rPh sb="15" eb="16">
      <t>ヨウ</t>
    </rPh>
    <rPh sb="16" eb="18">
      <t>キキ</t>
    </rPh>
    <rPh sb="18" eb="19">
      <t>スウ</t>
    </rPh>
    <rPh sb="21" eb="23">
      <t>ホアン</t>
    </rPh>
    <rPh sb="23" eb="25">
      <t>ギョウム</t>
    </rPh>
    <rPh sb="25" eb="27">
      <t>クブン</t>
    </rPh>
    <rPh sb="30" eb="32">
      <t>サンテイ</t>
    </rPh>
    <rPh sb="32" eb="34">
      <t>ケッカ</t>
    </rPh>
    <rPh sb="35" eb="37">
      <t>ゴウケイ</t>
    </rPh>
    <rPh sb="38" eb="40">
      <t>ゴウケイ</t>
    </rPh>
    <rPh sb="40" eb="41">
      <t>ゴ</t>
    </rPh>
    <rPh sb="42" eb="45">
      <t>ショウスウテン</t>
    </rPh>
    <rPh sb="45" eb="47">
      <t>イカ</t>
    </rPh>
    <rPh sb="47" eb="48">
      <t>キ</t>
    </rPh>
    <rPh sb="49" eb="50">
      <t>ア</t>
    </rPh>
    <phoneticPr fontId="9"/>
  </si>
  <si>
    <t>（2）</t>
    <phoneticPr fontId="9"/>
  </si>
  <si>
    <t>（4）</t>
    <phoneticPr fontId="9"/>
  </si>
  <si>
    <t>事業所必要数</t>
    <rPh sb="0" eb="3">
      <t>ジギョウショ</t>
    </rPh>
    <rPh sb="3" eb="6">
      <t>ヒツヨウスウ</t>
    </rPh>
    <phoneticPr fontId="9"/>
  </si>
  <si>
    <t>保安業務用機器</t>
    <rPh sb="0" eb="2">
      <t>ホアン</t>
    </rPh>
    <rPh sb="2" eb="5">
      <t>ギョウムヨウ</t>
    </rPh>
    <rPh sb="5" eb="7">
      <t>キキ</t>
    </rPh>
    <phoneticPr fontId="9"/>
  </si>
  <si>
    <t>自記圧力計、マノメータ</t>
    <rPh sb="0" eb="2">
      <t>ジキ</t>
    </rPh>
    <rPh sb="2" eb="5">
      <t>アツリョクケイ</t>
    </rPh>
    <phoneticPr fontId="9"/>
  </si>
  <si>
    <t>漏洩検知液</t>
    <rPh sb="0" eb="2">
      <t>ロウエイ</t>
    </rPh>
    <rPh sb="2" eb="4">
      <t>ケンチ</t>
    </rPh>
    <rPh sb="4" eb="5">
      <t>エキ</t>
    </rPh>
    <phoneticPr fontId="9"/>
  </si>
  <si>
    <t>人</t>
    <phoneticPr fontId="1"/>
  </si>
  <si>
    <t>01(規則第３６条第１項第３号)</t>
    <rPh sb="3" eb="5">
      <t>キソク</t>
    </rPh>
    <rPh sb="5" eb="6">
      <t>ダイ</t>
    </rPh>
    <rPh sb="8" eb="9">
      <t>ジョウ</t>
    </rPh>
    <rPh sb="9" eb="10">
      <t>ダイ</t>
    </rPh>
    <rPh sb="11" eb="12">
      <t>コウ</t>
    </rPh>
    <rPh sb="12" eb="13">
      <t>ダイ</t>
    </rPh>
    <rPh sb="14" eb="15">
      <t>ゴウ</t>
    </rPh>
    <phoneticPr fontId="1"/>
  </si>
  <si>
    <t>保安業務資格者の氏名</t>
    <rPh sb="0" eb="2">
      <t>ホアン</t>
    </rPh>
    <rPh sb="2" eb="4">
      <t>ギョウム</t>
    </rPh>
    <rPh sb="4" eb="6">
      <t>シカク</t>
    </rPh>
    <rPh sb="6" eb="7">
      <t>シャ</t>
    </rPh>
    <rPh sb="8" eb="10">
      <t>シメイ</t>
    </rPh>
    <phoneticPr fontId="1"/>
  </si>
  <si>
    <t>④</t>
    <phoneticPr fontId="1"/>
  </si>
  <si>
    <t>②</t>
    <phoneticPr fontId="1"/>
  </si>
  <si>
    <t>人</t>
    <phoneticPr fontId="1"/>
  </si>
  <si>
    <r>
      <t>(備考)保安業務資格者の氏名及び免状・資格を記入し、</t>
    </r>
    <r>
      <rPr>
        <b/>
        <u/>
        <sz val="11"/>
        <color theme="1"/>
        <rFont val="游ゴシック"/>
        <family val="3"/>
        <charset val="128"/>
        <scheme val="minor"/>
      </rPr>
      <t>免状・資格の写しも合わせて提出</t>
    </r>
    <r>
      <rPr>
        <sz val="11"/>
        <color theme="1"/>
        <rFont val="游ゴシック"/>
        <family val="2"/>
        <charset val="128"/>
        <scheme val="minor"/>
      </rPr>
      <t>すること。(液化石油ガス設備士及び業務主任者の場合には、</t>
    </r>
    <r>
      <rPr>
        <b/>
        <u/>
        <sz val="11"/>
        <color theme="1"/>
        <rFont val="游ゴシック"/>
        <family val="3"/>
        <charset val="128"/>
        <scheme val="minor"/>
      </rPr>
      <t>再講習履歴の写しを含む</t>
    </r>
    <r>
      <rPr>
        <sz val="11"/>
        <color theme="1"/>
        <rFont val="游ゴシック"/>
        <family val="3"/>
        <charset val="128"/>
        <scheme val="minor"/>
      </rPr>
      <t>)</t>
    </r>
    <rPh sb="1" eb="3">
      <t>ビコウ</t>
    </rPh>
    <rPh sb="47" eb="49">
      <t>エキカ</t>
    </rPh>
    <rPh sb="49" eb="51">
      <t>セキユ</t>
    </rPh>
    <rPh sb="53" eb="56">
      <t>セツビシ</t>
    </rPh>
    <rPh sb="56" eb="57">
      <t>オヨ</t>
    </rPh>
    <rPh sb="58" eb="60">
      <t>ギョウム</t>
    </rPh>
    <rPh sb="60" eb="63">
      <t>シュニンシャ</t>
    </rPh>
    <rPh sb="64" eb="66">
      <t>バアイ</t>
    </rPh>
    <rPh sb="69" eb="70">
      <t>サイ</t>
    </rPh>
    <rPh sb="70" eb="72">
      <t>コウシュウ</t>
    </rPh>
    <rPh sb="72" eb="74">
      <t>リレキ</t>
    </rPh>
    <rPh sb="75" eb="76">
      <t>ウツ</t>
    </rPh>
    <rPh sb="78" eb="79">
      <t>フク</t>
    </rPh>
    <phoneticPr fontId="1"/>
  </si>
  <si>
    <t>で四捨五入</t>
    <rPh sb="1" eb="5">
      <t>シシャゴニュウ</t>
    </rPh>
    <phoneticPr fontId="1"/>
  </si>
  <si>
    <t>小数点第4位</t>
  </si>
  <si>
    <t>保安業務計画書の一般消費者等の人数</t>
    <rPh sb="0" eb="2">
      <t>ホアン</t>
    </rPh>
    <rPh sb="2" eb="4">
      <t>ギョウム</t>
    </rPh>
    <rPh sb="4" eb="7">
      <t>ケイカクショ</t>
    </rPh>
    <rPh sb="8" eb="10">
      <t>イッパン</t>
    </rPh>
    <rPh sb="10" eb="12">
      <t>ショウヒ</t>
    </rPh>
    <rPh sb="12" eb="13">
      <t>シャ</t>
    </rPh>
    <rPh sb="13" eb="14">
      <t>トウ</t>
    </rPh>
    <rPh sb="15" eb="17">
      <t>ニンズウ</t>
    </rPh>
    <phoneticPr fontId="1"/>
  </si>
  <si>
    <t>保安業務計画書の実働日数</t>
    <rPh sb="0" eb="2">
      <t>ホアン</t>
    </rPh>
    <rPh sb="2" eb="4">
      <t>ギョウム</t>
    </rPh>
    <rPh sb="4" eb="7">
      <t>ケイカクショ</t>
    </rPh>
    <rPh sb="8" eb="10">
      <t>ジツドウ</t>
    </rPh>
    <rPh sb="10" eb="12">
      <t>ニッスウ</t>
    </rPh>
    <phoneticPr fontId="1"/>
  </si>
  <si>
    <t>保安業務計画書の実働日数、調査員数</t>
    <rPh sb="0" eb="2">
      <t>ホアン</t>
    </rPh>
    <rPh sb="2" eb="4">
      <t>ギョウム</t>
    </rPh>
    <rPh sb="4" eb="7">
      <t>ケイカクショ</t>
    </rPh>
    <rPh sb="8" eb="10">
      <t>ジツドウ</t>
    </rPh>
    <rPh sb="10" eb="12">
      <t>ニッスウ</t>
    </rPh>
    <rPh sb="13" eb="15">
      <t>チョウサ</t>
    </rPh>
    <rPh sb="15" eb="17">
      <t>インスウ</t>
    </rPh>
    <phoneticPr fontId="1"/>
  </si>
  <si>
    <t>その他　　    人</t>
    <rPh sb="2" eb="3">
      <t>タ</t>
    </rPh>
    <rPh sb="9" eb="10">
      <t>ニン</t>
    </rPh>
    <phoneticPr fontId="9"/>
  </si>
  <si>
    <t>この用紙の大きさは、日本産業規格Ａ４とすること。</t>
    <rPh sb="0" eb="4">
      <t>コノヨウシ</t>
    </rPh>
    <rPh sb="5" eb="6">
      <t>オオ</t>
    </rPh>
    <rPh sb="10" eb="12">
      <t>ニホン</t>
    </rPh>
    <rPh sb="12" eb="14">
      <t>サンギョウ</t>
    </rPh>
    <rPh sb="14" eb="16">
      <t>キカク</t>
    </rPh>
    <phoneticPr fontId="9"/>
  </si>
  <si>
    <t>(備考)　算定した保安業務用機器ごとの写真を添付をすること。</t>
    <rPh sb="1" eb="3">
      <t>ビコウ</t>
    </rPh>
    <rPh sb="22" eb="24">
      <t>テンプ</t>
    </rPh>
    <phoneticPr fontId="1"/>
  </si>
  <si>
    <t>①　出動の手段　自動車：　　台　オートバイ: 　　台
②　連絡の受信方法　　電話 ・ ファクシミリ
③　集中監視システムの有無：　有 ・ 無</t>
    <rPh sb="65" eb="66">
      <t>ア</t>
    </rPh>
    <rPh sb="69" eb="70">
      <t>ナシ</t>
    </rPh>
    <phoneticPr fontId="1"/>
  </si>
  <si>
    <t>黄色セルを入力すると「式」のシートが自動計算されます</t>
    <rPh sb="18" eb="20">
      <t>ジドウ</t>
    </rPh>
    <rPh sb="20" eb="22">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</si>
</sst>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28"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2"/>
      <name val="游ゴシック"/>
      <family val="3"/>
      <charset val="128"/>
      <scheme val="minor"/>
    </font>
    <font>
      <sz val="11"/>
      <name val="ＭＳ Ｐゴシック"/>
      <family val="3"/>
      <charset val="128"/>
    </font>
    <font>
      <b/>
      <sz val="12"/>
      <name val="ＭＳ Ｐゴシック"/>
      <family val="3"/>
      <charset val="128"/>
    </font>
    <font>
      <sz val="6"/>
      <name val="ＭＳ Ｐゴシック"/>
      <family val="3"/>
      <charset val="128"/>
    </font>
    <font>
      <b/>
      <sz val="16"/>
      <name val="ＭＳ Ｐゴシック"/>
      <family val="3"/>
      <charset val="128"/>
    </font>
    <font>
      <b/>
      <sz val="11"/>
      <name val="ＭＳ Ｐゴシック"/>
      <family val="3"/>
      <charset val="128"/>
    </font>
    <font>
      <b/>
      <sz val="14"/>
      <name val="ＭＳ Ｐゴシック"/>
      <family val="3"/>
      <charset val="128"/>
    </font>
    <font>
      <sz val="18"/>
      <name val="ＭＳ Ｐゴシック"/>
      <family val="3"/>
      <charset val="128"/>
    </font>
    <font>
      <sz val="16"/>
      <name val="ＭＳ Ｐゴシック"/>
      <family val="3"/>
      <charset val="128"/>
    </font>
    <font>
      <sz val="12"/>
      <name val="ＭＳ Ｐゴシック"/>
      <family val="3"/>
      <charset val="128"/>
    </font>
    <font>
      <sz val="9"/>
      <name val="ＭＳ Ｐゴシック"/>
      <family val="3"/>
      <charset val="128"/>
    </font>
    <font>
      <sz val="14"/>
      <name val="ＭＳ Ｐゴシック"/>
      <family val="3"/>
      <charset val="128"/>
    </font>
    <font>
      <b/>
      <u/>
      <sz val="11"/>
      <color theme="1"/>
      <name val="游ゴシック"/>
      <family val="3"/>
      <charset val="128"/>
      <scheme val="minor"/>
    </font>
    <font>
      <b/>
      <sz val="12"/>
      <name val="HG正楷書体-PRO"/>
      <family val="4"/>
      <charset val="128"/>
    </font>
    <font>
      <b/>
      <sz val="11"/>
      <name val="HG正楷書体-PRO"/>
      <family val="4"/>
      <charset val="128"/>
    </font>
    <font>
      <b/>
      <sz val="16"/>
      <name val="HG正楷書体-PRO"/>
      <family val="4"/>
      <charset val="128"/>
    </font>
    <font>
      <sz val="16"/>
      <name val="HG正楷書体-PRO"/>
      <family val="4"/>
      <charset val="128"/>
    </font>
    <font>
      <sz val="10"/>
      <name val="ＭＳ Ｐゴシック"/>
      <family val="3"/>
      <charset val="128"/>
    </font>
    <font>
      <sz val="11"/>
      <color theme="1"/>
      <name val="游ゴシック"/>
      <family val="3"/>
      <charset val="128"/>
      <scheme val="minor"/>
    </font>
    <font>
      <sz val="10"/>
      <color theme="1"/>
      <name val="ＭＳ Ｐゴシック"/>
      <family val="3"/>
      <charset val="128"/>
    </font>
    <font>
      <b/>
      <sz val="22"/>
      <name val="游ゴシック"/>
      <family val="3"/>
      <charset val="128"/>
      <scheme val="minor"/>
    </font>
    <font>
      <b/>
      <sz val="12"/>
      <color rgb="FFFF0000"/>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rgb="FFFFFF00"/>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diagonalUp="1">
      <left style="thin">
        <color auto="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s>
  <cellStyleXfs count="4">
    <xf numFmtId="0" fontId="0" fillId="0" borderId="0">
      <alignment vertical="center"/>
    </xf>
    <xf numFmtId="0" fontId="7" fillId="0" borderId="0"/>
    <xf numFmtId="38" fontId="7" fillId="0" borderId="0" applyFont="0" applyFill="0" applyBorder="0" applyAlignment="0" applyProtection="0"/>
    <xf numFmtId="0" fontId="7" fillId="0" borderId="0">
      <alignment vertical="center"/>
    </xf>
  </cellStyleXfs>
  <cellXfs count="225">
    <xf numFmtId="0" fontId="0" fillId="0" borderId="0" xfId="0">
      <alignment vertical="center"/>
    </xf>
    <xf numFmtId="0" fontId="2" fillId="0" borderId="1" xfId="0" applyFont="1" applyBorder="1" applyAlignment="1">
      <alignment vertical="center" wrapText="1"/>
    </xf>
    <xf numFmtId="0" fontId="8" fillId="0" borderId="0" xfId="1" quotePrefix="1" applyFont="1" applyAlignment="1">
      <alignment horizontal="left"/>
    </xf>
    <xf numFmtId="0" fontId="8" fillId="0" borderId="0" xfId="1" applyFont="1"/>
    <xf numFmtId="0" fontId="8" fillId="0" borderId="0" xfId="1" applyFont="1" applyBorder="1"/>
    <xf numFmtId="0" fontId="12" fillId="0" borderId="0" xfId="1" applyFont="1"/>
    <xf numFmtId="0" fontId="11" fillId="0" borderId="0" xfId="1" applyFont="1"/>
    <xf numFmtId="0" fontId="8" fillId="0" borderId="6" xfId="1" applyFont="1" applyBorder="1"/>
    <xf numFmtId="0" fontId="11" fillId="0" borderId="7" xfId="1" applyFont="1" applyBorder="1" applyAlignment="1"/>
    <xf numFmtId="0" fontId="8" fillId="0" borderId="8" xfId="1" applyFont="1" applyBorder="1"/>
    <xf numFmtId="0" fontId="11" fillId="0" borderId="10" xfId="1" applyFont="1" applyBorder="1" applyAlignment="1"/>
    <xf numFmtId="0" fontId="8" fillId="0" borderId="11" xfId="1" applyFont="1" applyBorder="1"/>
    <xf numFmtId="0" fontId="8" fillId="0" borderId="7" xfId="1" applyFont="1" applyBorder="1" applyAlignment="1">
      <alignment horizontal="distributed" vertical="center"/>
    </xf>
    <xf numFmtId="0" fontId="8" fillId="0" borderId="6" xfId="1" applyFont="1" applyBorder="1" applyAlignment="1">
      <alignment horizontal="left" vertical="center"/>
    </xf>
    <xf numFmtId="0" fontId="8" fillId="0" borderId="12" xfId="1" applyFont="1" applyBorder="1" applyAlignment="1">
      <alignment horizontal="distributed" vertical="center"/>
    </xf>
    <xf numFmtId="0" fontId="8" fillId="0" borderId="11" xfId="1" applyFont="1" applyBorder="1" applyAlignment="1">
      <alignment horizontal="left" vertical="center"/>
    </xf>
    <xf numFmtId="0" fontId="11" fillId="0" borderId="0" xfId="1" applyFont="1" applyAlignment="1">
      <alignment horizontal="distributed" vertical="center"/>
    </xf>
    <xf numFmtId="0" fontId="11" fillId="0" borderId="12" xfId="1" applyFont="1" applyBorder="1" applyAlignment="1">
      <alignment horizontal="distributed" vertical="center"/>
    </xf>
    <xf numFmtId="0" fontId="8" fillId="0" borderId="7" xfId="1" applyFont="1" applyBorder="1" applyAlignment="1">
      <alignment horizontal="distributed" vertical="distributed"/>
    </xf>
    <xf numFmtId="0" fontId="8" fillId="0" borderId="10" xfId="1" applyFont="1" applyBorder="1" applyAlignment="1">
      <alignment vertical="distributed"/>
    </xf>
    <xf numFmtId="0" fontId="8" fillId="0" borderId="7" xfId="1" applyFont="1" applyBorder="1" applyAlignment="1">
      <alignment vertical="center" wrapText="1"/>
    </xf>
    <xf numFmtId="0" fontId="8" fillId="0" borderId="12" xfId="1" applyFont="1" applyBorder="1" applyAlignment="1">
      <alignment vertical="center" wrapText="1"/>
    </xf>
    <xf numFmtId="0" fontId="8" fillId="0" borderId="10" xfId="1" applyFont="1" applyBorder="1" applyAlignment="1">
      <alignment vertical="center" wrapText="1"/>
    </xf>
    <xf numFmtId="0" fontId="8" fillId="0" borderId="10" xfId="1" applyFont="1" applyBorder="1" applyAlignment="1">
      <alignment horizontal="distributed" vertical="center"/>
    </xf>
    <xf numFmtId="0" fontId="8" fillId="0" borderId="6" xfId="1" applyFont="1" applyBorder="1" applyAlignment="1">
      <alignment vertical="center"/>
    </xf>
    <xf numFmtId="0" fontId="11" fillId="0" borderId="8" xfId="1" applyFont="1" applyBorder="1" applyAlignment="1"/>
    <xf numFmtId="0" fontId="8" fillId="0" borderId="6" xfId="1" quotePrefix="1" applyFont="1" applyBorder="1" applyAlignment="1">
      <alignment horizontal="center" vertical="center"/>
    </xf>
    <xf numFmtId="0" fontId="11" fillId="0" borderId="0" xfId="1" applyFont="1" applyBorder="1" applyAlignment="1">
      <alignment horizontal="center" vertical="center"/>
    </xf>
    <xf numFmtId="0" fontId="11" fillId="0" borderId="11" xfId="1" applyFont="1" applyBorder="1" applyAlignment="1">
      <alignment horizontal="center" vertical="center"/>
    </xf>
    <xf numFmtId="0" fontId="11" fillId="0" borderId="11" xfId="1" applyFont="1" applyBorder="1" applyAlignment="1"/>
    <xf numFmtId="0" fontId="11" fillId="0" borderId="0" xfId="1" applyFont="1" applyBorder="1" applyAlignment="1"/>
    <xf numFmtId="0" fontId="8" fillId="0" borderId="0" xfId="1" quotePrefix="1" applyFont="1" applyAlignment="1">
      <alignment horizontal="right"/>
    </xf>
    <xf numFmtId="0" fontId="8" fillId="0" borderId="0" xfId="1" applyNumberFormat="1" applyFont="1" applyAlignment="1">
      <alignment vertical="center"/>
    </xf>
    <xf numFmtId="0" fontId="11" fillId="0" borderId="0" xfId="1" applyNumberFormat="1" applyFont="1" applyAlignment="1">
      <alignment vertical="center"/>
    </xf>
    <xf numFmtId="0" fontId="8" fillId="0" borderId="0" xfId="1" applyFont="1" applyAlignment="1"/>
    <xf numFmtId="0" fontId="7" fillId="0" borderId="0" xfId="1"/>
    <xf numFmtId="0" fontId="13" fillId="0" borderId="0" xfId="3" applyFont="1" applyAlignment="1">
      <alignment horizontal="center" vertical="center"/>
    </xf>
    <xf numFmtId="49" fontId="14" fillId="0" borderId="0" xfId="3" applyNumberFormat="1" applyFont="1" applyAlignment="1">
      <alignment horizontal="center" vertical="center"/>
    </xf>
    <xf numFmtId="49" fontId="14" fillId="0" borderId="0" xfId="3" applyNumberFormat="1" applyFont="1">
      <alignment vertical="center"/>
    </xf>
    <xf numFmtId="0" fontId="14" fillId="0" borderId="0" xfId="3" applyFont="1">
      <alignment vertical="center"/>
    </xf>
    <xf numFmtId="0" fontId="7" fillId="0" borderId="0" xfId="3">
      <alignment vertical="center"/>
    </xf>
    <xf numFmtId="49" fontId="7" fillId="0" borderId="0" xfId="3" applyNumberFormat="1">
      <alignment vertical="center"/>
    </xf>
    <xf numFmtId="49" fontId="15" fillId="0" borderId="0" xfId="3" applyNumberFormat="1" applyFont="1" applyAlignment="1">
      <alignment horizontal="center" vertical="center"/>
    </xf>
    <xf numFmtId="0" fontId="15" fillId="0" borderId="0" xfId="3" applyFont="1">
      <alignment vertical="center"/>
    </xf>
    <xf numFmtId="0" fontId="15" fillId="0" borderId="0" xfId="3" applyFont="1" applyAlignment="1">
      <alignment horizontal="center" vertical="center"/>
    </xf>
    <xf numFmtId="49" fontId="7" fillId="0" borderId="0" xfId="3" applyNumberFormat="1" applyAlignment="1">
      <alignment horizontal="center" vertical="center"/>
    </xf>
    <xf numFmtId="0" fontId="16" fillId="2" borderId="0" xfId="3" applyFont="1" applyFill="1" applyAlignment="1">
      <alignment horizontal="center" vertical="center"/>
    </xf>
    <xf numFmtId="0" fontId="7" fillId="0" borderId="0" xfId="3" applyBorder="1" applyAlignment="1">
      <alignment horizontal="center" vertical="center"/>
    </xf>
    <xf numFmtId="49" fontId="16" fillId="0" borderId="0" xfId="3" applyNumberFormat="1" applyFont="1" applyBorder="1" applyAlignment="1">
      <alignment horizontal="center" vertical="center"/>
    </xf>
    <xf numFmtId="0" fontId="16" fillId="2" borderId="0" xfId="3" applyFont="1" applyFill="1" applyBorder="1" applyAlignment="1">
      <alignment horizontal="center" vertical="center"/>
    </xf>
    <xf numFmtId="0" fontId="16" fillId="0" borderId="0" xfId="3" applyFont="1">
      <alignment vertical="center"/>
    </xf>
    <xf numFmtId="0" fontId="12" fillId="0" borderId="1" xfId="3" applyFont="1" applyBorder="1" applyAlignment="1">
      <alignment horizontal="center" vertical="center"/>
    </xf>
    <xf numFmtId="0" fontId="8" fillId="0" borderId="0" xfId="3" applyFont="1" applyBorder="1" applyAlignment="1">
      <alignment horizontal="center" vertical="center"/>
    </xf>
    <xf numFmtId="0" fontId="8" fillId="0" borderId="0" xfId="3" applyFont="1" applyBorder="1">
      <alignment vertical="center"/>
    </xf>
    <xf numFmtId="38" fontId="16" fillId="2" borderId="0" xfId="2" applyFont="1" applyFill="1" applyBorder="1" applyAlignment="1">
      <alignment horizontal="center" vertical="center"/>
    </xf>
    <xf numFmtId="0" fontId="16" fillId="0" borderId="0" xfId="3" applyFont="1" applyBorder="1" applyAlignment="1">
      <alignment horizontal="center" vertical="center"/>
    </xf>
    <xf numFmtId="0" fontId="16" fillId="2" borderId="0" xfId="3" applyFont="1" applyFill="1" applyBorder="1">
      <alignment vertical="center"/>
    </xf>
    <xf numFmtId="0" fontId="16" fillId="2" borderId="0" xfId="3" applyFont="1" applyFill="1">
      <alignment vertical="center"/>
    </xf>
    <xf numFmtId="0" fontId="16" fillId="0" borderId="0" xfId="3" applyFont="1" applyAlignment="1">
      <alignment horizontal="center" vertical="center"/>
    </xf>
    <xf numFmtId="38" fontId="8" fillId="0" borderId="0" xfId="2" applyFont="1" applyBorder="1" applyAlignment="1">
      <alignment horizontal="center" vertical="center"/>
    </xf>
    <xf numFmtId="0" fontId="17" fillId="0" borderId="0" xfId="3" applyFont="1">
      <alignment vertical="center"/>
    </xf>
    <xf numFmtId="38" fontId="15" fillId="0" borderId="0" xfId="2" applyFont="1" applyAlignment="1">
      <alignment vertical="center"/>
    </xf>
    <xf numFmtId="49" fontId="12" fillId="0" borderId="0" xfId="3" applyNumberFormat="1" applyFont="1" applyAlignment="1">
      <alignment horizontal="center" vertical="center"/>
    </xf>
    <xf numFmtId="0" fontId="17" fillId="0" borderId="0" xfId="3" applyFont="1" applyAlignment="1">
      <alignment horizontal="center" vertical="center"/>
    </xf>
    <xf numFmtId="176" fontId="17" fillId="0" borderId="0" xfId="1" applyNumberFormat="1" applyFont="1" applyAlignment="1">
      <alignment horizontal="center" vertical="center"/>
    </xf>
    <xf numFmtId="0" fontId="12" fillId="0" borderId="0" xfId="3" applyFont="1" applyBorder="1" applyAlignment="1">
      <alignment horizontal="center" vertical="center"/>
    </xf>
    <xf numFmtId="0" fontId="12" fillId="0" borderId="0" xfId="3" applyFont="1">
      <alignment vertical="center"/>
    </xf>
    <xf numFmtId="0" fontId="12" fillId="0" borderId="0" xfId="3" applyFont="1" applyBorder="1">
      <alignment vertical="center"/>
    </xf>
    <xf numFmtId="0" fontId="15" fillId="0" borderId="0" xfId="3" applyFont="1" applyBorder="1">
      <alignment vertical="center"/>
    </xf>
    <xf numFmtId="0" fontId="7" fillId="2" borderId="0" xfId="3" applyFill="1">
      <alignment vertical="center"/>
    </xf>
    <xf numFmtId="49" fontId="7" fillId="0" borderId="19" xfId="3" applyNumberFormat="1" applyBorder="1">
      <alignment vertical="center"/>
    </xf>
    <xf numFmtId="49" fontId="7" fillId="0" borderId="20" xfId="3" applyNumberFormat="1" applyBorder="1">
      <alignment vertical="center"/>
    </xf>
    <xf numFmtId="49" fontId="7" fillId="0" borderId="21" xfId="3" applyNumberFormat="1" applyBorder="1">
      <alignment vertical="center"/>
    </xf>
    <xf numFmtId="49" fontId="7" fillId="0" borderId="27" xfId="3" applyNumberFormat="1" applyBorder="1">
      <alignment vertical="center"/>
    </xf>
    <xf numFmtId="49" fontId="7" fillId="0" borderId="9" xfId="3" applyNumberFormat="1" applyBorder="1">
      <alignment vertical="center"/>
    </xf>
    <xf numFmtId="49" fontId="7" fillId="0" borderId="10" xfId="3" applyNumberFormat="1" applyBorder="1">
      <alignment vertical="center"/>
    </xf>
    <xf numFmtId="0" fontId="7" fillId="0" borderId="2" xfId="3" applyFont="1" applyBorder="1">
      <alignment vertical="center"/>
    </xf>
    <xf numFmtId="0" fontId="7" fillId="0" borderId="3" xfId="3" applyBorder="1">
      <alignment vertical="center"/>
    </xf>
    <xf numFmtId="0" fontId="7" fillId="0" borderId="4" xfId="3" applyBorder="1">
      <alignment vertical="center"/>
    </xf>
    <xf numFmtId="0" fontId="7" fillId="0" borderId="2" xfId="3" applyBorder="1">
      <alignment vertical="center"/>
    </xf>
    <xf numFmtId="0" fontId="7" fillId="0" borderId="30" xfId="3" applyBorder="1">
      <alignment vertical="center"/>
    </xf>
    <xf numFmtId="0" fontId="7" fillId="0" borderId="27" xfId="3" applyBorder="1">
      <alignment vertical="center"/>
    </xf>
    <xf numFmtId="0" fontId="7" fillId="0" borderId="33" xfId="3" applyBorder="1">
      <alignment vertical="center"/>
    </xf>
    <xf numFmtId="0" fontId="7" fillId="0" borderId="34" xfId="3" applyBorder="1">
      <alignment vertical="center"/>
    </xf>
    <xf numFmtId="0" fontId="7" fillId="0" borderId="35" xfId="3" applyBorder="1">
      <alignment vertical="center"/>
    </xf>
    <xf numFmtId="0" fontId="7" fillId="0" borderId="36" xfId="3" applyBorder="1">
      <alignment vertical="center"/>
    </xf>
    <xf numFmtId="0" fontId="7" fillId="0" borderId="39" xfId="3" applyBorder="1">
      <alignment vertical="center"/>
    </xf>
    <xf numFmtId="0" fontId="19" fillId="0" borderId="0" xfId="1" applyFont="1"/>
    <xf numFmtId="38" fontId="21" fillId="2" borderId="0" xfId="2" applyFont="1" applyFill="1" applyBorder="1" applyAlignment="1">
      <alignment horizontal="center" vertical="center"/>
    </xf>
    <xf numFmtId="0" fontId="21" fillId="2" borderId="0" xfId="3" applyFont="1" applyFill="1" applyBorder="1" applyAlignment="1">
      <alignment horizontal="center" vertical="center"/>
    </xf>
    <xf numFmtId="176" fontId="21" fillId="0" borderId="1" xfId="3" applyNumberFormat="1" applyFont="1" applyBorder="1">
      <alignment vertical="center"/>
    </xf>
    <xf numFmtId="176" fontId="21" fillId="0" borderId="0" xfId="3" applyNumberFormat="1" applyFont="1" applyBorder="1" applyAlignment="1">
      <alignment horizontal="center" vertical="center"/>
    </xf>
    <xf numFmtId="3" fontId="21" fillId="0" borderId="1" xfId="3" applyNumberFormat="1" applyFont="1" applyBorder="1">
      <alignment vertical="center"/>
    </xf>
    <xf numFmtId="0" fontId="22" fillId="0" borderId="0" xfId="3" applyFont="1">
      <alignment vertical="center"/>
    </xf>
    <xf numFmtId="0" fontId="21" fillId="2" borderId="0" xfId="3" applyFont="1" applyFill="1">
      <alignment vertical="center"/>
    </xf>
    <xf numFmtId="3" fontId="21" fillId="0" borderId="31" xfId="3" applyNumberFormat="1" applyFont="1" applyBorder="1">
      <alignment vertical="center"/>
    </xf>
    <xf numFmtId="3" fontId="21" fillId="0" borderId="40" xfId="3" applyNumberFormat="1" applyFont="1" applyBorder="1">
      <alignment vertical="center"/>
    </xf>
    <xf numFmtId="176" fontId="20" fillId="0" borderId="4" xfId="3" applyNumberFormat="1" applyFont="1" applyBorder="1">
      <alignment vertical="center"/>
    </xf>
    <xf numFmtId="176" fontId="20" fillId="0" borderId="3" xfId="3" applyNumberFormat="1" applyFont="1" applyBorder="1">
      <alignment vertical="center"/>
    </xf>
    <xf numFmtId="176" fontId="20" fillId="0" borderId="37" xfId="3" applyNumberFormat="1" applyFont="1" applyBorder="1">
      <alignment vertical="center"/>
    </xf>
    <xf numFmtId="176" fontId="20" fillId="0" borderId="38" xfId="3" applyNumberFormat="1" applyFont="1" applyBorder="1">
      <alignment vertical="center"/>
    </xf>
    <xf numFmtId="0" fontId="7" fillId="0" borderId="2" xfId="3" applyBorder="1" applyAlignment="1">
      <alignment vertical="center"/>
    </xf>
    <xf numFmtId="0" fontId="7" fillId="0" borderId="36" xfId="3" applyFont="1" applyBorder="1">
      <alignment vertical="center"/>
    </xf>
    <xf numFmtId="0" fontId="15" fillId="0" borderId="0" xfId="3" applyFont="1" applyAlignment="1">
      <alignment horizontal="left" vertical="center" wrapText="1"/>
    </xf>
    <xf numFmtId="0" fontId="11" fillId="0" borderId="5" xfId="1" applyFont="1" applyBorder="1" applyAlignment="1">
      <alignment horizontal="distributed" vertical="center"/>
    </xf>
    <xf numFmtId="0" fontId="11" fillId="0" borderId="7" xfId="1" applyFont="1" applyBorder="1" applyAlignment="1">
      <alignment horizontal="distributed" vertical="center"/>
    </xf>
    <xf numFmtId="0" fontId="11" fillId="0" borderId="10" xfId="1" applyFont="1" applyBorder="1" applyAlignment="1">
      <alignment horizontal="distributed" vertical="center"/>
    </xf>
    <xf numFmtId="0" fontId="8" fillId="0" borderId="5" xfId="1" applyFont="1" applyBorder="1" applyAlignment="1">
      <alignment horizontal="distributed" vertical="center"/>
    </xf>
    <xf numFmtId="0" fontId="11" fillId="0" borderId="5" xfId="1" applyFont="1" applyBorder="1" applyAlignment="1"/>
    <xf numFmtId="0" fontId="11" fillId="0" borderId="9" xfId="1" applyFont="1" applyBorder="1" applyAlignment="1"/>
    <xf numFmtId="0" fontId="8" fillId="0" borderId="5" xfId="1" applyFont="1" applyBorder="1" applyAlignment="1">
      <alignment horizontal="center" vertical="center"/>
    </xf>
    <xf numFmtId="0" fontId="24" fillId="0" borderId="1" xfId="0" applyFont="1" applyBorder="1">
      <alignment vertical="center"/>
    </xf>
    <xf numFmtId="0" fontId="26" fillId="0" borderId="1" xfId="0" applyFont="1" applyBorder="1" applyAlignment="1">
      <alignment vertical="center" wrapText="1"/>
    </xf>
    <xf numFmtId="0" fontId="0" fillId="0" borderId="5" xfId="0"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5" fillId="0" borderId="0" xfId="3" applyFont="1" applyAlignment="1">
      <alignment horizontal="left" vertical="center" wrapText="1"/>
    </xf>
    <xf numFmtId="0" fontId="13" fillId="0" borderId="0" xfId="3" applyFont="1" applyAlignment="1">
      <alignment horizontal="center" vertical="center"/>
    </xf>
    <xf numFmtId="0" fontId="17" fillId="0" borderId="0" xfId="3" applyFont="1" applyAlignment="1">
      <alignment horizontal="left" vertical="center" wrapText="1"/>
    </xf>
    <xf numFmtId="49" fontId="17" fillId="0" borderId="0" xfId="3" applyNumberFormat="1" applyFont="1" applyAlignment="1">
      <alignment horizontal="left" vertical="center" wrapText="1"/>
    </xf>
    <xf numFmtId="49" fontId="7" fillId="0" borderId="28" xfId="3" applyNumberFormat="1" applyBorder="1" applyAlignment="1">
      <alignment horizontal="center" vertical="center" textRotation="255"/>
    </xf>
    <xf numFmtId="49" fontId="7" fillId="0" borderId="32" xfId="3" applyNumberFormat="1" applyBorder="1" applyAlignment="1">
      <alignment horizontal="center" vertical="center" textRotation="255"/>
    </xf>
    <xf numFmtId="49" fontId="7" fillId="0" borderId="22" xfId="3" applyNumberFormat="1" applyBorder="1" applyAlignment="1">
      <alignment horizontal="center" vertical="center"/>
    </xf>
    <xf numFmtId="49" fontId="7" fillId="0" borderId="23" xfId="3" applyNumberFormat="1" applyBorder="1" applyAlignment="1">
      <alignment horizontal="center" vertical="center"/>
    </xf>
    <xf numFmtId="49" fontId="7" fillId="0" borderId="24" xfId="3" applyNumberFormat="1" applyBorder="1" applyAlignment="1">
      <alignment horizontal="center" vertical="center"/>
    </xf>
    <xf numFmtId="49" fontId="7" fillId="0" borderId="25" xfId="3" applyNumberFormat="1" applyBorder="1" applyAlignment="1">
      <alignment horizontal="center" vertical="center"/>
    </xf>
    <xf numFmtId="49" fontId="7" fillId="0" borderId="26" xfId="3" applyNumberFormat="1" applyBorder="1" applyAlignment="1">
      <alignment horizontal="center" vertical="center"/>
    </xf>
    <xf numFmtId="49" fontId="7" fillId="0" borderId="28" xfId="3" applyNumberFormat="1" applyBorder="1" applyAlignment="1">
      <alignment horizontal="center" vertical="center"/>
    </xf>
    <xf numFmtId="49" fontId="7" fillId="0" borderId="29" xfId="3" applyNumberFormat="1" applyBorder="1" applyAlignment="1">
      <alignment horizontal="center" vertical="center"/>
    </xf>
    <xf numFmtId="49" fontId="23" fillId="0" borderId="1" xfId="3" applyNumberFormat="1" applyFont="1" applyBorder="1" applyAlignment="1">
      <alignment horizontal="center" vertical="center" wrapText="1"/>
    </xf>
    <xf numFmtId="49" fontId="25" fillId="0" borderId="2" xfId="3" applyNumberFormat="1" applyFont="1" applyBorder="1" applyAlignment="1">
      <alignment horizontal="center" vertical="center" wrapText="1"/>
    </xf>
    <xf numFmtId="49" fontId="23" fillId="0" borderId="4" xfId="3" applyNumberFormat="1" applyFont="1" applyBorder="1" applyAlignment="1">
      <alignment horizontal="center" vertical="center" wrapText="1"/>
    </xf>
    <xf numFmtId="49" fontId="23" fillId="0" borderId="1" xfId="3" applyNumberFormat="1" applyFont="1" applyBorder="1" applyAlignment="1">
      <alignment horizontal="center" vertical="center"/>
    </xf>
    <xf numFmtId="49" fontId="23" fillId="0" borderId="2" xfId="3" applyNumberFormat="1" applyFont="1" applyBorder="1" applyAlignment="1">
      <alignment horizontal="center" vertical="center"/>
    </xf>
    <xf numFmtId="0" fontId="7" fillId="0" borderId="41" xfId="3" applyBorder="1" applyAlignment="1">
      <alignment horizontal="center" vertical="center"/>
    </xf>
    <xf numFmtId="0" fontId="7" fillId="0" borderId="42" xfId="3" applyBorder="1" applyAlignment="1">
      <alignment horizontal="center" vertical="center"/>
    </xf>
    <xf numFmtId="0" fontId="7" fillId="0" borderId="43" xfId="3" applyBorder="1" applyAlignment="1">
      <alignment horizontal="center" vertical="center"/>
    </xf>
    <xf numFmtId="0" fontId="7" fillId="0" borderId="44" xfId="3" applyBorder="1" applyAlignment="1">
      <alignment horizontal="center" vertical="center"/>
    </xf>
    <xf numFmtId="0" fontId="10" fillId="0" borderId="0" xfId="1" applyFont="1" applyAlignment="1">
      <alignment horizontal="center" vertical="center"/>
    </xf>
    <xf numFmtId="0" fontId="11" fillId="0" borderId="0" xfId="1" applyFont="1" applyAlignment="1">
      <alignment horizontal="center" vertical="center"/>
    </xf>
    <xf numFmtId="0" fontId="8" fillId="0" borderId="6" xfId="1" applyFont="1" applyBorder="1" applyAlignment="1">
      <alignment horizontal="distributed" vertical="center"/>
    </xf>
    <xf numFmtId="0" fontId="11" fillId="0" borderId="5" xfId="1" applyFont="1" applyBorder="1" applyAlignment="1">
      <alignment horizontal="distributed" vertical="center"/>
    </xf>
    <xf numFmtId="0" fontId="11" fillId="0" borderId="7" xfId="1" applyFont="1" applyBorder="1" applyAlignment="1">
      <alignment horizontal="distributed" vertical="center"/>
    </xf>
    <xf numFmtId="0" fontId="11" fillId="0" borderId="8" xfId="1" applyFont="1" applyBorder="1" applyAlignment="1">
      <alignment horizontal="distributed" vertical="center"/>
    </xf>
    <xf numFmtId="0" fontId="11" fillId="0" borderId="9" xfId="1" applyFont="1" applyBorder="1" applyAlignment="1">
      <alignment horizontal="distributed" vertical="center"/>
    </xf>
    <xf numFmtId="0" fontId="11" fillId="0" borderId="10" xfId="1" applyFont="1" applyBorder="1" applyAlignment="1">
      <alignment horizontal="distributed" vertical="center"/>
    </xf>
    <xf numFmtId="0" fontId="8" fillId="0" borderId="1" xfId="1" applyFont="1" applyBorder="1" applyAlignment="1">
      <alignment horizontal="center" vertical="center"/>
    </xf>
    <xf numFmtId="0" fontId="8" fillId="0" borderId="2" xfId="1" applyFont="1" applyBorder="1" applyAlignment="1">
      <alignment horizontal="distributed" vertical="center" wrapText="1"/>
    </xf>
    <xf numFmtId="0" fontId="11" fillId="0" borderId="4" xfId="1" applyFont="1" applyBorder="1" applyAlignment="1">
      <alignment horizontal="distributed" vertical="center" wrapText="1"/>
    </xf>
    <xf numFmtId="38" fontId="12" fillId="3" borderId="6" xfId="2" applyFont="1" applyFill="1" applyBorder="1" applyAlignment="1">
      <alignment horizontal="center" vertical="center"/>
    </xf>
    <xf numFmtId="38" fontId="12" fillId="3" borderId="7" xfId="2" applyFont="1" applyFill="1" applyBorder="1" applyAlignment="1">
      <alignment horizontal="center" vertical="center"/>
    </xf>
    <xf numFmtId="38" fontId="12" fillId="3" borderId="8" xfId="2" applyFont="1" applyFill="1" applyBorder="1" applyAlignment="1">
      <alignment horizontal="center" vertical="center"/>
    </xf>
    <xf numFmtId="38" fontId="12" fillId="3" borderId="10" xfId="2" applyFont="1" applyFill="1" applyBorder="1" applyAlignment="1">
      <alignment horizontal="center" vertical="center"/>
    </xf>
    <xf numFmtId="0" fontId="12" fillId="0" borderId="6" xfId="1" applyFont="1" applyBorder="1" applyAlignment="1">
      <alignment horizontal="center" vertical="center"/>
    </xf>
    <xf numFmtId="0" fontId="12" fillId="0" borderId="7" xfId="1" applyFont="1" applyBorder="1" applyAlignment="1">
      <alignment horizontal="center" vertical="center"/>
    </xf>
    <xf numFmtId="0" fontId="12" fillId="0" borderId="8" xfId="1" applyFont="1" applyBorder="1" applyAlignment="1">
      <alignment horizontal="center" vertical="center"/>
    </xf>
    <xf numFmtId="0" fontId="12" fillId="0" borderId="10" xfId="1" applyFont="1" applyBorder="1" applyAlignment="1">
      <alignment horizontal="center" vertical="center"/>
    </xf>
    <xf numFmtId="0" fontId="8" fillId="0" borderId="5" xfId="1" applyFont="1" applyBorder="1" applyAlignment="1">
      <alignment horizontal="distributed" vertical="center" wrapText="1"/>
    </xf>
    <xf numFmtId="0" fontId="11" fillId="0" borderId="5" xfId="1" applyFont="1" applyBorder="1" applyAlignment="1">
      <alignment horizontal="distributed" vertical="center" wrapText="1"/>
    </xf>
    <xf numFmtId="0" fontId="11" fillId="0" borderId="9" xfId="1" applyFont="1" applyBorder="1" applyAlignment="1">
      <alignment horizontal="distributed" vertical="center" wrapText="1"/>
    </xf>
    <xf numFmtId="0" fontId="11" fillId="0" borderId="9" xfId="1" applyFont="1" applyBorder="1" applyAlignment="1">
      <alignment horizontal="center" vertical="center"/>
    </xf>
    <xf numFmtId="0" fontId="8" fillId="0" borderId="5" xfId="1" applyFont="1" applyBorder="1" applyAlignment="1">
      <alignment horizontal="distributed" vertical="distributed"/>
    </xf>
    <xf numFmtId="0" fontId="8" fillId="0" borderId="9" xfId="1" applyFont="1" applyBorder="1" applyAlignment="1">
      <alignment vertical="distributed"/>
    </xf>
    <xf numFmtId="0" fontId="8" fillId="0" borderId="13" xfId="1" applyFont="1" applyBorder="1" applyAlignment="1"/>
    <xf numFmtId="0" fontId="11" fillId="0" borderId="14" xfId="1" applyFont="1" applyBorder="1" applyAlignment="1"/>
    <xf numFmtId="0" fontId="11" fillId="0" borderId="15" xfId="1" applyFont="1" applyBorder="1" applyAlignment="1"/>
    <xf numFmtId="0" fontId="11" fillId="0" borderId="16" xfId="1" applyFont="1" applyBorder="1" applyAlignment="1"/>
    <xf numFmtId="0" fontId="8" fillId="0" borderId="5" xfId="1" applyFont="1" applyBorder="1" applyAlignment="1">
      <alignment horizontal="distributed" vertical="center"/>
    </xf>
    <xf numFmtId="0" fontId="11" fillId="0" borderId="5" xfId="1" applyFont="1" applyBorder="1" applyAlignment="1"/>
    <xf numFmtId="0" fontId="11" fillId="0" borderId="9" xfId="1" applyFont="1" applyBorder="1" applyAlignment="1"/>
    <xf numFmtId="38" fontId="12" fillId="0" borderId="6" xfId="2" applyFont="1" applyBorder="1" applyAlignment="1">
      <alignment horizontal="center" vertical="center"/>
    </xf>
    <xf numFmtId="38" fontId="12" fillId="0" borderId="7" xfId="2" applyFont="1" applyBorder="1" applyAlignment="1">
      <alignment horizontal="center" vertical="center"/>
    </xf>
    <xf numFmtId="38" fontId="12" fillId="0" borderId="8" xfId="2" applyFont="1" applyBorder="1" applyAlignment="1">
      <alignment horizontal="center" vertical="center"/>
    </xf>
    <xf numFmtId="38" fontId="12" fillId="0" borderId="10" xfId="2" applyFont="1" applyBorder="1" applyAlignment="1">
      <alignment horizontal="center" vertical="center"/>
    </xf>
    <xf numFmtId="0" fontId="11" fillId="0" borderId="14" xfId="1" applyFont="1" applyBorder="1"/>
    <xf numFmtId="0" fontId="11" fillId="0" borderId="15" xfId="1" applyFont="1" applyBorder="1"/>
    <xf numFmtId="0" fontId="11" fillId="0" borderId="16" xfId="1" applyFont="1" applyBorder="1"/>
    <xf numFmtId="0" fontId="8" fillId="0" borderId="5" xfId="1" applyFont="1" applyBorder="1" applyAlignment="1">
      <alignment vertical="center" wrapText="1"/>
    </xf>
    <xf numFmtId="0" fontId="8" fillId="0" borderId="0" xfId="1" applyFont="1" applyBorder="1" applyAlignment="1">
      <alignment vertical="center" wrapText="1"/>
    </xf>
    <xf numFmtId="0" fontId="8" fillId="0" borderId="9" xfId="1" applyFont="1" applyBorder="1" applyAlignment="1">
      <alignment vertical="center" wrapText="1"/>
    </xf>
    <xf numFmtId="0" fontId="11" fillId="0" borderId="17" xfId="1" applyFont="1" applyBorder="1" applyAlignment="1"/>
    <xf numFmtId="0" fontId="11" fillId="0" borderId="18" xfId="1" applyFont="1" applyBorder="1" applyAlignment="1"/>
    <xf numFmtId="0" fontId="8" fillId="0" borderId="6" xfId="1" applyFont="1" applyBorder="1" applyAlignment="1">
      <alignment horizontal="center" vertical="center"/>
    </xf>
    <xf numFmtId="0" fontId="8" fillId="0" borderId="5" xfId="1" applyFont="1" applyBorder="1" applyAlignment="1">
      <alignment horizontal="center" vertical="center"/>
    </xf>
    <xf numFmtId="0" fontId="8" fillId="0" borderId="7" xfId="1" applyFont="1" applyBorder="1" applyAlignment="1">
      <alignment horizontal="center" vertical="center"/>
    </xf>
    <xf numFmtId="0" fontId="8" fillId="0" borderId="11" xfId="1" applyFont="1" applyBorder="1" applyAlignment="1">
      <alignment horizontal="center" vertical="center"/>
    </xf>
    <xf numFmtId="0" fontId="8" fillId="0" borderId="0" xfId="1" applyFont="1" applyBorder="1" applyAlignment="1">
      <alignment horizontal="center" vertical="center"/>
    </xf>
    <xf numFmtId="0" fontId="8" fillId="0" borderId="12"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11" fillId="0" borderId="17" xfId="1" applyFont="1" applyBorder="1"/>
    <xf numFmtId="0" fontId="11" fillId="0" borderId="18" xfId="1" applyFont="1" applyBorder="1"/>
    <xf numFmtId="0" fontId="11" fillId="0" borderId="10" xfId="1" applyFont="1" applyBorder="1" applyAlignment="1">
      <alignment horizontal="center" vertical="center"/>
    </xf>
    <xf numFmtId="0" fontId="11" fillId="0" borderId="0" xfId="1" applyFont="1" applyBorder="1" applyAlignment="1">
      <alignment horizontal="distributed" vertical="center"/>
    </xf>
    <xf numFmtId="0" fontId="11" fillId="0" borderId="5" xfId="1" applyFont="1" applyBorder="1" applyAlignment="1">
      <alignment horizontal="center" vertical="center"/>
    </xf>
    <xf numFmtId="0" fontId="8" fillId="0" borderId="0" xfId="1" applyFont="1" applyBorder="1" applyAlignment="1">
      <alignment horizontal="distributed" vertical="center"/>
    </xf>
    <xf numFmtId="0" fontId="8" fillId="0" borderId="9" xfId="1" applyFont="1" applyBorder="1" applyAlignment="1">
      <alignment horizontal="distributed" vertical="center"/>
    </xf>
    <xf numFmtId="0" fontId="12" fillId="3" borderId="6" xfId="1" applyFont="1" applyFill="1" applyBorder="1" applyAlignment="1">
      <alignment horizontal="center" vertical="center"/>
    </xf>
    <xf numFmtId="0" fontId="12" fillId="3" borderId="7" xfId="1" applyFont="1" applyFill="1" applyBorder="1" applyAlignment="1">
      <alignment horizontal="center" vertical="center"/>
    </xf>
    <xf numFmtId="0" fontId="12" fillId="3" borderId="11" xfId="1" applyFont="1" applyFill="1" applyBorder="1" applyAlignment="1">
      <alignment horizontal="center" vertical="center"/>
    </xf>
    <xf numFmtId="0" fontId="12" fillId="3" borderId="12" xfId="1" applyFont="1" applyFill="1" applyBorder="1" applyAlignment="1">
      <alignment horizontal="center" vertical="center"/>
    </xf>
    <xf numFmtId="0" fontId="11" fillId="0" borderId="0" xfId="1" applyFont="1" applyAlignment="1">
      <alignment horizontal="distributed" vertical="center" wrapText="1"/>
    </xf>
    <xf numFmtId="0" fontId="8" fillId="0" borderId="6" xfId="1" applyFont="1" applyBorder="1" applyAlignment="1">
      <alignment vertical="top" wrapText="1"/>
    </xf>
    <xf numFmtId="0" fontId="8" fillId="0" borderId="5" xfId="1" applyFont="1" applyBorder="1" applyAlignment="1">
      <alignment vertical="top"/>
    </xf>
    <xf numFmtId="0" fontId="8" fillId="0" borderId="7" xfId="1" applyFont="1" applyBorder="1" applyAlignment="1">
      <alignment vertical="top"/>
    </xf>
    <xf numFmtId="0" fontId="8" fillId="0" borderId="11" xfId="1" applyFont="1" applyBorder="1" applyAlignment="1">
      <alignment vertical="top"/>
    </xf>
    <xf numFmtId="0" fontId="8" fillId="0" borderId="0" xfId="1" applyFont="1" applyBorder="1" applyAlignment="1">
      <alignment vertical="top"/>
    </xf>
    <xf numFmtId="0" fontId="8" fillId="0" borderId="12" xfId="1" applyFont="1" applyBorder="1" applyAlignment="1">
      <alignment vertical="top"/>
    </xf>
    <xf numFmtId="0" fontId="8" fillId="0" borderId="8" xfId="1" applyFont="1" applyBorder="1" applyAlignment="1">
      <alignment vertical="top"/>
    </xf>
    <xf numFmtId="0" fontId="8" fillId="0" borderId="9" xfId="1" applyFont="1" applyBorder="1" applyAlignment="1">
      <alignment vertical="top"/>
    </xf>
    <xf numFmtId="0" fontId="8" fillId="0" borderId="10" xfId="1" applyFont="1" applyBorder="1" applyAlignment="1">
      <alignment vertical="top"/>
    </xf>
    <xf numFmtId="0" fontId="12" fillId="0" borderId="6" xfId="1" applyFont="1" applyBorder="1" applyAlignment="1">
      <alignment horizontal="left" vertical="center" wrapText="1"/>
    </xf>
    <xf numFmtId="0" fontId="11" fillId="0" borderId="7" xfId="1" applyFont="1" applyBorder="1" applyAlignment="1">
      <alignment horizontal="left" vertical="center" wrapText="1"/>
    </xf>
    <xf numFmtId="0" fontId="11" fillId="0" borderId="11" xfId="1" applyFont="1" applyBorder="1" applyAlignment="1">
      <alignment horizontal="left" vertical="center" wrapText="1"/>
    </xf>
    <xf numFmtId="0" fontId="11" fillId="0" borderId="12" xfId="1" applyFont="1" applyBorder="1" applyAlignment="1">
      <alignment horizontal="left" vertical="center" wrapText="1"/>
    </xf>
    <xf numFmtId="0" fontId="11" fillId="0" borderId="8" xfId="1" applyFont="1" applyBorder="1" applyAlignment="1">
      <alignment horizontal="left" vertical="center" wrapText="1"/>
    </xf>
    <xf numFmtId="0" fontId="11" fillId="0" borderId="10" xfId="1" applyFont="1" applyBorder="1" applyAlignment="1">
      <alignment horizontal="left" vertical="center" wrapText="1"/>
    </xf>
    <xf numFmtId="0" fontId="27" fillId="0" borderId="0" xfId="1" applyFont="1"/>
  </cellXfs>
  <cellStyles count="4">
    <cellStyle name="桁区切り 2" xfId="2"/>
    <cellStyle name="標準" xfId="0" builtinId="0"/>
    <cellStyle name="標準 2" xfId="1"/>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5"/>
  <sheetViews>
    <sheetView tabSelected="1" view="pageBreakPreview" zoomScaleNormal="100" zoomScaleSheetLayoutView="100" workbookViewId="0">
      <selection activeCell="AF12" sqref="AF12"/>
    </sheetView>
  </sheetViews>
  <sheetFormatPr defaultRowHeight="13.2" x14ac:dyDescent="0.2"/>
  <cols>
    <col min="1" max="1" width="1.69921875" style="6" customWidth="1"/>
    <col min="2" max="13" width="2.19921875" style="6" customWidth="1"/>
    <col min="14" max="14" width="1.69921875" style="6" customWidth="1"/>
    <col min="15" max="28" width="3.69921875" style="6" customWidth="1"/>
    <col min="29" max="256" width="8.69921875" style="6"/>
    <col min="257" max="257" width="1.69921875" style="6" customWidth="1"/>
    <col min="258" max="269" width="2.19921875" style="6" customWidth="1"/>
    <col min="270" max="270" width="1.69921875" style="6" customWidth="1"/>
    <col min="271" max="284" width="3.69921875" style="6" customWidth="1"/>
    <col min="285" max="512" width="8.69921875" style="6"/>
    <col min="513" max="513" width="1.69921875" style="6" customWidth="1"/>
    <col min="514" max="525" width="2.19921875" style="6" customWidth="1"/>
    <col min="526" max="526" width="1.69921875" style="6" customWidth="1"/>
    <col min="527" max="540" width="3.69921875" style="6" customWidth="1"/>
    <col min="541" max="768" width="8.69921875" style="6"/>
    <col min="769" max="769" width="1.69921875" style="6" customWidth="1"/>
    <col min="770" max="781" width="2.19921875" style="6" customWidth="1"/>
    <col min="782" max="782" width="1.69921875" style="6" customWidth="1"/>
    <col min="783" max="796" width="3.69921875" style="6" customWidth="1"/>
    <col min="797" max="1024" width="8.69921875" style="6"/>
    <col min="1025" max="1025" width="1.69921875" style="6" customWidth="1"/>
    <col min="1026" max="1037" width="2.19921875" style="6" customWidth="1"/>
    <col min="1038" max="1038" width="1.69921875" style="6" customWidth="1"/>
    <col min="1039" max="1052" width="3.69921875" style="6" customWidth="1"/>
    <col min="1053" max="1280" width="8.69921875" style="6"/>
    <col min="1281" max="1281" width="1.69921875" style="6" customWidth="1"/>
    <col min="1282" max="1293" width="2.19921875" style="6" customWidth="1"/>
    <col min="1294" max="1294" width="1.69921875" style="6" customWidth="1"/>
    <col min="1295" max="1308" width="3.69921875" style="6" customWidth="1"/>
    <col min="1309" max="1536" width="8.69921875" style="6"/>
    <col min="1537" max="1537" width="1.69921875" style="6" customWidth="1"/>
    <col min="1538" max="1549" width="2.19921875" style="6" customWidth="1"/>
    <col min="1550" max="1550" width="1.69921875" style="6" customWidth="1"/>
    <col min="1551" max="1564" width="3.69921875" style="6" customWidth="1"/>
    <col min="1565" max="1792" width="8.69921875" style="6"/>
    <col min="1793" max="1793" width="1.69921875" style="6" customWidth="1"/>
    <col min="1794" max="1805" width="2.19921875" style="6" customWidth="1"/>
    <col min="1806" max="1806" width="1.69921875" style="6" customWidth="1"/>
    <col min="1807" max="1820" width="3.69921875" style="6" customWidth="1"/>
    <col min="1821" max="2048" width="8.69921875" style="6"/>
    <col min="2049" max="2049" width="1.69921875" style="6" customWidth="1"/>
    <col min="2050" max="2061" width="2.19921875" style="6" customWidth="1"/>
    <col min="2062" max="2062" width="1.69921875" style="6" customWidth="1"/>
    <col min="2063" max="2076" width="3.69921875" style="6" customWidth="1"/>
    <col min="2077" max="2304" width="8.69921875" style="6"/>
    <col min="2305" max="2305" width="1.69921875" style="6" customWidth="1"/>
    <col min="2306" max="2317" width="2.19921875" style="6" customWidth="1"/>
    <col min="2318" max="2318" width="1.69921875" style="6" customWidth="1"/>
    <col min="2319" max="2332" width="3.69921875" style="6" customWidth="1"/>
    <col min="2333" max="2560" width="8.69921875" style="6"/>
    <col min="2561" max="2561" width="1.69921875" style="6" customWidth="1"/>
    <col min="2562" max="2573" width="2.19921875" style="6" customWidth="1"/>
    <col min="2574" max="2574" width="1.69921875" style="6" customWidth="1"/>
    <col min="2575" max="2588" width="3.69921875" style="6" customWidth="1"/>
    <col min="2589" max="2816" width="8.69921875" style="6"/>
    <col min="2817" max="2817" width="1.69921875" style="6" customWidth="1"/>
    <col min="2818" max="2829" width="2.19921875" style="6" customWidth="1"/>
    <col min="2830" max="2830" width="1.69921875" style="6" customWidth="1"/>
    <col min="2831" max="2844" width="3.69921875" style="6" customWidth="1"/>
    <col min="2845" max="3072" width="8.69921875" style="6"/>
    <col min="3073" max="3073" width="1.69921875" style="6" customWidth="1"/>
    <col min="3074" max="3085" width="2.19921875" style="6" customWidth="1"/>
    <col min="3086" max="3086" width="1.69921875" style="6" customWidth="1"/>
    <col min="3087" max="3100" width="3.69921875" style="6" customWidth="1"/>
    <col min="3101" max="3328" width="8.69921875" style="6"/>
    <col min="3329" max="3329" width="1.69921875" style="6" customWidth="1"/>
    <col min="3330" max="3341" width="2.19921875" style="6" customWidth="1"/>
    <col min="3342" max="3342" width="1.69921875" style="6" customWidth="1"/>
    <col min="3343" max="3356" width="3.69921875" style="6" customWidth="1"/>
    <col min="3357" max="3584" width="8.69921875" style="6"/>
    <col min="3585" max="3585" width="1.69921875" style="6" customWidth="1"/>
    <col min="3586" max="3597" width="2.19921875" style="6" customWidth="1"/>
    <col min="3598" max="3598" width="1.69921875" style="6" customWidth="1"/>
    <col min="3599" max="3612" width="3.69921875" style="6" customWidth="1"/>
    <col min="3613" max="3840" width="8.69921875" style="6"/>
    <col min="3841" max="3841" width="1.69921875" style="6" customWidth="1"/>
    <col min="3842" max="3853" width="2.19921875" style="6" customWidth="1"/>
    <col min="3854" max="3854" width="1.69921875" style="6" customWidth="1"/>
    <col min="3855" max="3868" width="3.69921875" style="6" customWidth="1"/>
    <col min="3869" max="4096" width="8.69921875" style="6"/>
    <col min="4097" max="4097" width="1.69921875" style="6" customWidth="1"/>
    <col min="4098" max="4109" width="2.19921875" style="6" customWidth="1"/>
    <col min="4110" max="4110" width="1.69921875" style="6" customWidth="1"/>
    <col min="4111" max="4124" width="3.69921875" style="6" customWidth="1"/>
    <col min="4125" max="4352" width="8.69921875" style="6"/>
    <col min="4353" max="4353" width="1.69921875" style="6" customWidth="1"/>
    <col min="4354" max="4365" width="2.19921875" style="6" customWidth="1"/>
    <col min="4366" max="4366" width="1.69921875" style="6" customWidth="1"/>
    <col min="4367" max="4380" width="3.69921875" style="6" customWidth="1"/>
    <col min="4381" max="4608" width="8.69921875" style="6"/>
    <col min="4609" max="4609" width="1.69921875" style="6" customWidth="1"/>
    <col min="4610" max="4621" width="2.19921875" style="6" customWidth="1"/>
    <col min="4622" max="4622" width="1.69921875" style="6" customWidth="1"/>
    <col min="4623" max="4636" width="3.69921875" style="6" customWidth="1"/>
    <col min="4637" max="4864" width="8.69921875" style="6"/>
    <col min="4865" max="4865" width="1.69921875" style="6" customWidth="1"/>
    <col min="4866" max="4877" width="2.19921875" style="6" customWidth="1"/>
    <col min="4878" max="4878" width="1.69921875" style="6" customWidth="1"/>
    <col min="4879" max="4892" width="3.69921875" style="6" customWidth="1"/>
    <col min="4893" max="5120" width="8.69921875" style="6"/>
    <col min="5121" max="5121" width="1.69921875" style="6" customWidth="1"/>
    <col min="5122" max="5133" width="2.19921875" style="6" customWidth="1"/>
    <col min="5134" max="5134" width="1.69921875" style="6" customWidth="1"/>
    <col min="5135" max="5148" width="3.69921875" style="6" customWidth="1"/>
    <col min="5149" max="5376" width="8.69921875" style="6"/>
    <col min="5377" max="5377" width="1.69921875" style="6" customWidth="1"/>
    <col min="5378" max="5389" width="2.19921875" style="6" customWidth="1"/>
    <col min="5390" max="5390" width="1.69921875" style="6" customWidth="1"/>
    <col min="5391" max="5404" width="3.69921875" style="6" customWidth="1"/>
    <col min="5405" max="5632" width="8.69921875" style="6"/>
    <col min="5633" max="5633" width="1.69921875" style="6" customWidth="1"/>
    <col min="5634" max="5645" width="2.19921875" style="6" customWidth="1"/>
    <col min="5646" max="5646" width="1.69921875" style="6" customWidth="1"/>
    <col min="5647" max="5660" width="3.69921875" style="6" customWidth="1"/>
    <col min="5661" max="5888" width="8.69921875" style="6"/>
    <col min="5889" max="5889" width="1.69921875" style="6" customWidth="1"/>
    <col min="5890" max="5901" width="2.19921875" style="6" customWidth="1"/>
    <col min="5902" max="5902" width="1.69921875" style="6" customWidth="1"/>
    <col min="5903" max="5916" width="3.69921875" style="6" customWidth="1"/>
    <col min="5917" max="6144" width="8.69921875" style="6"/>
    <col min="6145" max="6145" width="1.69921875" style="6" customWidth="1"/>
    <col min="6146" max="6157" width="2.19921875" style="6" customWidth="1"/>
    <col min="6158" max="6158" width="1.69921875" style="6" customWidth="1"/>
    <col min="6159" max="6172" width="3.69921875" style="6" customWidth="1"/>
    <col min="6173" max="6400" width="8.69921875" style="6"/>
    <col min="6401" max="6401" width="1.69921875" style="6" customWidth="1"/>
    <col min="6402" max="6413" width="2.19921875" style="6" customWidth="1"/>
    <col min="6414" max="6414" width="1.69921875" style="6" customWidth="1"/>
    <col min="6415" max="6428" width="3.69921875" style="6" customWidth="1"/>
    <col min="6429" max="6656" width="8.69921875" style="6"/>
    <col min="6657" max="6657" width="1.69921875" style="6" customWidth="1"/>
    <col min="6658" max="6669" width="2.19921875" style="6" customWidth="1"/>
    <col min="6670" max="6670" width="1.69921875" style="6" customWidth="1"/>
    <col min="6671" max="6684" width="3.69921875" style="6" customWidth="1"/>
    <col min="6685" max="6912" width="8.69921875" style="6"/>
    <col min="6913" max="6913" width="1.69921875" style="6" customWidth="1"/>
    <col min="6914" max="6925" width="2.19921875" style="6" customWidth="1"/>
    <col min="6926" max="6926" width="1.69921875" style="6" customWidth="1"/>
    <col min="6927" max="6940" width="3.69921875" style="6" customWidth="1"/>
    <col min="6941" max="7168" width="8.69921875" style="6"/>
    <col min="7169" max="7169" width="1.69921875" style="6" customWidth="1"/>
    <col min="7170" max="7181" width="2.19921875" style="6" customWidth="1"/>
    <col min="7182" max="7182" width="1.69921875" style="6" customWidth="1"/>
    <col min="7183" max="7196" width="3.69921875" style="6" customWidth="1"/>
    <col min="7197" max="7424" width="8.69921875" style="6"/>
    <col min="7425" max="7425" width="1.69921875" style="6" customWidth="1"/>
    <col min="7426" max="7437" width="2.19921875" style="6" customWidth="1"/>
    <col min="7438" max="7438" width="1.69921875" style="6" customWidth="1"/>
    <col min="7439" max="7452" width="3.69921875" style="6" customWidth="1"/>
    <col min="7453" max="7680" width="8.69921875" style="6"/>
    <col min="7681" max="7681" width="1.69921875" style="6" customWidth="1"/>
    <col min="7682" max="7693" width="2.19921875" style="6" customWidth="1"/>
    <col min="7694" max="7694" width="1.69921875" style="6" customWidth="1"/>
    <col min="7695" max="7708" width="3.69921875" style="6" customWidth="1"/>
    <col min="7709" max="7936" width="8.69921875" style="6"/>
    <col min="7937" max="7937" width="1.69921875" style="6" customWidth="1"/>
    <col min="7938" max="7949" width="2.19921875" style="6" customWidth="1"/>
    <col min="7950" max="7950" width="1.69921875" style="6" customWidth="1"/>
    <col min="7951" max="7964" width="3.69921875" style="6" customWidth="1"/>
    <col min="7965" max="8192" width="8.69921875" style="6"/>
    <col min="8193" max="8193" width="1.69921875" style="6" customWidth="1"/>
    <col min="8194" max="8205" width="2.19921875" style="6" customWidth="1"/>
    <col min="8206" max="8206" width="1.69921875" style="6" customWidth="1"/>
    <col min="8207" max="8220" width="3.69921875" style="6" customWidth="1"/>
    <col min="8221" max="8448" width="8.69921875" style="6"/>
    <col min="8449" max="8449" width="1.69921875" style="6" customWidth="1"/>
    <col min="8450" max="8461" width="2.19921875" style="6" customWidth="1"/>
    <col min="8462" max="8462" width="1.69921875" style="6" customWidth="1"/>
    <col min="8463" max="8476" width="3.69921875" style="6" customWidth="1"/>
    <col min="8477" max="8704" width="8.69921875" style="6"/>
    <col min="8705" max="8705" width="1.69921875" style="6" customWidth="1"/>
    <col min="8706" max="8717" width="2.19921875" style="6" customWidth="1"/>
    <col min="8718" max="8718" width="1.69921875" style="6" customWidth="1"/>
    <col min="8719" max="8732" width="3.69921875" style="6" customWidth="1"/>
    <col min="8733" max="8960" width="8.69921875" style="6"/>
    <col min="8961" max="8961" width="1.69921875" style="6" customWidth="1"/>
    <col min="8962" max="8973" width="2.19921875" style="6" customWidth="1"/>
    <col min="8974" max="8974" width="1.69921875" style="6" customWidth="1"/>
    <col min="8975" max="8988" width="3.69921875" style="6" customWidth="1"/>
    <col min="8989" max="9216" width="8.69921875" style="6"/>
    <col min="9217" max="9217" width="1.69921875" style="6" customWidth="1"/>
    <col min="9218" max="9229" width="2.19921875" style="6" customWidth="1"/>
    <col min="9230" max="9230" width="1.69921875" style="6" customWidth="1"/>
    <col min="9231" max="9244" width="3.69921875" style="6" customWidth="1"/>
    <col min="9245" max="9472" width="8.69921875" style="6"/>
    <col min="9473" max="9473" width="1.69921875" style="6" customWidth="1"/>
    <col min="9474" max="9485" width="2.19921875" style="6" customWidth="1"/>
    <col min="9486" max="9486" width="1.69921875" style="6" customWidth="1"/>
    <col min="9487" max="9500" width="3.69921875" style="6" customWidth="1"/>
    <col min="9501" max="9728" width="8.69921875" style="6"/>
    <col min="9729" max="9729" width="1.69921875" style="6" customWidth="1"/>
    <col min="9730" max="9741" width="2.19921875" style="6" customWidth="1"/>
    <col min="9742" max="9742" width="1.69921875" style="6" customWidth="1"/>
    <col min="9743" max="9756" width="3.69921875" style="6" customWidth="1"/>
    <col min="9757" max="9984" width="8.69921875" style="6"/>
    <col min="9985" max="9985" width="1.69921875" style="6" customWidth="1"/>
    <col min="9986" max="9997" width="2.19921875" style="6" customWidth="1"/>
    <col min="9998" max="9998" width="1.69921875" style="6" customWidth="1"/>
    <col min="9999" max="10012" width="3.69921875" style="6" customWidth="1"/>
    <col min="10013" max="10240" width="8.69921875" style="6"/>
    <col min="10241" max="10241" width="1.69921875" style="6" customWidth="1"/>
    <col min="10242" max="10253" width="2.19921875" style="6" customWidth="1"/>
    <col min="10254" max="10254" width="1.69921875" style="6" customWidth="1"/>
    <col min="10255" max="10268" width="3.69921875" style="6" customWidth="1"/>
    <col min="10269" max="10496" width="8.69921875" style="6"/>
    <col min="10497" max="10497" width="1.69921875" style="6" customWidth="1"/>
    <col min="10498" max="10509" width="2.19921875" style="6" customWidth="1"/>
    <col min="10510" max="10510" width="1.69921875" style="6" customWidth="1"/>
    <col min="10511" max="10524" width="3.69921875" style="6" customWidth="1"/>
    <col min="10525" max="10752" width="8.69921875" style="6"/>
    <col min="10753" max="10753" width="1.69921875" style="6" customWidth="1"/>
    <col min="10754" max="10765" width="2.19921875" style="6" customWidth="1"/>
    <col min="10766" max="10766" width="1.69921875" style="6" customWidth="1"/>
    <col min="10767" max="10780" width="3.69921875" style="6" customWidth="1"/>
    <col min="10781" max="11008" width="8.69921875" style="6"/>
    <col min="11009" max="11009" width="1.69921875" style="6" customWidth="1"/>
    <col min="11010" max="11021" width="2.19921875" style="6" customWidth="1"/>
    <col min="11022" max="11022" width="1.69921875" style="6" customWidth="1"/>
    <col min="11023" max="11036" width="3.69921875" style="6" customWidth="1"/>
    <col min="11037" max="11264" width="8.69921875" style="6"/>
    <col min="11265" max="11265" width="1.69921875" style="6" customWidth="1"/>
    <col min="11266" max="11277" width="2.19921875" style="6" customWidth="1"/>
    <col min="11278" max="11278" width="1.69921875" style="6" customWidth="1"/>
    <col min="11279" max="11292" width="3.69921875" style="6" customWidth="1"/>
    <col min="11293" max="11520" width="8.69921875" style="6"/>
    <col min="11521" max="11521" width="1.69921875" style="6" customWidth="1"/>
    <col min="11522" max="11533" width="2.19921875" style="6" customWidth="1"/>
    <col min="11534" max="11534" width="1.69921875" style="6" customWidth="1"/>
    <col min="11535" max="11548" width="3.69921875" style="6" customWidth="1"/>
    <col min="11549" max="11776" width="8.69921875" style="6"/>
    <col min="11777" max="11777" width="1.69921875" style="6" customWidth="1"/>
    <col min="11778" max="11789" width="2.19921875" style="6" customWidth="1"/>
    <col min="11790" max="11790" width="1.69921875" style="6" customWidth="1"/>
    <col min="11791" max="11804" width="3.69921875" style="6" customWidth="1"/>
    <col min="11805" max="12032" width="8.69921875" style="6"/>
    <col min="12033" max="12033" width="1.69921875" style="6" customWidth="1"/>
    <col min="12034" max="12045" width="2.19921875" style="6" customWidth="1"/>
    <col min="12046" max="12046" width="1.69921875" style="6" customWidth="1"/>
    <col min="12047" max="12060" width="3.69921875" style="6" customWidth="1"/>
    <col min="12061" max="12288" width="8.69921875" style="6"/>
    <col min="12289" max="12289" width="1.69921875" style="6" customWidth="1"/>
    <col min="12290" max="12301" width="2.19921875" style="6" customWidth="1"/>
    <col min="12302" max="12302" width="1.69921875" style="6" customWidth="1"/>
    <col min="12303" max="12316" width="3.69921875" style="6" customWidth="1"/>
    <col min="12317" max="12544" width="8.69921875" style="6"/>
    <col min="12545" max="12545" width="1.69921875" style="6" customWidth="1"/>
    <col min="12546" max="12557" width="2.19921875" style="6" customWidth="1"/>
    <col min="12558" max="12558" width="1.69921875" style="6" customWidth="1"/>
    <col min="12559" max="12572" width="3.69921875" style="6" customWidth="1"/>
    <col min="12573" max="12800" width="8.69921875" style="6"/>
    <col min="12801" max="12801" width="1.69921875" style="6" customWidth="1"/>
    <col min="12802" max="12813" width="2.19921875" style="6" customWidth="1"/>
    <col min="12814" max="12814" width="1.69921875" style="6" customWidth="1"/>
    <col min="12815" max="12828" width="3.69921875" style="6" customWidth="1"/>
    <col min="12829" max="13056" width="8.69921875" style="6"/>
    <col min="13057" max="13057" width="1.69921875" style="6" customWidth="1"/>
    <col min="13058" max="13069" width="2.19921875" style="6" customWidth="1"/>
    <col min="13070" max="13070" width="1.69921875" style="6" customWidth="1"/>
    <col min="13071" max="13084" width="3.69921875" style="6" customWidth="1"/>
    <col min="13085" max="13312" width="8.69921875" style="6"/>
    <col min="13313" max="13313" width="1.69921875" style="6" customWidth="1"/>
    <col min="13314" max="13325" width="2.19921875" style="6" customWidth="1"/>
    <col min="13326" max="13326" width="1.69921875" style="6" customWidth="1"/>
    <col min="13327" max="13340" width="3.69921875" style="6" customWidth="1"/>
    <col min="13341" max="13568" width="8.69921875" style="6"/>
    <col min="13569" max="13569" width="1.69921875" style="6" customWidth="1"/>
    <col min="13570" max="13581" width="2.19921875" style="6" customWidth="1"/>
    <col min="13582" max="13582" width="1.69921875" style="6" customWidth="1"/>
    <col min="13583" max="13596" width="3.69921875" style="6" customWidth="1"/>
    <col min="13597" max="13824" width="8.69921875" style="6"/>
    <col min="13825" max="13825" width="1.69921875" style="6" customWidth="1"/>
    <col min="13826" max="13837" width="2.19921875" style="6" customWidth="1"/>
    <col min="13838" max="13838" width="1.69921875" style="6" customWidth="1"/>
    <col min="13839" max="13852" width="3.69921875" style="6" customWidth="1"/>
    <col min="13853" max="14080" width="8.69921875" style="6"/>
    <col min="14081" max="14081" width="1.69921875" style="6" customWidth="1"/>
    <col min="14082" max="14093" width="2.19921875" style="6" customWidth="1"/>
    <col min="14094" max="14094" width="1.69921875" style="6" customWidth="1"/>
    <col min="14095" max="14108" width="3.69921875" style="6" customWidth="1"/>
    <col min="14109" max="14336" width="8.69921875" style="6"/>
    <col min="14337" max="14337" width="1.69921875" style="6" customWidth="1"/>
    <col min="14338" max="14349" width="2.19921875" style="6" customWidth="1"/>
    <col min="14350" max="14350" width="1.69921875" style="6" customWidth="1"/>
    <col min="14351" max="14364" width="3.69921875" style="6" customWidth="1"/>
    <col min="14365" max="14592" width="8.69921875" style="6"/>
    <col min="14593" max="14593" width="1.69921875" style="6" customWidth="1"/>
    <col min="14594" max="14605" width="2.19921875" style="6" customWidth="1"/>
    <col min="14606" max="14606" width="1.69921875" style="6" customWidth="1"/>
    <col min="14607" max="14620" width="3.69921875" style="6" customWidth="1"/>
    <col min="14621" max="14848" width="8.69921875" style="6"/>
    <col min="14849" max="14849" width="1.69921875" style="6" customWidth="1"/>
    <col min="14850" max="14861" width="2.19921875" style="6" customWidth="1"/>
    <col min="14862" max="14862" width="1.69921875" style="6" customWidth="1"/>
    <col min="14863" max="14876" width="3.69921875" style="6" customWidth="1"/>
    <col min="14877" max="15104" width="8.69921875" style="6"/>
    <col min="15105" max="15105" width="1.69921875" style="6" customWidth="1"/>
    <col min="15106" max="15117" width="2.19921875" style="6" customWidth="1"/>
    <col min="15118" max="15118" width="1.69921875" style="6" customWidth="1"/>
    <col min="15119" max="15132" width="3.69921875" style="6" customWidth="1"/>
    <col min="15133" max="15360" width="8.69921875" style="6"/>
    <col min="15361" max="15361" width="1.69921875" style="6" customWidth="1"/>
    <col min="15362" max="15373" width="2.19921875" style="6" customWidth="1"/>
    <col min="15374" max="15374" width="1.69921875" style="6" customWidth="1"/>
    <col min="15375" max="15388" width="3.69921875" style="6" customWidth="1"/>
    <col min="15389" max="15616" width="8.69921875" style="6"/>
    <col min="15617" max="15617" width="1.69921875" style="6" customWidth="1"/>
    <col min="15618" max="15629" width="2.19921875" style="6" customWidth="1"/>
    <col min="15630" max="15630" width="1.69921875" style="6" customWidth="1"/>
    <col min="15631" max="15644" width="3.69921875" style="6" customWidth="1"/>
    <col min="15645" max="15872" width="8.69921875" style="6"/>
    <col min="15873" max="15873" width="1.69921875" style="6" customWidth="1"/>
    <col min="15874" max="15885" width="2.19921875" style="6" customWidth="1"/>
    <col min="15886" max="15886" width="1.69921875" style="6" customWidth="1"/>
    <col min="15887" max="15900" width="3.69921875" style="6" customWidth="1"/>
    <col min="15901" max="16128" width="8.69921875" style="6"/>
    <col min="16129" max="16129" width="1.69921875" style="6" customWidth="1"/>
    <col min="16130" max="16141" width="2.19921875" style="6" customWidth="1"/>
    <col min="16142" max="16142" width="1.69921875" style="6" customWidth="1"/>
    <col min="16143" max="16156" width="3.69921875" style="6" customWidth="1"/>
    <col min="16157" max="16384" width="8.69921875" style="6"/>
  </cols>
  <sheetData>
    <row r="1" spans="1:30" s="3" customFormat="1" ht="14.4" x14ac:dyDescent="0.2">
      <c r="A1" s="2" t="s">
        <v>3</v>
      </c>
      <c r="AD1" s="224" t="s">
        <v>106</v>
      </c>
    </row>
    <row r="2" spans="1:30" s="3" customFormat="1" ht="14.4" x14ac:dyDescent="0.2"/>
    <row r="3" spans="1:30" s="3" customFormat="1" ht="19.2" x14ac:dyDescent="0.2">
      <c r="C3" s="144" t="s">
        <v>4</v>
      </c>
      <c r="D3" s="145"/>
      <c r="E3" s="145"/>
      <c r="F3" s="145"/>
      <c r="G3" s="145"/>
      <c r="H3" s="145"/>
      <c r="I3" s="145"/>
      <c r="J3" s="145"/>
      <c r="K3" s="145"/>
      <c r="L3" s="145"/>
      <c r="M3" s="145"/>
      <c r="N3" s="145"/>
      <c r="O3" s="145"/>
      <c r="P3" s="145"/>
      <c r="Q3" s="145"/>
      <c r="R3" s="145"/>
      <c r="S3" s="145"/>
      <c r="T3" s="145"/>
      <c r="U3" s="145"/>
      <c r="V3" s="145"/>
      <c r="W3" s="145"/>
      <c r="X3" s="145"/>
      <c r="Y3" s="4"/>
      <c r="Z3" s="4"/>
    </row>
    <row r="4" spans="1:30" s="3" customFormat="1" ht="14.4" x14ac:dyDescent="0.2">
      <c r="Q4" s="4"/>
      <c r="R4" s="4"/>
      <c r="S4" s="4"/>
      <c r="T4" s="4"/>
      <c r="U4" s="4"/>
      <c r="V4" s="4"/>
      <c r="W4" s="4"/>
      <c r="X4" s="4"/>
      <c r="Y4" s="4"/>
      <c r="Z4" s="4"/>
    </row>
    <row r="5" spans="1:30" s="3" customFormat="1" ht="16.2" x14ac:dyDescent="0.2">
      <c r="B5" s="5" t="s">
        <v>5</v>
      </c>
      <c r="K5" s="87"/>
      <c r="Q5" s="4"/>
      <c r="R5" s="4"/>
      <c r="S5" s="4"/>
      <c r="T5" s="4"/>
      <c r="U5" s="4"/>
      <c r="V5" s="4"/>
      <c r="W5" s="4"/>
      <c r="X5" s="4"/>
      <c r="Y5" s="4"/>
      <c r="Z5" s="4"/>
    </row>
    <row r="6" spans="1:30" s="3" customFormat="1" ht="16.2" x14ac:dyDescent="0.2">
      <c r="B6" s="5" t="s">
        <v>6</v>
      </c>
      <c r="K6" s="87"/>
      <c r="Q6" s="4"/>
      <c r="R6" s="4"/>
      <c r="S6" s="4"/>
      <c r="T6" s="4"/>
      <c r="U6" s="4"/>
      <c r="V6" s="4"/>
      <c r="W6" s="4"/>
      <c r="X6" s="4"/>
      <c r="Y6" s="4"/>
      <c r="Z6" s="4"/>
    </row>
    <row r="7" spans="1:30" ht="14.4" x14ac:dyDescent="0.2">
      <c r="A7" s="146" t="s">
        <v>7</v>
      </c>
      <c r="B7" s="147"/>
      <c r="C7" s="147"/>
      <c r="D7" s="147"/>
      <c r="E7" s="147"/>
      <c r="F7" s="147"/>
      <c r="G7" s="147"/>
      <c r="H7" s="147"/>
      <c r="I7" s="147"/>
      <c r="J7" s="147"/>
      <c r="K7" s="147"/>
      <c r="L7" s="147"/>
      <c r="M7" s="147"/>
      <c r="N7" s="148"/>
      <c r="O7" s="152" t="s">
        <v>8</v>
      </c>
      <c r="P7" s="152"/>
      <c r="Q7" s="152" t="s">
        <v>9</v>
      </c>
      <c r="R7" s="152"/>
      <c r="S7" s="152" t="s">
        <v>10</v>
      </c>
      <c r="T7" s="152"/>
      <c r="U7" s="152" t="s">
        <v>11</v>
      </c>
      <c r="V7" s="152"/>
      <c r="W7" s="152" t="s">
        <v>12</v>
      </c>
      <c r="X7" s="152"/>
      <c r="Y7" s="152" t="s">
        <v>13</v>
      </c>
      <c r="Z7" s="152"/>
      <c r="AA7" s="152" t="s">
        <v>14</v>
      </c>
      <c r="AB7" s="152"/>
    </row>
    <row r="8" spans="1:30" ht="69.75" customHeight="1" x14ac:dyDescent="0.2">
      <c r="A8" s="149"/>
      <c r="B8" s="150"/>
      <c r="C8" s="150"/>
      <c r="D8" s="150"/>
      <c r="E8" s="150"/>
      <c r="F8" s="150"/>
      <c r="G8" s="150"/>
      <c r="H8" s="150"/>
      <c r="I8" s="150"/>
      <c r="J8" s="150"/>
      <c r="K8" s="150"/>
      <c r="L8" s="150"/>
      <c r="M8" s="150"/>
      <c r="N8" s="151"/>
      <c r="O8" s="153" t="s">
        <v>15</v>
      </c>
      <c r="P8" s="154"/>
      <c r="Q8" s="153" t="s">
        <v>16</v>
      </c>
      <c r="R8" s="154"/>
      <c r="S8" s="153" t="s">
        <v>17</v>
      </c>
      <c r="T8" s="154"/>
      <c r="U8" s="153" t="s">
        <v>18</v>
      </c>
      <c r="V8" s="154"/>
      <c r="W8" s="153" t="s">
        <v>19</v>
      </c>
      <c r="X8" s="154"/>
      <c r="Y8" s="153" t="s">
        <v>20</v>
      </c>
      <c r="Z8" s="154"/>
      <c r="AA8" s="153" t="s">
        <v>21</v>
      </c>
      <c r="AB8" s="154"/>
    </row>
    <row r="9" spans="1:30" ht="18.75" customHeight="1" x14ac:dyDescent="0.2">
      <c r="A9" s="7"/>
      <c r="B9" s="173" t="s">
        <v>22</v>
      </c>
      <c r="C9" s="174"/>
      <c r="D9" s="174"/>
      <c r="E9" s="174"/>
      <c r="F9" s="174"/>
      <c r="G9" s="174"/>
      <c r="H9" s="174"/>
      <c r="I9" s="174"/>
      <c r="J9" s="174"/>
      <c r="K9" s="174"/>
      <c r="L9" s="174"/>
      <c r="M9" s="174"/>
      <c r="N9" s="8"/>
      <c r="O9" s="176" t="s">
        <v>23</v>
      </c>
      <c r="P9" s="177"/>
      <c r="Q9" s="155"/>
      <c r="R9" s="156"/>
      <c r="S9" s="155"/>
      <c r="T9" s="156"/>
      <c r="U9" s="155"/>
      <c r="V9" s="156"/>
      <c r="W9" s="155"/>
      <c r="X9" s="156"/>
      <c r="Y9" s="155"/>
      <c r="Z9" s="156"/>
      <c r="AA9" s="159" t="s">
        <v>23</v>
      </c>
      <c r="AB9" s="160"/>
    </row>
    <row r="10" spans="1:30" ht="18.75" customHeight="1" x14ac:dyDescent="0.2">
      <c r="A10" s="9"/>
      <c r="B10" s="175"/>
      <c r="C10" s="175"/>
      <c r="D10" s="175"/>
      <c r="E10" s="175"/>
      <c r="F10" s="175"/>
      <c r="G10" s="175"/>
      <c r="H10" s="175"/>
      <c r="I10" s="175"/>
      <c r="J10" s="175"/>
      <c r="K10" s="175"/>
      <c r="L10" s="175"/>
      <c r="M10" s="175"/>
      <c r="N10" s="10"/>
      <c r="O10" s="178"/>
      <c r="P10" s="179"/>
      <c r="Q10" s="157"/>
      <c r="R10" s="158"/>
      <c r="S10" s="157"/>
      <c r="T10" s="158"/>
      <c r="U10" s="157"/>
      <c r="V10" s="158"/>
      <c r="W10" s="157"/>
      <c r="X10" s="158"/>
      <c r="Y10" s="157"/>
      <c r="Z10" s="158"/>
      <c r="AA10" s="161"/>
      <c r="AB10" s="162"/>
    </row>
    <row r="11" spans="1:30" ht="18.75" customHeight="1" x14ac:dyDescent="0.2">
      <c r="A11" s="11"/>
      <c r="B11" s="163" t="s">
        <v>24</v>
      </c>
      <c r="C11" s="164"/>
      <c r="D11" s="164"/>
      <c r="E11" s="164"/>
      <c r="F11" s="164"/>
      <c r="G11" s="164"/>
      <c r="H11" s="164"/>
      <c r="I11" s="164"/>
      <c r="J11" s="164"/>
      <c r="K11" s="164"/>
      <c r="L11" s="164"/>
      <c r="M11" s="164"/>
      <c r="N11" s="12"/>
      <c r="O11" s="13" t="s">
        <v>25</v>
      </c>
      <c r="P11" s="104"/>
      <c r="Q11" s="104"/>
      <c r="R11" s="104"/>
      <c r="S11" s="104"/>
      <c r="T11" s="104"/>
      <c r="U11" s="104"/>
      <c r="V11" s="104"/>
      <c r="W11" s="104"/>
      <c r="X11" s="104"/>
      <c r="Y11" s="110"/>
      <c r="Z11" s="107">
        <v>2</v>
      </c>
      <c r="AA11" s="104" t="s">
        <v>95</v>
      </c>
      <c r="AB11" s="105"/>
    </row>
    <row r="12" spans="1:30" ht="18.75" customHeight="1" x14ac:dyDescent="0.2">
      <c r="A12" s="11"/>
      <c r="B12" s="165"/>
      <c r="C12" s="165"/>
      <c r="D12" s="165"/>
      <c r="E12" s="165"/>
      <c r="F12" s="165"/>
      <c r="G12" s="165"/>
      <c r="H12" s="165"/>
      <c r="I12" s="165"/>
      <c r="J12" s="165"/>
      <c r="K12" s="165"/>
      <c r="L12" s="165"/>
      <c r="M12" s="165"/>
      <c r="N12" s="14"/>
      <c r="O12" s="15" t="s">
        <v>27</v>
      </c>
      <c r="P12" s="16"/>
      <c r="Q12" s="16"/>
      <c r="R12" s="16"/>
      <c r="S12" s="16"/>
      <c r="T12" s="16" t="s">
        <v>26</v>
      </c>
      <c r="U12" s="16"/>
      <c r="V12" s="166" t="s">
        <v>102</v>
      </c>
      <c r="W12" s="166"/>
      <c r="X12" s="166"/>
      <c r="Y12" s="166"/>
      <c r="Z12" s="16"/>
      <c r="AA12" s="16"/>
      <c r="AB12" s="17"/>
    </row>
    <row r="13" spans="1:30" ht="18.75" customHeight="1" x14ac:dyDescent="0.2">
      <c r="A13" s="7"/>
      <c r="B13" s="167" t="s">
        <v>28</v>
      </c>
      <c r="C13" s="167"/>
      <c r="D13" s="167"/>
      <c r="E13" s="167"/>
      <c r="F13" s="167"/>
      <c r="G13" s="167"/>
      <c r="H13" s="167"/>
      <c r="I13" s="167"/>
      <c r="J13" s="167"/>
      <c r="K13" s="167"/>
      <c r="L13" s="167"/>
      <c r="M13" s="167"/>
      <c r="N13" s="18"/>
      <c r="O13" s="169"/>
      <c r="P13" s="170"/>
      <c r="Q13" s="188"/>
      <c r="R13" s="190"/>
      <c r="S13" s="169"/>
      <c r="T13" s="170"/>
      <c r="U13" s="169"/>
      <c r="V13" s="170"/>
      <c r="W13" s="169"/>
      <c r="X13" s="170"/>
      <c r="Y13" s="169"/>
      <c r="Z13" s="170"/>
      <c r="AA13" s="169"/>
      <c r="AB13" s="180"/>
    </row>
    <row r="14" spans="1:30" ht="18.75" customHeight="1" x14ac:dyDescent="0.2">
      <c r="A14" s="9"/>
      <c r="B14" s="168"/>
      <c r="C14" s="168"/>
      <c r="D14" s="168"/>
      <c r="E14" s="168"/>
      <c r="F14" s="168"/>
      <c r="G14" s="168"/>
      <c r="H14" s="168"/>
      <c r="I14" s="168"/>
      <c r="J14" s="168"/>
      <c r="K14" s="168"/>
      <c r="L14" s="168"/>
      <c r="M14" s="168"/>
      <c r="N14" s="19"/>
      <c r="O14" s="171"/>
      <c r="P14" s="172"/>
      <c r="Q14" s="194" t="s">
        <v>90</v>
      </c>
      <c r="R14" s="196"/>
      <c r="S14" s="171"/>
      <c r="T14" s="172"/>
      <c r="U14" s="171"/>
      <c r="V14" s="172"/>
      <c r="W14" s="171"/>
      <c r="X14" s="172"/>
      <c r="Y14" s="171"/>
      <c r="Z14" s="172"/>
      <c r="AA14" s="181"/>
      <c r="AB14" s="182"/>
    </row>
    <row r="15" spans="1:30" ht="8.25" customHeight="1" x14ac:dyDescent="0.2">
      <c r="A15" s="11"/>
      <c r="B15" s="183" t="s">
        <v>29</v>
      </c>
      <c r="C15" s="183"/>
      <c r="D15" s="183"/>
      <c r="E15" s="183"/>
      <c r="F15" s="183"/>
      <c r="G15" s="183"/>
      <c r="H15" s="183"/>
      <c r="I15" s="183"/>
      <c r="J15" s="183"/>
      <c r="K15" s="183"/>
      <c r="L15" s="183"/>
      <c r="M15" s="183"/>
      <c r="N15" s="20"/>
      <c r="O15" s="169"/>
      <c r="P15" s="170"/>
      <c r="Q15" s="169"/>
      <c r="R15" s="170"/>
      <c r="S15" s="188"/>
      <c r="T15" s="189"/>
      <c r="U15" s="189"/>
      <c r="V15" s="190"/>
      <c r="W15" s="169"/>
      <c r="X15" s="170"/>
      <c r="Y15" s="169"/>
      <c r="Z15" s="170"/>
      <c r="AA15" s="169"/>
      <c r="AB15" s="180"/>
    </row>
    <row r="16" spans="1:30" ht="8.25" customHeight="1" x14ac:dyDescent="0.2">
      <c r="A16" s="11"/>
      <c r="B16" s="184"/>
      <c r="C16" s="184"/>
      <c r="D16" s="184"/>
      <c r="E16" s="184"/>
      <c r="F16" s="184"/>
      <c r="G16" s="184"/>
      <c r="H16" s="184"/>
      <c r="I16" s="184"/>
      <c r="J16" s="184"/>
      <c r="K16" s="184"/>
      <c r="L16" s="184"/>
      <c r="M16" s="184"/>
      <c r="N16" s="21"/>
      <c r="O16" s="186"/>
      <c r="P16" s="187"/>
      <c r="Q16" s="186"/>
      <c r="R16" s="187"/>
      <c r="S16" s="191"/>
      <c r="T16" s="192"/>
      <c r="U16" s="192"/>
      <c r="V16" s="193"/>
      <c r="W16" s="186"/>
      <c r="X16" s="187"/>
      <c r="Y16" s="186"/>
      <c r="Z16" s="187"/>
      <c r="AA16" s="197"/>
      <c r="AB16" s="198"/>
    </row>
    <row r="17" spans="1:28" ht="8.25" customHeight="1" x14ac:dyDescent="0.2">
      <c r="A17" s="11"/>
      <c r="B17" s="184"/>
      <c r="C17" s="184"/>
      <c r="D17" s="184"/>
      <c r="E17" s="184"/>
      <c r="F17" s="184"/>
      <c r="G17" s="184"/>
      <c r="H17" s="184"/>
      <c r="I17" s="184"/>
      <c r="J17" s="184"/>
      <c r="K17" s="184"/>
      <c r="L17" s="184"/>
      <c r="M17" s="184"/>
      <c r="N17" s="21"/>
      <c r="O17" s="186"/>
      <c r="P17" s="187"/>
      <c r="Q17" s="186"/>
      <c r="R17" s="187"/>
      <c r="S17" s="191"/>
      <c r="T17" s="192"/>
      <c r="U17" s="192"/>
      <c r="V17" s="193"/>
      <c r="W17" s="186"/>
      <c r="X17" s="187"/>
      <c r="Y17" s="186"/>
      <c r="Z17" s="187"/>
      <c r="AA17" s="197"/>
      <c r="AB17" s="198"/>
    </row>
    <row r="18" spans="1:28" ht="8.25" customHeight="1" x14ac:dyDescent="0.2">
      <c r="A18" s="11"/>
      <c r="B18" s="184"/>
      <c r="C18" s="184"/>
      <c r="D18" s="184"/>
      <c r="E18" s="184"/>
      <c r="F18" s="184"/>
      <c r="G18" s="184"/>
      <c r="H18" s="184"/>
      <c r="I18" s="184"/>
      <c r="J18" s="184"/>
      <c r="K18" s="184"/>
      <c r="L18" s="184"/>
      <c r="M18" s="184"/>
      <c r="N18" s="21"/>
      <c r="O18" s="186"/>
      <c r="P18" s="187"/>
      <c r="Q18" s="186"/>
      <c r="R18" s="187"/>
      <c r="S18" s="191"/>
      <c r="T18" s="192"/>
      <c r="U18" s="192"/>
      <c r="V18" s="193"/>
      <c r="W18" s="186"/>
      <c r="X18" s="187"/>
      <c r="Y18" s="186"/>
      <c r="Z18" s="187"/>
      <c r="AA18" s="197"/>
      <c r="AB18" s="198"/>
    </row>
    <row r="19" spans="1:28" ht="8.25" customHeight="1" x14ac:dyDescent="0.2">
      <c r="A19" s="11"/>
      <c r="B19" s="184"/>
      <c r="C19" s="184"/>
      <c r="D19" s="184"/>
      <c r="E19" s="184"/>
      <c r="F19" s="184"/>
      <c r="G19" s="184"/>
      <c r="H19" s="184"/>
      <c r="I19" s="184"/>
      <c r="J19" s="184"/>
      <c r="K19" s="184"/>
      <c r="L19" s="184"/>
      <c r="M19" s="184"/>
      <c r="N19" s="21"/>
      <c r="O19" s="186"/>
      <c r="P19" s="187"/>
      <c r="Q19" s="186"/>
      <c r="R19" s="187"/>
      <c r="S19" s="191"/>
      <c r="T19" s="192"/>
      <c r="U19" s="192"/>
      <c r="V19" s="193"/>
      <c r="W19" s="186"/>
      <c r="X19" s="187"/>
      <c r="Y19" s="186"/>
      <c r="Z19" s="187"/>
      <c r="AA19" s="197"/>
      <c r="AB19" s="198"/>
    </row>
    <row r="20" spans="1:28" ht="8.25" customHeight="1" x14ac:dyDescent="0.2">
      <c r="A20" s="11"/>
      <c r="B20" s="185"/>
      <c r="C20" s="185"/>
      <c r="D20" s="185"/>
      <c r="E20" s="185"/>
      <c r="F20" s="185"/>
      <c r="G20" s="185"/>
      <c r="H20" s="185"/>
      <c r="I20" s="185"/>
      <c r="J20" s="185"/>
      <c r="K20" s="185"/>
      <c r="L20" s="185"/>
      <c r="M20" s="185"/>
      <c r="N20" s="22"/>
      <c r="O20" s="171"/>
      <c r="P20" s="172"/>
      <c r="Q20" s="171"/>
      <c r="R20" s="172"/>
      <c r="S20" s="194"/>
      <c r="T20" s="195"/>
      <c r="U20" s="195"/>
      <c r="V20" s="196"/>
      <c r="W20" s="171"/>
      <c r="X20" s="172"/>
      <c r="Y20" s="171"/>
      <c r="Z20" s="172"/>
      <c r="AA20" s="181"/>
      <c r="AB20" s="182"/>
    </row>
    <row r="21" spans="1:28" ht="14.25" customHeight="1" x14ac:dyDescent="0.2">
      <c r="A21" s="7"/>
      <c r="B21" s="173" t="s">
        <v>30</v>
      </c>
      <c r="C21" s="173"/>
      <c r="D21" s="173"/>
      <c r="E21" s="173"/>
      <c r="F21" s="173"/>
      <c r="G21" s="173"/>
      <c r="H21" s="173"/>
      <c r="I21" s="173"/>
      <c r="J21" s="173"/>
      <c r="K21" s="173"/>
      <c r="L21" s="173"/>
      <c r="M21" s="173"/>
      <c r="N21" s="12"/>
      <c r="O21" s="169"/>
      <c r="P21" s="170"/>
      <c r="Q21" s="204"/>
      <c r="R21" s="205"/>
      <c r="S21" s="204"/>
      <c r="T21" s="205"/>
      <c r="U21" s="204"/>
      <c r="V21" s="205"/>
      <c r="W21" s="169"/>
      <c r="X21" s="170"/>
      <c r="Y21" s="169"/>
      <c r="Z21" s="170"/>
      <c r="AA21" s="169"/>
      <c r="AB21" s="180"/>
    </row>
    <row r="22" spans="1:28" ht="14.25" customHeight="1" x14ac:dyDescent="0.2">
      <c r="A22" s="11"/>
      <c r="B22" s="202"/>
      <c r="C22" s="202"/>
      <c r="D22" s="202"/>
      <c r="E22" s="202"/>
      <c r="F22" s="202"/>
      <c r="G22" s="202"/>
      <c r="H22" s="202"/>
      <c r="I22" s="202"/>
      <c r="J22" s="202"/>
      <c r="K22" s="202"/>
      <c r="L22" s="202"/>
      <c r="M22" s="202"/>
      <c r="N22" s="14"/>
      <c r="O22" s="186"/>
      <c r="P22" s="187"/>
      <c r="Q22" s="206"/>
      <c r="R22" s="207"/>
      <c r="S22" s="206"/>
      <c r="T22" s="207"/>
      <c r="U22" s="206"/>
      <c r="V22" s="207"/>
      <c r="W22" s="186"/>
      <c r="X22" s="187"/>
      <c r="Y22" s="186"/>
      <c r="Z22" s="187"/>
      <c r="AA22" s="197"/>
      <c r="AB22" s="198"/>
    </row>
    <row r="23" spans="1:28" ht="14.4" x14ac:dyDescent="0.2">
      <c r="A23" s="9"/>
      <c r="B23" s="203"/>
      <c r="C23" s="203"/>
      <c r="D23" s="203"/>
      <c r="E23" s="203"/>
      <c r="F23" s="203"/>
      <c r="G23" s="203"/>
      <c r="H23" s="203"/>
      <c r="I23" s="203"/>
      <c r="J23" s="203"/>
      <c r="K23" s="203"/>
      <c r="L23" s="203"/>
      <c r="M23" s="203"/>
      <c r="N23" s="23"/>
      <c r="O23" s="171"/>
      <c r="P23" s="172"/>
      <c r="Q23" s="194" t="s">
        <v>31</v>
      </c>
      <c r="R23" s="199"/>
      <c r="S23" s="194" t="s">
        <v>32</v>
      </c>
      <c r="T23" s="199"/>
      <c r="U23" s="194" t="s">
        <v>32</v>
      </c>
      <c r="V23" s="199"/>
      <c r="W23" s="171"/>
      <c r="X23" s="172"/>
      <c r="Y23" s="171"/>
      <c r="Z23" s="172"/>
      <c r="AA23" s="181"/>
      <c r="AB23" s="182"/>
    </row>
    <row r="24" spans="1:28" ht="12.75" customHeight="1" x14ac:dyDescent="0.2">
      <c r="A24" s="218" t="s">
        <v>33</v>
      </c>
      <c r="B24" s="219"/>
      <c r="C24" s="3"/>
      <c r="D24" s="173" t="s">
        <v>34</v>
      </c>
      <c r="E24" s="147"/>
      <c r="F24" s="147"/>
      <c r="G24" s="147"/>
      <c r="H24" s="147"/>
      <c r="I24" s="147"/>
      <c r="J24" s="147"/>
      <c r="K24" s="147"/>
      <c r="L24" s="147"/>
      <c r="M24" s="147"/>
      <c r="N24" s="105"/>
      <c r="O24" s="24"/>
      <c r="P24" s="108"/>
      <c r="Q24" s="108"/>
      <c r="R24" s="108"/>
      <c r="S24" s="108"/>
      <c r="T24" s="108"/>
      <c r="U24" s="108"/>
      <c r="V24" s="108"/>
      <c r="W24" s="108"/>
      <c r="X24" s="108"/>
      <c r="Y24" s="201"/>
      <c r="Z24" s="201" t="s">
        <v>35</v>
      </c>
      <c r="AA24" s="108"/>
      <c r="AB24" s="8"/>
    </row>
    <row r="25" spans="1:28" ht="12.75" customHeight="1" x14ac:dyDescent="0.2">
      <c r="A25" s="220"/>
      <c r="B25" s="221"/>
      <c r="C25" s="3"/>
      <c r="D25" s="200"/>
      <c r="E25" s="200"/>
      <c r="F25" s="200"/>
      <c r="G25" s="200"/>
      <c r="H25" s="200"/>
      <c r="I25" s="200"/>
      <c r="J25" s="200"/>
      <c r="K25" s="200"/>
      <c r="L25" s="200"/>
      <c r="M25" s="200"/>
      <c r="N25" s="17"/>
      <c r="O25" s="25"/>
      <c r="P25" s="109"/>
      <c r="Q25" s="109"/>
      <c r="R25" s="109"/>
      <c r="S25" s="109"/>
      <c r="T25" s="109"/>
      <c r="U25" s="109"/>
      <c r="V25" s="109"/>
      <c r="W25" s="109"/>
      <c r="X25" s="109"/>
      <c r="Y25" s="166"/>
      <c r="Z25" s="166"/>
      <c r="AA25" s="109"/>
      <c r="AB25" s="10"/>
    </row>
    <row r="26" spans="1:28" ht="12.75" customHeight="1" x14ac:dyDescent="0.2">
      <c r="A26" s="220"/>
      <c r="B26" s="221"/>
      <c r="C26" s="7"/>
      <c r="D26" s="173" t="s">
        <v>36</v>
      </c>
      <c r="E26" s="173"/>
      <c r="F26" s="173"/>
      <c r="G26" s="173"/>
      <c r="H26" s="173"/>
      <c r="I26" s="173"/>
      <c r="J26" s="173"/>
      <c r="K26" s="173"/>
      <c r="L26" s="173"/>
      <c r="M26" s="173"/>
      <c r="N26" s="12"/>
      <c r="O26" s="24"/>
      <c r="P26" s="108"/>
      <c r="Q26" s="108"/>
      <c r="R26" s="108"/>
      <c r="S26" s="108"/>
      <c r="T26" s="108"/>
      <c r="U26" s="108"/>
      <c r="V26" s="108"/>
      <c r="W26" s="108"/>
      <c r="X26" s="108"/>
      <c r="Y26" s="201"/>
      <c r="Z26" s="201" t="s">
        <v>35</v>
      </c>
      <c r="AA26" s="108"/>
      <c r="AB26" s="8"/>
    </row>
    <row r="27" spans="1:28" ht="12.75" customHeight="1" x14ac:dyDescent="0.2">
      <c r="A27" s="220"/>
      <c r="B27" s="221"/>
      <c r="C27" s="9"/>
      <c r="D27" s="203"/>
      <c r="E27" s="203"/>
      <c r="F27" s="203"/>
      <c r="G27" s="203"/>
      <c r="H27" s="203"/>
      <c r="I27" s="203"/>
      <c r="J27" s="203"/>
      <c r="K27" s="203"/>
      <c r="L27" s="203"/>
      <c r="M27" s="203"/>
      <c r="N27" s="23"/>
      <c r="O27" s="25"/>
      <c r="P27" s="109"/>
      <c r="Q27" s="109"/>
      <c r="R27" s="109"/>
      <c r="S27" s="109"/>
      <c r="T27" s="109"/>
      <c r="U27" s="109"/>
      <c r="V27" s="109"/>
      <c r="W27" s="109"/>
      <c r="X27" s="109"/>
      <c r="Y27" s="166"/>
      <c r="Z27" s="166"/>
      <c r="AA27" s="109"/>
      <c r="AB27" s="10"/>
    </row>
    <row r="28" spans="1:28" ht="12.75" customHeight="1" x14ac:dyDescent="0.2">
      <c r="A28" s="220"/>
      <c r="B28" s="221"/>
      <c r="C28" s="7"/>
      <c r="D28" s="200" t="s">
        <v>37</v>
      </c>
      <c r="E28" s="200"/>
      <c r="F28" s="200"/>
      <c r="G28" s="200"/>
      <c r="H28" s="200"/>
      <c r="I28" s="200"/>
      <c r="J28" s="200"/>
      <c r="K28" s="200"/>
      <c r="L28" s="200"/>
      <c r="M28" s="200"/>
      <c r="N28" s="17"/>
      <c r="O28" s="24"/>
      <c r="P28" s="108"/>
      <c r="Q28" s="108"/>
      <c r="R28" s="108"/>
      <c r="S28" s="108"/>
      <c r="T28" s="108"/>
      <c r="U28" s="108"/>
      <c r="V28" s="108"/>
      <c r="W28" s="108"/>
      <c r="X28" s="108"/>
      <c r="Y28" s="201"/>
      <c r="Z28" s="201" t="s">
        <v>35</v>
      </c>
      <c r="AA28" s="108"/>
      <c r="AB28" s="8"/>
    </row>
    <row r="29" spans="1:28" ht="12.75" customHeight="1" x14ac:dyDescent="0.2">
      <c r="A29" s="220"/>
      <c r="B29" s="221"/>
      <c r="C29" s="11"/>
      <c r="D29" s="150"/>
      <c r="E29" s="150"/>
      <c r="F29" s="150"/>
      <c r="G29" s="150"/>
      <c r="H29" s="150"/>
      <c r="I29" s="150"/>
      <c r="J29" s="150"/>
      <c r="K29" s="150"/>
      <c r="L29" s="150"/>
      <c r="M29" s="150"/>
      <c r="N29" s="106"/>
      <c r="O29" s="25"/>
      <c r="P29" s="109"/>
      <c r="Q29" s="109"/>
      <c r="R29" s="109"/>
      <c r="S29" s="109"/>
      <c r="T29" s="109"/>
      <c r="U29" s="109"/>
      <c r="V29" s="109"/>
      <c r="W29" s="109"/>
      <c r="X29" s="109"/>
      <c r="Y29" s="166"/>
      <c r="Z29" s="166"/>
      <c r="AA29" s="109"/>
      <c r="AB29" s="10"/>
    </row>
    <row r="30" spans="1:28" ht="12.75" customHeight="1" x14ac:dyDescent="0.2">
      <c r="A30" s="220"/>
      <c r="B30" s="221"/>
      <c r="C30" s="7"/>
      <c r="D30" s="147" t="s">
        <v>38</v>
      </c>
      <c r="E30" s="147"/>
      <c r="F30" s="147"/>
      <c r="G30" s="147"/>
      <c r="H30" s="147"/>
      <c r="I30" s="147"/>
      <c r="J30" s="147"/>
      <c r="K30" s="147"/>
      <c r="L30" s="147"/>
      <c r="M30" s="147"/>
      <c r="N30" s="105"/>
      <c r="O30" s="24"/>
      <c r="P30" s="108"/>
      <c r="Q30" s="108"/>
      <c r="R30" s="108"/>
      <c r="S30" s="108"/>
      <c r="T30" s="108"/>
      <c r="U30" s="108"/>
      <c r="V30" s="108"/>
      <c r="W30" s="108"/>
      <c r="X30" s="108"/>
      <c r="Y30" s="201"/>
      <c r="Z30" s="201" t="s">
        <v>35</v>
      </c>
      <c r="AA30" s="108"/>
      <c r="AB30" s="8"/>
    </row>
    <row r="31" spans="1:28" ht="12.75" customHeight="1" x14ac:dyDescent="0.2">
      <c r="A31" s="220"/>
      <c r="B31" s="221"/>
      <c r="C31" s="9"/>
      <c r="D31" s="150"/>
      <c r="E31" s="150"/>
      <c r="F31" s="150"/>
      <c r="G31" s="150"/>
      <c r="H31" s="150"/>
      <c r="I31" s="150"/>
      <c r="J31" s="150"/>
      <c r="K31" s="150"/>
      <c r="L31" s="150"/>
      <c r="M31" s="150"/>
      <c r="N31" s="106"/>
      <c r="O31" s="25"/>
      <c r="P31" s="109"/>
      <c r="Q31" s="109"/>
      <c r="R31" s="109"/>
      <c r="S31" s="109"/>
      <c r="T31" s="109"/>
      <c r="U31" s="109"/>
      <c r="V31" s="109"/>
      <c r="W31" s="109"/>
      <c r="X31" s="109"/>
      <c r="Y31" s="166"/>
      <c r="Z31" s="166"/>
      <c r="AA31" s="109"/>
      <c r="AB31" s="10"/>
    </row>
    <row r="32" spans="1:28" ht="12.75" customHeight="1" x14ac:dyDescent="0.2">
      <c r="A32" s="220"/>
      <c r="B32" s="221"/>
      <c r="C32" s="11"/>
      <c r="D32" s="147" t="s">
        <v>39</v>
      </c>
      <c r="E32" s="147"/>
      <c r="F32" s="147"/>
      <c r="G32" s="147"/>
      <c r="H32" s="147"/>
      <c r="I32" s="147"/>
      <c r="J32" s="147"/>
      <c r="K32" s="147"/>
      <c r="L32" s="147"/>
      <c r="M32" s="147"/>
      <c r="N32" s="105"/>
      <c r="O32" s="24"/>
      <c r="P32" s="108"/>
      <c r="Q32" s="108"/>
      <c r="R32" s="108"/>
      <c r="S32" s="108"/>
      <c r="T32" s="108"/>
      <c r="U32" s="108"/>
      <c r="V32" s="108"/>
      <c r="W32" s="108"/>
      <c r="X32" s="108"/>
      <c r="Y32" s="201"/>
      <c r="Z32" s="201" t="s">
        <v>40</v>
      </c>
      <c r="AA32" s="108"/>
      <c r="AB32" s="8"/>
    </row>
    <row r="33" spans="1:28" ht="12.75" customHeight="1" x14ac:dyDescent="0.2">
      <c r="A33" s="220"/>
      <c r="B33" s="221"/>
      <c r="C33" s="11"/>
      <c r="D33" s="150"/>
      <c r="E33" s="150"/>
      <c r="F33" s="150"/>
      <c r="G33" s="150"/>
      <c r="H33" s="150"/>
      <c r="I33" s="150"/>
      <c r="J33" s="150"/>
      <c r="K33" s="150"/>
      <c r="L33" s="150"/>
      <c r="M33" s="150"/>
      <c r="N33" s="106"/>
      <c r="O33" s="25"/>
      <c r="P33" s="109"/>
      <c r="Q33" s="109"/>
      <c r="R33" s="109"/>
      <c r="S33" s="109"/>
      <c r="T33" s="109"/>
      <c r="U33" s="109"/>
      <c r="V33" s="109"/>
      <c r="W33" s="109"/>
      <c r="X33" s="109"/>
      <c r="Y33" s="166"/>
      <c r="Z33" s="166"/>
      <c r="AA33" s="109"/>
      <c r="AB33" s="10"/>
    </row>
    <row r="34" spans="1:28" ht="12.75" customHeight="1" x14ac:dyDescent="0.2">
      <c r="A34" s="220"/>
      <c r="B34" s="221"/>
      <c r="C34" s="7"/>
      <c r="D34" s="147" t="s">
        <v>41</v>
      </c>
      <c r="E34" s="147"/>
      <c r="F34" s="147"/>
      <c r="G34" s="147"/>
      <c r="H34" s="147"/>
      <c r="I34" s="147"/>
      <c r="J34" s="147"/>
      <c r="K34" s="147"/>
      <c r="L34" s="147"/>
      <c r="M34" s="147"/>
      <c r="N34" s="105"/>
      <c r="O34" s="24"/>
      <c r="P34" s="108"/>
      <c r="Q34" s="108"/>
      <c r="R34" s="108"/>
      <c r="S34" s="108"/>
      <c r="T34" s="108"/>
      <c r="U34" s="108"/>
      <c r="V34" s="108"/>
      <c r="W34" s="108"/>
      <c r="X34" s="108"/>
      <c r="Y34" s="201"/>
      <c r="Z34" s="201" t="s">
        <v>35</v>
      </c>
      <c r="AA34" s="108"/>
      <c r="AB34" s="8"/>
    </row>
    <row r="35" spans="1:28" ht="12.75" customHeight="1" x14ac:dyDescent="0.2">
      <c r="A35" s="220"/>
      <c r="B35" s="221"/>
      <c r="C35" s="9"/>
      <c r="D35" s="150"/>
      <c r="E35" s="150"/>
      <c r="F35" s="150"/>
      <c r="G35" s="150"/>
      <c r="H35" s="150"/>
      <c r="I35" s="150"/>
      <c r="J35" s="150"/>
      <c r="K35" s="150"/>
      <c r="L35" s="150"/>
      <c r="M35" s="150"/>
      <c r="N35" s="106"/>
      <c r="O35" s="25"/>
      <c r="P35" s="109"/>
      <c r="Q35" s="109"/>
      <c r="R35" s="109"/>
      <c r="S35" s="109"/>
      <c r="T35" s="109"/>
      <c r="U35" s="109"/>
      <c r="V35" s="109"/>
      <c r="W35" s="109"/>
      <c r="X35" s="109"/>
      <c r="Y35" s="166"/>
      <c r="Z35" s="166"/>
      <c r="AA35" s="109"/>
      <c r="AB35" s="10"/>
    </row>
    <row r="36" spans="1:28" ht="12.75" customHeight="1" x14ac:dyDescent="0.2">
      <c r="A36" s="220"/>
      <c r="B36" s="221"/>
      <c r="C36" s="11"/>
      <c r="D36" s="147" t="s">
        <v>42</v>
      </c>
      <c r="E36" s="147"/>
      <c r="F36" s="147"/>
      <c r="G36" s="147"/>
      <c r="H36" s="147"/>
      <c r="I36" s="147"/>
      <c r="J36" s="147"/>
      <c r="K36" s="147"/>
      <c r="L36" s="147"/>
      <c r="M36" s="147"/>
      <c r="N36" s="105"/>
      <c r="O36" s="24"/>
      <c r="P36" s="108"/>
      <c r="Q36" s="108"/>
      <c r="R36" s="108"/>
      <c r="S36" s="108"/>
      <c r="T36" s="108"/>
      <c r="U36" s="108"/>
      <c r="V36" s="108"/>
      <c r="W36" s="108"/>
      <c r="X36" s="108"/>
      <c r="Y36" s="201"/>
      <c r="Z36" s="201" t="s">
        <v>35</v>
      </c>
      <c r="AA36" s="108"/>
      <c r="AB36" s="8"/>
    </row>
    <row r="37" spans="1:28" ht="12.75" customHeight="1" x14ac:dyDescent="0.2">
      <c r="A37" s="222"/>
      <c r="B37" s="223"/>
      <c r="C37" s="9"/>
      <c r="D37" s="150"/>
      <c r="E37" s="150"/>
      <c r="F37" s="150"/>
      <c r="G37" s="150"/>
      <c r="H37" s="150"/>
      <c r="I37" s="150"/>
      <c r="J37" s="150"/>
      <c r="K37" s="150"/>
      <c r="L37" s="150"/>
      <c r="M37" s="150"/>
      <c r="N37" s="106"/>
      <c r="O37" s="25"/>
      <c r="P37" s="109"/>
      <c r="Q37" s="109"/>
      <c r="R37" s="109"/>
      <c r="S37" s="109"/>
      <c r="T37" s="109"/>
      <c r="U37" s="109"/>
      <c r="V37" s="109"/>
      <c r="W37" s="109"/>
      <c r="X37" s="109"/>
      <c r="Y37" s="166"/>
      <c r="Z37" s="166"/>
      <c r="AA37" s="109"/>
      <c r="AB37" s="10"/>
    </row>
    <row r="38" spans="1:28" ht="15.75" customHeight="1" x14ac:dyDescent="0.2">
      <c r="A38" s="26"/>
      <c r="B38" s="164" t="s">
        <v>43</v>
      </c>
      <c r="C38" s="164"/>
      <c r="D38" s="164"/>
      <c r="E38" s="164"/>
      <c r="F38" s="164"/>
      <c r="G38" s="164"/>
      <c r="H38" s="164"/>
      <c r="I38" s="164"/>
      <c r="J38" s="164"/>
      <c r="K38" s="164"/>
      <c r="L38" s="164"/>
      <c r="M38" s="164"/>
      <c r="N38" s="27"/>
      <c r="O38" s="209" t="s">
        <v>105</v>
      </c>
      <c r="P38" s="210"/>
      <c r="Q38" s="210"/>
      <c r="R38" s="210"/>
      <c r="S38" s="210"/>
      <c r="T38" s="210"/>
      <c r="U38" s="210"/>
      <c r="V38" s="210"/>
      <c r="W38" s="210"/>
      <c r="X38" s="210"/>
      <c r="Y38" s="210"/>
      <c r="Z38" s="210"/>
      <c r="AA38" s="210"/>
      <c r="AB38" s="211"/>
    </row>
    <row r="39" spans="1:28" ht="15.75" customHeight="1" x14ac:dyDescent="0.2">
      <c r="A39" s="28"/>
      <c r="B39" s="208"/>
      <c r="C39" s="208"/>
      <c r="D39" s="208"/>
      <c r="E39" s="208"/>
      <c r="F39" s="208"/>
      <c r="G39" s="208"/>
      <c r="H39" s="208"/>
      <c r="I39" s="208"/>
      <c r="J39" s="208"/>
      <c r="K39" s="208"/>
      <c r="L39" s="208"/>
      <c r="M39" s="208"/>
      <c r="N39" s="27"/>
      <c r="O39" s="212"/>
      <c r="P39" s="213"/>
      <c r="Q39" s="213"/>
      <c r="R39" s="213"/>
      <c r="S39" s="213"/>
      <c r="T39" s="213"/>
      <c r="U39" s="213"/>
      <c r="V39" s="213"/>
      <c r="W39" s="213"/>
      <c r="X39" s="213"/>
      <c r="Y39" s="213"/>
      <c r="Z39" s="213"/>
      <c r="AA39" s="213"/>
      <c r="AB39" s="214"/>
    </row>
    <row r="40" spans="1:28" ht="15.75" customHeight="1" x14ac:dyDescent="0.2">
      <c r="A40" s="28"/>
      <c r="B40" s="208"/>
      <c r="C40" s="208"/>
      <c r="D40" s="208"/>
      <c r="E40" s="208"/>
      <c r="F40" s="208"/>
      <c r="G40" s="208"/>
      <c r="H40" s="208"/>
      <c r="I40" s="208"/>
      <c r="J40" s="208"/>
      <c r="K40" s="208"/>
      <c r="L40" s="208"/>
      <c r="M40" s="208"/>
      <c r="N40" s="27"/>
      <c r="O40" s="212"/>
      <c r="P40" s="213"/>
      <c r="Q40" s="213"/>
      <c r="R40" s="213"/>
      <c r="S40" s="213"/>
      <c r="T40" s="213"/>
      <c r="U40" s="213"/>
      <c r="V40" s="213"/>
      <c r="W40" s="213"/>
      <c r="X40" s="213"/>
      <c r="Y40" s="213"/>
      <c r="Z40" s="213"/>
      <c r="AA40" s="213"/>
      <c r="AB40" s="214"/>
    </row>
    <row r="41" spans="1:28" ht="15.75" customHeight="1" x14ac:dyDescent="0.2">
      <c r="A41" s="29"/>
      <c r="B41" s="208"/>
      <c r="C41" s="208"/>
      <c r="D41" s="208"/>
      <c r="E41" s="208"/>
      <c r="F41" s="208"/>
      <c r="G41" s="208"/>
      <c r="H41" s="208"/>
      <c r="I41" s="208"/>
      <c r="J41" s="208"/>
      <c r="K41" s="208"/>
      <c r="L41" s="208"/>
      <c r="M41" s="208"/>
      <c r="N41" s="30"/>
      <c r="O41" s="212"/>
      <c r="P41" s="213"/>
      <c r="Q41" s="213"/>
      <c r="R41" s="213"/>
      <c r="S41" s="213"/>
      <c r="T41" s="213"/>
      <c r="U41" s="213"/>
      <c r="V41" s="213"/>
      <c r="W41" s="213"/>
      <c r="X41" s="213"/>
      <c r="Y41" s="213"/>
      <c r="Z41" s="213"/>
      <c r="AA41" s="213"/>
      <c r="AB41" s="214"/>
    </row>
    <row r="42" spans="1:28" ht="15.75" customHeight="1" x14ac:dyDescent="0.2">
      <c r="A42" s="29"/>
      <c r="B42" s="208"/>
      <c r="C42" s="208"/>
      <c r="D42" s="208"/>
      <c r="E42" s="208"/>
      <c r="F42" s="208"/>
      <c r="G42" s="208"/>
      <c r="H42" s="208"/>
      <c r="I42" s="208"/>
      <c r="J42" s="208"/>
      <c r="K42" s="208"/>
      <c r="L42" s="208"/>
      <c r="M42" s="208"/>
      <c r="N42" s="30"/>
      <c r="O42" s="212"/>
      <c r="P42" s="213"/>
      <c r="Q42" s="213"/>
      <c r="R42" s="213"/>
      <c r="S42" s="213"/>
      <c r="T42" s="213"/>
      <c r="U42" s="213"/>
      <c r="V42" s="213"/>
      <c r="W42" s="213"/>
      <c r="X42" s="213"/>
      <c r="Y42" s="213"/>
      <c r="Z42" s="213"/>
      <c r="AA42" s="213"/>
      <c r="AB42" s="214"/>
    </row>
    <row r="43" spans="1:28" ht="15.75" customHeight="1" x14ac:dyDescent="0.2">
      <c r="A43" s="29"/>
      <c r="B43" s="208"/>
      <c r="C43" s="208"/>
      <c r="D43" s="208"/>
      <c r="E43" s="208"/>
      <c r="F43" s="208"/>
      <c r="G43" s="208"/>
      <c r="H43" s="208"/>
      <c r="I43" s="208"/>
      <c r="J43" s="208"/>
      <c r="K43" s="208"/>
      <c r="L43" s="208"/>
      <c r="M43" s="208"/>
      <c r="N43" s="30"/>
      <c r="O43" s="212"/>
      <c r="P43" s="213"/>
      <c r="Q43" s="213"/>
      <c r="R43" s="213"/>
      <c r="S43" s="213"/>
      <c r="T43" s="213"/>
      <c r="U43" s="213"/>
      <c r="V43" s="213"/>
      <c r="W43" s="213"/>
      <c r="X43" s="213"/>
      <c r="Y43" s="213"/>
      <c r="Z43" s="213"/>
      <c r="AA43" s="213"/>
      <c r="AB43" s="214"/>
    </row>
    <row r="44" spans="1:28" ht="15.75" customHeight="1" x14ac:dyDescent="0.2">
      <c r="A44" s="29"/>
      <c r="B44" s="208"/>
      <c r="C44" s="208"/>
      <c r="D44" s="208"/>
      <c r="E44" s="208"/>
      <c r="F44" s="208"/>
      <c r="G44" s="208"/>
      <c r="H44" s="208"/>
      <c r="I44" s="208"/>
      <c r="J44" s="208"/>
      <c r="K44" s="208"/>
      <c r="L44" s="208"/>
      <c r="M44" s="208"/>
      <c r="N44" s="30"/>
      <c r="O44" s="212"/>
      <c r="P44" s="213"/>
      <c r="Q44" s="213"/>
      <c r="R44" s="213"/>
      <c r="S44" s="213"/>
      <c r="T44" s="213"/>
      <c r="U44" s="213"/>
      <c r="V44" s="213"/>
      <c r="W44" s="213"/>
      <c r="X44" s="213"/>
      <c r="Y44" s="213"/>
      <c r="Z44" s="213"/>
      <c r="AA44" s="213"/>
      <c r="AB44" s="214"/>
    </row>
    <row r="45" spans="1:28" ht="15.75" customHeight="1" x14ac:dyDescent="0.2">
      <c r="A45" s="29"/>
      <c r="B45" s="208"/>
      <c r="C45" s="208"/>
      <c r="D45" s="208"/>
      <c r="E45" s="208"/>
      <c r="F45" s="208"/>
      <c r="G45" s="208"/>
      <c r="H45" s="208"/>
      <c r="I45" s="208"/>
      <c r="J45" s="208"/>
      <c r="K45" s="208"/>
      <c r="L45" s="208"/>
      <c r="M45" s="208"/>
      <c r="N45" s="30"/>
      <c r="O45" s="212"/>
      <c r="P45" s="213"/>
      <c r="Q45" s="213"/>
      <c r="R45" s="213"/>
      <c r="S45" s="213"/>
      <c r="T45" s="213"/>
      <c r="U45" s="213"/>
      <c r="V45" s="213"/>
      <c r="W45" s="213"/>
      <c r="X45" s="213"/>
      <c r="Y45" s="213"/>
      <c r="Z45" s="213"/>
      <c r="AA45" s="213"/>
      <c r="AB45" s="214"/>
    </row>
    <row r="46" spans="1:28" ht="15.75" customHeight="1" x14ac:dyDescent="0.2">
      <c r="A46" s="25"/>
      <c r="B46" s="165"/>
      <c r="C46" s="165"/>
      <c r="D46" s="165"/>
      <c r="E46" s="165"/>
      <c r="F46" s="165"/>
      <c r="G46" s="165"/>
      <c r="H46" s="165"/>
      <c r="I46" s="165"/>
      <c r="J46" s="165"/>
      <c r="K46" s="165"/>
      <c r="L46" s="165"/>
      <c r="M46" s="165"/>
      <c r="N46" s="109"/>
      <c r="O46" s="215"/>
      <c r="P46" s="216"/>
      <c r="Q46" s="216"/>
      <c r="R46" s="216"/>
      <c r="S46" s="216"/>
      <c r="T46" s="216"/>
      <c r="U46" s="216"/>
      <c r="V46" s="216"/>
      <c r="W46" s="216"/>
      <c r="X46" s="216"/>
      <c r="Y46" s="216"/>
      <c r="Z46" s="216"/>
      <c r="AA46" s="216"/>
      <c r="AB46" s="217"/>
    </row>
    <row r="47" spans="1:28" ht="16.5" customHeight="1" x14ac:dyDescent="0.2">
      <c r="A47" s="3"/>
      <c r="B47" s="31"/>
      <c r="C47" s="2"/>
      <c r="D47" s="2"/>
      <c r="E47" s="3"/>
      <c r="F47" s="3"/>
      <c r="G47" s="3"/>
      <c r="H47" s="3"/>
      <c r="I47" s="3"/>
      <c r="J47" s="3"/>
      <c r="K47" s="3"/>
      <c r="L47" s="3"/>
      <c r="M47" s="3"/>
      <c r="N47" s="3"/>
      <c r="O47" s="3"/>
      <c r="P47" s="3"/>
      <c r="Q47" s="3"/>
      <c r="R47" s="3"/>
      <c r="S47" s="3"/>
      <c r="T47" s="3"/>
      <c r="U47" s="3"/>
      <c r="V47" s="3"/>
      <c r="W47" s="3"/>
      <c r="X47" s="3"/>
      <c r="Y47" s="3"/>
      <c r="Z47" s="3"/>
      <c r="AA47" s="3"/>
      <c r="AB47" s="3"/>
    </row>
    <row r="48" spans="1:28" ht="16.5" customHeight="1" x14ac:dyDescent="0.2">
      <c r="B48" s="3" t="s">
        <v>44</v>
      </c>
      <c r="C48" s="3"/>
      <c r="D48" s="3"/>
      <c r="E48" s="31" t="s">
        <v>45</v>
      </c>
      <c r="F48" s="2"/>
      <c r="G48" s="3" t="s">
        <v>103</v>
      </c>
      <c r="H48" s="3"/>
      <c r="I48" s="3"/>
      <c r="J48" s="3"/>
      <c r="K48" s="3"/>
      <c r="L48" s="3"/>
      <c r="M48" s="3"/>
      <c r="N48" s="3"/>
      <c r="O48" s="3"/>
      <c r="P48" s="3"/>
      <c r="Q48" s="3"/>
      <c r="R48" s="3"/>
      <c r="S48" s="3"/>
      <c r="T48" s="3"/>
      <c r="U48" s="3"/>
      <c r="V48" s="3"/>
      <c r="W48" s="3"/>
      <c r="X48" s="3"/>
      <c r="Y48" s="3"/>
    </row>
    <row r="49" spans="2:25" ht="16.5" customHeight="1" x14ac:dyDescent="0.2">
      <c r="B49" s="3"/>
      <c r="C49" s="3"/>
      <c r="D49" s="3"/>
      <c r="E49" s="31" t="s">
        <v>46</v>
      </c>
      <c r="F49" s="32"/>
      <c r="G49" s="3" t="s">
        <v>47</v>
      </c>
      <c r="H49" s="33"/>
      <c r="I49" s="33"/>
      <c r="J49" s="33"/>
      <c r="K49" s="33"/>
      <c r="L49" s="33"/>
      <c r="M49" s="33"/>
      <c r="N49" s="33"/>
      <c r="O49" s="33"/>
      <c r="P49" s="33"/>
      <c r="Q49" s="33"/>
      <c r="R49" s="33"/>
      <c r="S49" s="33"/>
      <c r="T49" s="33"/>
      <c r="U49" s="33"/>
      <c r="V49" s="33"/>
      <c r="W49" s="33"/>
      <c r="X49" s="33"/>
      <c r="Y49" s="33"/>
    </row>
    <row r="50" spans="2:25" ht="14.4" x14ac:dyDescent="0.2">
      <c r="B50" s="3"/>
      <c r="C50" s="3"/>
      <c r="D50" s="3"/>
      <c r="E50" s="3"/>
      <c r="F50" s="33"/>
      <c r="G50" s="33"/>
      <c r="H50" s="33"/>
      <c r="I50" s="33"/>
      <c r="J50" s="33"/>
      <c r="K50" s="33"/>
      <c r="L50" s="33"/>
      <c r="M50" s="33"/>
      <c r="N50" s="33"/>
      <c r="O50" s="33"/>
      <c r="P50" s="33"/>
      <c r="Q50" s="33"/>
      <c r="R50" s="33"/>
      <c r="S50" s="33"/>
      <c r="T50" s="33"/>
      <c r="U50" s="33"/>
      <c r="V50" s="33"/>
      <c r="W50" s="33"/>
      <c r="X50" s="33"/>
      <c r="Y50" s="33"/>
    </row>
    <row r="51" spans="2:25" ht="14.4" x14ac:dyDescent="0.2">
      <c r="B51" s="3"/>
      <c r="C51" s="3"/>
      <c r="D51" s="3"/>
      <c r="E51" s="3"/>
      <c r="F51" s="33"/>
      <c r="G51" s="33"/>
      <c r="H51" s="33"/>
      <c r="I51" s="33"/>
      <c r="J51" s="33"/>
      <c r="K51" s="33"/>
      <c r="L51" s="33"/>
      <c r="M51" s="33"/>
      <c r="N51" s="33"/>
      <c r="O51" s="33"/>
      <c r="P51" s="33"/>
      <c r="Q51" s="33"/>
      <c r="R51" s="33"/>
      <c r="S51" s="33"/>
      <c r="T51" s="33"/>
      <c r="U51" s="33"/>
      <c r="V51" s="33"/>
      <c r="W51" s="33"/>
      <c r="X51" s="33"/>
      <c r="Y51" s="33"/>
    </row>
    <row r="52" spans="2:25" ht="14.4" x14ac:dyDescent="0.2">
      <c r="B52" s="3"/>
      <c r="C52" s="3"/>
      <c r="D52" s="3"/>
      <c r="E52" s="31"/>
      <c r="F52" s="2"/>
      <c r="G52" s="34"/>
      <c r="H52" s="34"/>
      <c r="I52" s="34"/>
      <c r="J52" s="34"/>
      <c r="K52" s="34"/>
      <c r="L52" s="34"/>
      <c r="M52" s="34"/>
      <c r="N52" s="34"/>
      <c r="O52" s="34"/>
      <c r="P52" s="34"/>
      <c r="Q52" s="34"/>
      <c r="R52" s="34"/>
      <c r="S52" s="34"/>
      <c r="T52" s="34"/>
      <c r="U52" s="34"/>
      <c r="V52" s="34"/>
      <c r="W52" s="34"/>
      <c r="X52" s="34"/>
      <c r="Y52" s="34"/>
    </row>
    <row r="53" spans="2:25" ht="14.4" x14ac:dyDescent="0.2">
      <c r="B53" s="3"/>
      <c r="C53" s="3"/>
      <c r="D53" s="3"/>
      <c r="E53" s="31"/>
      <c r="F53" s="32"/>
      <c r="G53" s="33"/>
      <c r="H53" s="33"/>
      <c r="I53" s="33"/>
      <c r="J53" s="33"/>
      <c r="K53" s="33"/>
      <c r="L53" s="33"/>
      <c r="M53" s="33"/>
      <c r="N53" s="33"/>
      <c r="O53" s="33"/>
      <c r="P53" s="33"/>
      <c r="Q53" s="33"/>
      <c r="R53" s="33"/>
      <c r="S53" s="33"/>
      <c r="T53" s="33"/>
      <c r="U53" s="33"/>
      <c r="V53" s="33"/>
      <c r="W53" s="33"/>
      <c r="X53" s="33"/>
      <c r="Y53" s="33"/>
    </row>
    <row r="54" spans="2:25" ht="14.4" x14ac:dyDescent="0.2">
      <c r="B54" s="3"/>
      <c r="C54" s="3"/>
      <c r="D54" s="3"/>
      <c r="E54" s="34"/>
      <c r="F54" s="33"/>
      <c r="G54" s="33"/>
      <c r="H54" s="33"/>
      <c r="I54" s="33"/>
      <c r="J54" s="33"/>
      <c r="K54" s="33"/>
      <c r="L54" s="33"/>
      <c r="M54" s="33"/>
      <c r="N54" s="33"/>
      <c r="O54" s="33"/>
      <c r="P54" s="33"/>
      <c r="Q54" s="33"/>
      <c r="R54" s="33"/>
      <c r="S54" s="33"/>
      <c r="T54" s="33"/>
      <c r="U54" s="33"/>
      <c r="V54" s="33"/>
      <c r="W54" s="33"/>
      <c r="X54" s="33"/>
      <c r="Y54" s="33"/>
    </row>
    <row r="55" spans="2:25" ht="14.4" x14ac:dyDescent="0.2">
      <c r="B55" s="3"/>
      <c r="C55" s="3"/>
      <c r="D55" s="3"/>
      <c r="E55" s="34"/>
      <c r="F55" s="33"/>
      <c r="G55" s="33"/>
      <c r="H55" s="33"/>
      <c r="I55" s="33"/>
      <c r="J55" s="33"/>
      <c r="K55" s="33"/>
      <c r="L55" s="33"/>
      <c r="M55" s="33"/>
      <c r="N55" s="33"/>
      <c r="O55" s="33"/>
      <c r="P55" s="33"/>
      <c r="Q55" s="33"/>
      <c r="R55" s="33"/>
      <c r="S55" s="33"/>
      <c r="T55" s="33"/>
      <c r="U55" s="33"/>
      <c r="V55" s="33"/>
      <c r="W55" s="33"/>
      <c r="X55" s="33"/>
      <c r="Y55" s="33"/>
    </row>
  </sheetData>
  <mergeCells count="77">
    <mergeCell ref="D36:M37"/>
    <mergeCell ref="Y36:Y37"/>
    <mergeCell ref="Z36:Z37"/>
    <mergeCell ref="B38:M46"/>
    <mergeCell ref="O38:AB46"/>
    <mergeCell ref="A24:B37"/>
    <mergeCell ref="D32:M33"/>
    <mergeCell ref="Y32:Y33"/>
    <mergeCell ref="Z32:Z33"/>
    <mergeCell ref="D34:M35"/>
    <mergeCell ref="Y34:Y35"/>
    <mergeCell ref="Z34:Z35"/>
    <mergeCell ref="Y26:Y27"/>
    <mergeCell ref="Z26:Z27"/>
    <mergeCell ref="D28:M29"/>
    <mergeCell ref="Y28:Y29"/>
    <mergeCell ref="Z28:Z29"/>
    <mergeCell ref="D30:M31"/>
    <mergeCell ref="Y30:Y31"/>
    <mergeCell ref="Z30:Z31"/>
    <mergeCell ref="Y21:Z23"/>
    <mergeCell ref="D26:M27"/>
    <mergeCell ref="AA21:AB23"/>
    <mergeCell ref="Q23:R23"/>
    <mergeCell ref="S23:T23"/>
    <mergeCell ref="U23:V23"/>
    <mergeCell ref="D24:M25"/>
    <mergeCell ref="Y24:Y25"/>
    <mergeCell ref="Z24:Z25"/>
    <mergeCell ref="B21:M23"/>
    <mergeCell ref="O21:P23"/>
    <mergeCell ref="Q21:R22"/>
    <mergeCell ref="S21:T22"/>
    <mergeCell ref="U21:V22"/>
    <mergeCell ref="W21:X23"/>
    <mergeCell ref="AA13:AB14"/>
    <mergeCell ref="B15:M20"/>
    <mergeCell ref="O15:P20"/>
    <mergeCell ref="Q15:R20"/>
    <mergeCell ref="S15:V20"/>
    <mergeCell ref="W15:X20"/>
    <mergeCell ref="Y15:Z20"/>
    <mergeCell ref="AA15:AB20"/>
    <mergeCell ref="Q14:R14"/>
    <mergeCell ref="Q13:R13"/>
    <mergeCell ref="Y9:Z10"/>
    <mergeCell ref="AA9:AB10"/>
    <mergeCell ref="B11:M12"/>
    <mergeCell ref="V12:Y12"/>
    <mergeCell ref="B13:M14"/>
    <mergeCell ref="O13:P14"/>
    <mergeCell ref="S13:T14"/>
    <mergeCell ref="U13:V14"/>
    <mergeCell ref="W13:X14"/>
    <mergeCell ref="B9:M10"/>
    <mergeCell ref="O9:P10"/>
    <mergeCell ref="Q9:R10"/>
    <mergeCell ref="S9:T10"/>
    <mergeCell ref="U9:V10"/>
    <mergeCell ref="W9:X10"/>
    <mergeCell ref="Y13:Z14"/>
    <mergeCell ref="Y7:Z7"/>
    <mergeCell ref="AA7:AB7"/>
    <mergeCell ref="O8:P8"/>
    <mergeCell ref="Q8:R8"/>
    <mergeCell ref="S8:T8"/>
    <mergeCell ref="U8:V8"/>
    <mergeCell ref="W8:X8"/>
    <mergeCell ref="Y8:Z8"/>
    <mergeCell ref="AA8:AB8"/>
    <mergeCell ref="C3:X3"/>
    <mergeCell ref="A7:N8"/>
    <mergeCell ref="O7:P7"/>
    <mergeCell ref="Q7:R7"/>
    <mergeCell ref="S7:T7"/>
    <mergeCell ref="U7:V7"/>
    <mergeCell ref="W7:X7"/>
  </mergeCells>
  <phoneticPr fontId="1"/>
  <pageMargins left="0.98425196850393704" right="0.47244094488188981" top="0.78740157480314965" bottom="0.98425196850393704" header="0.51181102362204722" footer="0.51181102362204722"/>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0"/>
  <sheetViews>
    <sheetView view="pageBreakPreview" topLeftCell="B1" zoomScaleNormal="100" zoomScaleSheetLayoutView="100" workbookViewId="0">
      <selection activeCell="C7" sqref="C7:H7"/>
    </sheetView>
  </sheetViews>
  <sheetFormatPr defaultRowHeight="18" x14ac:dyDescent="0.45"/>
  <cols>
    <col min="2" max="2" width="21" customWidth="1"/>
  </cols>
  <sheetData>
    <row r="2" spans="2:8" x14ac:dyDescent="0.45">
      <c r="B2" t="s">
        <v>91</v>
      </c>
    </row>
    <row r="4" spans="2:8" ht="26.4" x14ac:dyDescent="0.45">
      <c r="B4" s="117" t="s">
        <v>0</v>
      </c>
      <c r="C4" s="118"/>
      <c r="D4" s="118"/>
      <c r="E4" s="118"/>
      <c r="F4" s="118"/>
      <c r="G4" s="118"/>
      <c r="H4" s="118"/>
    </row>
    <row r="6" spans="2:8" ht="60" customHeight="1" x14ac:dyDescent="0.45">
      <c r="B6" s="1" t="s">
        <v>92</v>
      </c>
      <c r="C6" s="119" t="s">
        <v>1</v>
      </c>
      <c r="D6" s="120"/>
      <c r="E6" s="120"/>
      <c r="F6" s="120"/>
      <c r="G6" s="120"/>
      <c r="H6" s="121"/>
    </row>
    <row r="7" spans="2:8" ht="60" customHeight="1" x14ac:dyDescent="0.45">
      <c r="B7" s="112"/>
      <c r="C7" s="114" t="s">
        <v>2</v>
      </c>
      <c r="D7" s="115"/>
      <c r="E7" s="115"/>
      <c r="F7" s="115"/>
      <c r="G7" s="115"/>
      <c r="H7" s="116"/>
    </row>
    <row r="8" spans="2:8" ht="60" customHeight="1" x14ac:dyDescent="0.45">
      <c r="B8" s="112"/>
      <c r="C8" s="114" t="s">
        <v>2</v>
      </c>
      <c r="D8" s="115"/>
      <c r="E8" s="115"/>
      <c r="F8" s="115"/>
      <c r="G8" s="115"/>
      <c r="H8" s="116"/>
    </row>
    <row r="9" spans="2:8" ht="60" customHeight="1" x14ac:dyDescent="0.45">
      <c r="B9" s="111"/>
      <c r="C9" s="114" t="s">
        <v>2</v>
      </c>
      <c r="D9" s="115"/>
      <c r="E9" s="115"/>
      <c r="F9" s="115"/>
      <c r="G9" s="115"/>
      <c r="H9" s="116"/>
    </row>
    <row r="10" spans="2:8" ht="60" customHeight="1" x14ac:dyDescent="0.45">
      <c r="B10" s="111"/>
      <c r="C10" s="114" t="s">
        <v>2</v>
      </c>
      <c r="D10" s="115"/>
      <c r="E10" s="115"/>
      <c r="F10" s="115"/>
      <c r="G10" s="115"/>
      <c r="H10" s="116"/>
    </row>
    <row r="11" spans="2:8" ht="60" customHeight="1" x14ac:dyDescent="0.45">
      <c r="B11" s="111"/>
      <c r="C11" s="114" t="s">
        <v>2</v>
      </c>
      <c r="D11" s="115"/>
      <c r="E11" s="115"/>
      <c r="F11" s="115"/>
      <c r="G11" s="115"/>
      <c r="H11" s="116"/>
    </row>
    <row r="12" spans="2:8" ht="60" customHeight="1" x14ac:dyDescent="0.45">
      <c r="B12" s="111"/>
      <c r="C12" s="114" t="s">
        <v>2</v>
      </c>
      <c r="D12" s="115"/>
      <c r="E12" s="115"/>
      <c r="F12" s="115"/>
      <c r="G12" s="115"/>
      <c r="H12" s="116"/>
    </row>
    <row r="13" spans="2:8" ht="60" customHeight="1" x14ac:dyDescent="0.45">
      <c r="B13" s="111"/>
      <c r="C13" s="114" t="s">
        <v>2</v>
      </c>
      <c r="D13" s="115"/>
      <c r="E13" s="115"/>
      <c r="F13" s="115"/>
      <c r="G13" s="115"/>
      <c r="H13" s="116"/>
    </row>
    <row r="14" spans="2:8" ht="97.95" customHeight="1" x14ac:dyDescent="0.45">
      <c r="B14" s="113" t="s">
        <v>96</v>
      </c>
      <c r="C14" s="113"/>
      <c r="D14" s="113"/>
      <c r="E14" s="113"/>
      <c r="F14" s="113"/>
      <c r="G14" s="113"/>
      <c r="H14" s="113"/>
    </row>
    <row r="16" spans="2:8" ht="72" customHeight="1" x14ac:dyDescent="0.45"/>
    <row r="17" ht="72" customHeight="1" x14ac:dyDescent="0.45"/>
    <row r="18" ht="72" customHeight="1" x14ac:dyDescent="0.45"/>
    <row r="19" ht="72" customHeight="1" x14ac:dyDescent="0.45"/>
    <row r="20" ht="72" customHeight="1" x14ac:dyDescent="0.45"/>
  </sheetData>
  <mergeCells count="10">
    <mergeCell ref="B14:H14"/>
    <mergeCell ref="C11:H11"/>
    <mergeCell ref="C12:H12"/>
    <mergeCell ref="C13:H13"/>
    <mergeCell ref="B4:H4"/>
    <mergeCell ref="C6:H6"/>
    <mergeCell ref="C7:H7"/>
    <mergeCell ref="C8:H8"/>
    <mergeCell ref="C9:H9"/>
    <mergeCell ref="C10:H10"/>
  </mergeCells>
  <phoneticPr fontId="1"/>
  <pageMargins left="0.70866141732283472"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view="pageBreakPreview" zoomScale="85" zoomScaleNormal="100" zoomScaleSheetLayoutView="85" workbookViewId="0">
      <selection activeCell="C49" sqref="C49:N50"/>
    </sheetView>
  </sheetViews>
  <sheetFormatPr defaultRowHeight="13.2" x14ac:dyDescent="0.2"/>
  <cols>
    <col min="1" max="2" width="3" style="35" customWidth="1"/>
    <col min="3" max="3" width="15.69921875" style="35" bestFit="1" customWidth="1"/>
    <col min="4" max="4" width="3" style="35" customWidth="1"/>
    <col min="5" max="5" width="10.19921875" style="35" bestFit="1" customWidth="1"/>
    <col min="6" max="6" width="3" style="35" customWidth="1"/>
    <col min="7" max="7" width="9.19921875" style="35" customWidth="1"/>
    <col min="8" max="8" width="3" style="35" customWidth="1"/>
    <col min="9" max="9" width="9.19921875" style="35" customWidth="1"/>
    <col min="10" max="10" width="3" style="35" customWidth="1"/>
    <col min="11" max="11" width="9.19921875" style="35" customWidth="1"/>
    <col min="12" max="12" width="3" style="35" customWidth="1"/>
    <col min="13" max="13" width="10.19921875" style="35" bestFit="1" customWidth="1"/>
    <col min="14" max="256" width="8.69921875" style="35"/>
    <col min="257" max="258" width="3" style="35" customWidth="1"/>
    <col min="259" max="259" width="8.69921875" style="35"/>
    <col min="260" max="260" width="3" style="35" customWidth="1"/>
    <col min="261" max="261" width="8.69921875" style="35"/>
    <col min="262" max="262" width="3" style="35" customWidth="1"/>
    <col min="263" max="263" width="9.19921875" style="35" customWidth="1"/>
    <col min="264" max="264" width="3" style="35" customWidth="1"/>
    <col min="265" max="265" width="9.19921875" style="35" customWidth="1"/>
    <col min="266" max="266" width="3" style="35" customWidth="1"/>
    <col min="267" max="267" width="9.19921875" style="35" customWidth="1"/>
    <col min="268" max="268" width="3" style="35" customWidth="1"/>
    <col min="269" max="269" width="10.19921875" style="35" bestFit="1" customWidth="1"/>
    <col min="270" max="512" width="8.69921875" style="35"/>
    <col min="513" max="514" width="3" style="35" customWidth="1"/>
    <col min="515" max="515" width="8.69921875" style="35"/>
    <col min="516" max="516" width="3" style="35" customWidth="1"/>
    <col min="517" max="517" width="8.69921875" style="35"/>
    <col min="518" max="518" width="3" style="35" customWidth="1"/>
    <col min="519" max="519" width="9.19921875" style="35" customWidth="1"/>
    <col min="520" max="520" width="3" style="35" customWidth="1"/>
    <col min="521" max="521" width="9.19921875" style="35" customWidth="1"/>
    <col min="522" max="522" width="3" style="35" customWidth="1"/>
    <col min="523" max="523" width="9.19921875" style="35" customWidth="1"/>
    <col min="524" max="524" width="3" style="35" customWidth="1"/>
    <col min="525" max="525" width="10.19921875" style="35" bestFit="1" customWidth="1"/>
    <col min="526" max="768" width="8.69921875" style="35"/>
    <col min="769" max="770" width="3" style="35" customWidth="1"/>
    <col min="771" max="771" width="8.69921875" style="35"/>
    <col min="772" max="772" width="3" style="35" customWidth="1"/>
    <col min="773" max="773" width="8.69921875" style="35"/>
    <col min="774" max="774" width="3" style="35" customWidth="1"/>
    <col min="775" max="775" width="9.19921875" style="35" customWidth="1"/>
    <col min="776" max="776" width="3" style="35" customWidth="1"/>
    <col min="777" max="777" width="9.19921875" style="35" customWidth="1"/>
    <col min="778" max="778" width="3" style="35" customWidth="1"/>
    <col min="779" max="779" width="9.19921875" style="35" customWidth="1"/>
    <col min="780" max="780" width="3" style="35" customWidth="1"/>
    <col min="781" max="781" width="10.19921875" style="35" bestFit="1" customWidth="1"/>
    <col min="782" max="1024" width="8.69921875" style="35"/>
    <col min="1025" max="1026" width="3" style="35" customWidth="1"/>
    <col min="1027" max="1027" width="8.69921875" style="35"/>
    <col min="1028" max="1028" width="3" style="35" customWidth="1"/>
    <col min="1029" max="1029" width="8.69921875" style="35"/>
    <col min="1030" max="1030" width="3" style="35" customWidth="1"/>
    <col min="1031" max="1031" width="9.19921875" style="35" customWidth="1"/>
    <col min="1032" max="1032" width="3" style="35" customWidth="1"/>
    <col min="1033" max="1033" width="9.19921875" style="35" customWidth="1"/>
    <col min="1034" max="1034" width="3" style="35" customWidth="1"/>
    <col min="1035" max="1035" width="9.19921875" style="35" customWidth="1"/>
    <col min="1036" max="1036" width="3" style="35" customWidth="1"/>
    <col min="1037" max="1037" width="10.19921875" style="35" bestFit="1" customWidth="1"/>
    <col min="1038" max="1280" width="8.69921875" style="35"/>
    <col min="1281" max="1282" width="3" style="35" customWidth="1"/>
    <col min="1283" max="1283" width="8.69921875" style="35"/>
    <col min="1284" max="1284" width="3" style="35" customWidth="1"/>
    <col min="1285" max="1285" width="8.69921875" style="35"/>
    <col min="1286" max="1286" width="3" style="35" customWidth="1"/>
    <col min="1287" max="1287" width="9.19921875" style="35" customWidth="1"/>
    <col min="1288" max="1288" width="3" style="35" customWidth="1"/>
    <col min="1289" max="1289" width="9.19921875" style="35" customWidth="1"/>
    <col min="1290" max="1290" width="3" style="35" customWidth="1"/>
    <col min="1291" max="1291" width="9.19921875" style="35" customWidth="1"/>
    <col min="1292" max="1292" width="3" style="35" customWidth="1"/>
    <col min="1293" max="1293" width="10.19921875" style="35" bestFit="1" customWidth="1"/>
    <col min="1294" max="1536" width="8.69921875" style="35"/>
    <col min="1537" max="1538" width="3" style="35" customWidth="1"/>
    <col min="1539" max="1539" width="8.69921875" style="35"/>
    <col min="1540" max="1540" width="3" style="35" customWidth="1"/>
    <col min="1541" max="1541" width="8.69921875" style="35"/>
    <col min="1542" max="1542" width="3" style="35" customWidth="1"/>
    <col min="1543" max="1543" width="9.19921875" style="35" customWidth="1"/>
    <col min="1544" max="1544" width="3" style="35" customWidth="1"/>
    <col min="1545" max="1545" width="9.19921875" style="35" customWidth="1"/>
    <col min="1546" max="1546" width="3" style="35" customWidth="1"/>
    <col min="1547" max="1547" width="9.19921875" style="35" customWidth="1"/>
    <col min="1548" max="1548" width="3" style="35" customWidth="1"/>
    <col min="1549" max="1549" width="10.19921875" style="35" bestFit="1" customWidth="1"/>
    <col min="1550" max="1792" width="8.69921875" style="35"/>
    <col min="1793" max="1794" width="3" style="35" customWidth="1"/>
    <col min="1795" max="1795" width="8.69921875" style="35"/>
    <col min="1796" max="1796" width="3" style="35" customWidth="1"/>
    <col min="1797" max="1797" width="8.69921875" style="35"/>
    <col min="1798" max="1798" width="3" style="35" customWidth="1"/>
    <col min="1799" max="1799" width="9.19921875" style="35" customWidth="1"/>
    <col min="1800" max="1800" width="3" style="35" customWidth="1"/>
    <col min="1801" max="1801" width="9.19921875" style="35" customWidth="1"/>
    <col min="1802" max="1802" width="3" style="35" customWidth="1"/>
    <col min="1803" max="1803" width="9.19921875" style="35" customWidth="1"/>
    <col min="1804" max="1804" width="3" style="35" customWidth="1"/>
    <col min="1805" max="1805" width="10.19921875" style="35" bestFit="1" customWidth="1"/>
    <col min="1806" max="2048" width="8.69921875" style="35"/>
    <col min="2049" max="2050" width="3" style="35" customWidth="1"/>
    <col min="2051" max="2051" width="8.69921875" style="35"/>
    <col min="2052" max="2052" width="3" style="35" customWidth="1"/>
    <col min="2053" max="2053" width="8.69921875" style="35"/>
    <col min="2054" max="2054" width="3" style="35" customWidth="1"/>
    <col min="2055" max="2055" width="9.19921875" style="35" customWidth="1"/>
    <col min="2056" max="2056" width="3" style="35" customWidth="1"/>
    <col min="2057" max="2057" width="9.19921875" style="35" customWidth="1"/>
    <col min="2058" max="2058" width="3" style="35" customWidth="1"/>
    <col min="2059" max="2059" width="9.19921875" style="35" customWidth="1"/>
    <col min="2060" max="2060" width="3" style="35" customWidth="1"/>
    <col min="2061" max="2061" width="10.19921875" style="35" bestFit="1" customWidth="1"/>
    <col min="2062" max="2304" width="8.69921875" style="35"/>
    <col min="2305" max="2306" width="3" style="35" customWidth="1"/>
    <col min="2307" max="2307" width="8.69921875" style="35"/>
    <col min="2308" max="2308" width="3" style="35" customWidth="1"/>
    <col min="2309" max="2309" width="8.69921875" style="35"/>
    <col min="2310" max="2310" width="3" style="35" customWidth="1"/>
    <col min="2311" max="2311" width="9.19921875" style="35" customWidth="1"/>
    <col min="2312" max="2312" width="3" style="35" customWidth="1"/>
    <col min="2313" max="2313" width="9.19921875" style="35" customWidth="1"/>
    <col min="2314" max="2314" width="3" style="35" customWidth="1"/>
    <col min="2315" max="2315" width="9.19921875" style="35" customWidth="1"/>
    <col min="2316" max="2316" width="3" style="35" customWidth="1"/>
    <col min="2317" max="2317" width="10.19921875" style="35" bestFit="1" customWidth="1"/>
    <col min="2318" max="2560" width="8.69921875" style="35"/>
    <col min="2561" max="2562" width="3" style="35" customWidth="1"/>
    <col min="2563" max="2563" width="8.69921875" style="35"/>
    <col min="2564" max="2564" width="3" style="35" customWidth="1"/>
    <col min="2565" max="2565" width="8.69921875" style="35"/>
    <col min="2566" max="2566" width="3" style="35" customWidth="1"/>
    <col min="2567" max="2567" width="9.19921875" style="35" customWidth="1"/>
    <col min="2568" max="2568" width="3" style="35" customWidth="1"/>
    <col min="2569" max="2569" width="9.19921875" style="35" customWidth="1"/>
    <col min="2570" max="2570" width="3" style="35" customWidth="1"/>
    <col min="2571" max="2571" width="9.19921875" style="35" customWidth="1"/>
    <col min="2572" max="2572" width="3" style="35" customWidth="1"/>
    <col min="2573" max="2573" width="10.19921875" style="35" bestFit="1" customWidth="1"/>
    <col min="2574" max="2816" width="8.69921875" style="35"/>
    <col min="2817" max="2818" width="3" style="35" customWidth="1"/>
    <col min="2819" max="2819" width="8.69921875" style="35"/>
    <col min="2820" max="2820" width="3" style="35" customWidth="1"/>
    <col min="2821" max="2821" width="8.69921875" style="35"/>
    <col min="2822" max="2822" width="3" style="35" customWidth="1"/>
    <col min="2823" max="2823" width="9.19921875" style="35" customWidth="1"/>
    <col min="2824" max="2824" width="3" style="35" customWidth="1"/>
    <col min="2825" max="2825" width="9.19921875" style="35" customWidth="1"/>
    <col min="2826" max="2826" width="3" style="35" customWidth="1"/>
    <col min="2827" max="2827" width="9.19921875" style="35" customWidth="1"/>
    <col min="2828" max="2828" width="3" style="35" customWidth="1"/>
    <col min="2829" max="2829" width="10.19921875" style="35" bestFit="1" customWidth="1"/>
    <col min="2830" max="3072" width="8.69921875" style="35"/>
    <col min="3073" max="3074" width="3" style="35" customWidth="1"/>
    <col min="3075" max="3075" width="8.69921875" style="35"/>
    <col min="3076" max="3076" width="3" style="35" customWidth="1"/>
    <col min="3077" max="3077" width="8.69921875" style="35"/>
    <col min="3078" max="3078" width="3" style="35" customWidth="1"/>
    <col min="3079" max="3079" width="9.19921875" style="35" customWidth="1"/>
    <col min="3080" max="3080" width="3" style="35" customWidth="1"/>
    <col min="3081" max="3081" width="9.19921875" style="35" customWidth="1"/>
    <col min="3082" max="3082" width="3" style="35" customWidth="1"/>
    <col min="3083" max="3083" width="9.19921875" style="35" customWidth="1"/>
    <col min="3084" max="3084" width="3" style="35" customWidth="1"/>
    <col min="3085" max="3085" width="10.19921875" style="35" bestFit="1" customWidth="1"/>
    <col min="3086" max="3328" width="8.69921875" style="35"/>
    <col min="3329" max="3330" width="3" style="35" customWidth="1"/>
    <col min="3331" max="3331" width="8.69921875" style="35"/>
    <col min="3332" max="3332" width="3" style="35" customWidth="1"/>
    <col min="3333" max="3333" width="8.69921875" style="35"/>
    <col min="3334" max="3334" width="3" style="35" customWidth="1"/>
    <col min="3335" max="3335" width="9.19921875" style="35" customWidth="1"/>
    <col min="3336" max="3336" width="3" style="35" customWidth="1"/>
    <col min="3337" max="3337" width="9.19921875" style="35" customWidth="1"/>
    <col min="3338" max="3338" width="3" style="35" customWidth="1"/>
    <col min="3339" max="3339" width="9.19921875" style="35" customWidth="1"/>
    <col min="3340" max="3340" width="3" style="35" customWidth="1"/>
    <col min="3341" max="3341" width="10.19921875" style="35" bestFit="1" customWidth="1"/>
    <col min="3342" max="3584" width="8.69921875" style="35"/>
    <col min="3585" max="3586" width="3" style="35" customWidth="1"/>
    <col min="3587" max="3587" width="8.69921875" style="35"/>
    <col min="3588" max="3588" width="3" style="35" customWidth="1"/>
    <col min="3589" max="3589" width="8.69921875" style="35"/>
    <col min="3590" max="3590" width="3" style="35" customWidth="1"/>
    <col min="3591" max="3591" width="9.19921875" style="35" customWidth="1"/>
    <col min="3592" max="3592" width="3" style="35" customWidth="1"/>
    <col min="3593" max="3593" width="9.19921875" style="35" customWidth="1"/>
    <col min="3594" max="3594" width="3" style="35" customWidth="1"/>
    <col min="3595" max="3595" width="9.19921875" style="35" customWidth="1"/>
    <col min="3596" max="3596" width="3" style="35" customWidth="1"/>
    <col min="3597" max="3597" width="10.19921875" style="35" bestFit="1" customWidth="1"/>
    <col min="3598" max="3840" width="8.69921875" style="35"/>
    <col min="3841" max="3842" width="3" style="35" customWidth="1"/>
    <col min="3843" max="3843" width="8.69921875" style="35"/>
    <col min="3844" max="3844" width="3" style="35" customWidth="1"/>
    <col min="3845" max="3845" width="8.69921875" style="35"/>
    <col min="3846" max="3846" width="3" style="35" customWidth="1"/>
    <col min="3847" max="3847" width="9.19921875" style="35" customWidth="1"/>
    <col min="3848" max="3848" width="3" style="35" customWidth="1"/>
    <col min="3849" max="3849" width="9.19921875" style="35" customWidth="1"/>
    <col min="3850" max="3850" width="3" style="35" customWidth="1"/>
    <col min="3851" max="3851" width="9.19921875" style="35" customWidth="1"/>
    <col min="3852" max="3852" width="3" style="35" customWidth="1"/>
    <col min="3853" max="3853" width="10.19921875" style="35" bestFit="1" customWidth="1"/>
    <col min="3854" max="4096" width="8.69921875" style="35"/>
    <col min="4097" max="4098" width="3" style="35" customWidth="1"/>
    <col min="4099" max="4099" width="8.69921875" style="35"/>
    <col min="4100" max="4100" width="3" style="35" customWidth="1"/>
    <col min="4101" max="4101" width="8.69921875" style="35"/>
    <col min="4102" max="4102" width="3" style="35" customWidth="1"/>
    <col min="4103" max="4103" width="9.19921875" style="35" customWidth="1"/>
    <col min="4104" max="4104" width="3" style="35" customWidth="1"/>
    <col min="4105" max="4105" width="9.19921875" style="35" customWidth="1"/>
    <col min="4106" max="4106" width="3" style="35" customWidth="1"/>
    <col min="4107" max="4107" width="9.19921875" style="35" customWidth="1"/>
    <col min="4108" max="4108" width="3" style="35" customWidth="1"/>
    <col min="4109" max="4109" width="10.19921875" style="35" bestFit="1" customWidth="1"/>
    <col min="4110" max="4352" width="8.69921875" style="35"/>
    <col min="4353" max="4354" width="3" style="35" customWidth="1"/>
    <col min="4355" max="4355" width="8.69921875" style="35"/>
    <col min="4356" max="4356" width="3" style="35" customWidth="1"/>
    <col min="4357" max="4357" width="8.69921875" style="35"/>
    <col min="4358" max="4358" width="3" style="35" customWidth="1"/>
    <col min="4359" max="4359" width="9.19921875" style="35" customWidth="1"/>
    <col min="4360" max="4360" width="3" style="35" customWidth="1"/>
    <col min="4361" max="4361" width="9.19921875" style="35" customWidth="1"/>
    <col min="4362" max="4362" width="3" style="35" customWidth="1"/>
    <col min="4363" max="4363" width="9.19921875" style="35" customWidth="1"/>
    <col min="4364" max="4364" width="3" style="35" customWidth="1"/>
    <col min="4365" max="4365" width="10.19921875" style="35" bestFit="1" customWidth="1"/>
    <col min="4366" max="4608" width="8.69921875" style="35"/>
    <col min="4609" max="4610" width="3" style="35" customWidth="1"/>
    <col min="4611" max="4611" width="8.69921875" style="35"/>
    <col min="4612" max="4612" width="3" style="35" customWidth="1"/>
    <col min="4613" max="4613" width="8.69921875" style="35"/>
    <col min="4614" max="4614" width="3" style="35" customWidth="1"/>
    <col min="4615" max="4615" width="9.19921875" style="35" customWidth="1"/>
    <col min="4616" max="4616" width="3" style="35" customWidth="1"/>
    <col min="4617" max="4617" width="9.19921875" style="35" customWidth="1"/>
    <col min="4618" max="4618" width="3" style="35" customWidth="1"/>
    <col min="4619" max="4619" width="9.19921875" style="35" customWidth="1"/>
    <col min="4620" max="4620" width="3" style="35" customWidth="1"/>
    <col min="4621" max="4621" width="10.19921875" style="35" bestFit="1" customWidth="1"/>
    <col min="4622" max="4864" width="8.69921875" style="35"/>
    <col min="4865" max="4866" width="3" style="35" customWidth="1"/>
    <col min="4867" max="4867" width="8.69921875" style="35"/>
    <col min="4868" max="4868" width="3" style="35" customWidth="1"/>
    <col min="4869" max="4869" width="8.69921875" style="35"/>
    <col min="4870" max="4870" width="3" style="35" customWidth="1"/>
    <col min="4871" max="4871" width="9.19921875" style="35" customWidth="1"/>
    <col min="4872" max="4872" width="3" style="35" customWidth="1"/>
    <col min="4873" max="4873" width="9.19921875" style="35" customWidth="1"/>
    <col min="4874" max="4874" width="3" style="35" customWidth="1"/>
    <col min="4875" max="4875" width="9.19921875" style="35" customWidth="1"/>
    <col min="4876" max="4876" width="3" style="35" customWidth="1"/>
    <col min="4877" max="4877" width="10.19921875" style="35" bestFit="1" customWidth="1"/>
    <col min="4878" max="5120" width="8.69921875" style="35"/>
    <col min="5121" max="5122" width="3" style="35" customWidth="1"/>
    <col min="5123" max="5123" width="8.69921875" style="35"/>
    <col min="5124" max="5124" width="3" style="35" customWidth="1"/>
    <col min="5125" max="5125" width="8.69921875" style="35"/>
    <col min="5126" max="5126" width="3" style="35" customWidth="1"/>
    <col min="5127" max="5127" width="9.19921875" style="35" customWidth="1"/>
    <col min="5128" max="5128" width="3" style="35" customWidth="1"/>
    <col min="5129" max="5129" width="9.19921875" style="35" customWidth="1"/>
    <col min="5130" max="5130" width="3" style="35" customWidth="1"/>
    <col min="5131" max="5131" width="9.19921875" style="35" customWidth="1"/>
    <col min="5132" max="5132" width="3" style="35" customWidth="1"/>
    <col min="5133" max="5133" width="10.19921875" style="35" bestFit="1" customWidth="1"/>
    <col min="5134" max="5376" width="8.69921875" style="35"/>
    <col min="5377" max="5378" width="3" style="35" customWidth="1"/>
    <col min="5379" max="5379" width="8.69921875" style="35"/>
    <col min="5380" max="5380" width="3" style="35" customWidth="1"/>
    <col min="5381" max="5381" width="8.69921875" style="35"/>
    <col min="5382" max="5382" width="3" style="35" customWidth="1"/>
    <col min="5383" max="5383" width="9.19921875" style="35" customWidth="1"/>
    <col min="5384" max="5384" width="3" style="35" customWidth="1"/>
    <col min="5385" max="5385" width="9.19921875" style="35" customWidth="1"/>
    <col min="5386" max="5386" width="3" style="35" customWidth="1"/>
    <col min="5387" max="5387" width="9.19921875" style="35" customWidth="1"/>
    <col min="5388" max="5388" width="3" style="35" customWidth="1"/>
    <col min="5389" max="5389" width="10.19921875" style="35" bestFit="1" customWidth="1"/>
    <col min="5390" max="5632" width="8.69921875" style="35"/>
    <col min="5633" max="5634" width="3" style="35" customWidth="1"/>
    <col min="5635" max="5635" width="8.69921875" style="35"/>
    <col min="5636" max="5636" width="3" style="35" customWidth="1"/>
    <col min="5637" max="5637" width="8.69921875" style="35"/>
    <col min="5638" max="5638" width="3" style="35" customWidth="1"/>
    <col min="5639" max="5639" width="9.19921875" style="35" customWidth="1"/>
    <col min="5640" max="5640" width="3" style="35" customWidth="1"/>
    <col min="5641" max="5641" width="9.19921875" style="35" customWidth="1"/>
    <col min="5642" max="5642" width="3" style="35" customWidth="1"/>
    <col min="5643" max="5643" width="9.19921875" style="35" customWidth="1"/>
    <col min="5644" max="5644" width="3" style="35" customWidth="1"/>
    <col min="5645" max="5645" width="10.19921875" style="35" bestFit="1" customWidth="1"/>
    <col min="5646" max="5888" width="8.69921875" style="35"/>
    <col min="5889" max="5890" width="3" style="35" customWidth="1"/>
    <col min="5891" max="5891" width="8.69921875" style="35"/>
    <col min="5892" max="5892" width="3" style="35" customWidth="1"/>
    <col min="5893" max="5893" width="8.69921875" style="35"/>
    <col min="5894" max="5894" width="3" style="35" customWidth="1"/>
    <col min="5895" max="5895" width="9.19921875" style="35" customWidth="1"/>
    <col min="5896" max="5896" width="3" style="35" customWidth="1"/>
    <col min="5897" max="5897" width="9.19921875" style="35" customWidth="1"/>
    <col min="5898" max="5898" width="3" style="35" customWidth="1"/>
    <col min="5899" max="5899" width="9.19921875" style="35" customWidth="1"/>
    <col min="5900" max="5900" width="3" style="35" customWidth="1"/>
    <col min="5901" max="5901" width="10.19921875" style="35" bestFit="1" customWidth="1"/>
    <col min="5902" max="6144" width="8.69921875" style="35"/>
    <col min="6145" max="6146" width="3" style="35" customWidth="1"/>
    <col min="6147" max="6147" width="8.69921875" style="35"/>
    <col min="6148" max="6148" width="3" style="35" customWidth="1"/>
    <col min="6149" max="6149" width="8.69921875" style="35"/>
    <col min="6150" max="6150" width="3" style="35" customWidth="1"/>
    <col min="6151" max="6151" width="9.19921875" style="35" customWidth="1"/>
    <col min="6152" max="6152" width="3" style="35" customWidth="1"/>
    <col min="6153" max="6153" width="9.19921875" style="35" customWidth="1"/>
    <col min="6154" max="6154" width="3" style="35" customWidth="1"/>
    <col min="6155" max="6155" width="9.19921875" style="35" customWidth="1"/>
    <col min="6156" max="6156" width="3" style="35" customWidth="1"/>
    <col min="6157" max="6157" width="10.19921875" style="35" bestFit="1" customWidth="1"/>
    <col min="6158" max="6400" width="8.69921875" style="35"/>
    <col min="6401" max="6402" width="3" style="35" customWidth="1"/>
    <col min="6403" max="6403" width="8.69921875" style="35"/>
    <col min="6404" max="6404" width="3" style="35" customWidth="1"/>
    <col min="6405" max="6405" width="8.69921875" style="35"/>
    <col min="6406" max="6406" width="3" style="35" customWidth="1"/>
    <col min="6407" max="6407" width="9.19921875" style="35" customWidth="1"/>
    <col min="6408" max="6408" width="3" style="35" customWidth="1"/>
    <col min="6409" max="6409" width="9.19921875" style="35" customWidth="1"/>
    <col min="6410" max="6410" width="3" style="35" customWidth="1"/>
    <col min="6411" max="6411" width="9.19921875" style="35" customWidth="1"/>
    <col min="6412" max="6412" width="3" style="35" customWidth="1"/>
    <col min="6413" max="6413" width="10.19921875" style="35" bestFit="1" customWidth="1"/>
    <col min="6414" max="6656" width="8.69921875" style="35"/>
    <col min="6657" max="6658" width="3" style="35" customWidth="1"/>
    <col min="6659" max="6659" width="8.69921875" style="35"/>
    <col min="6660" max="6660" width="3" style="35" customWidth="1"/>
    <col min="6661" max="6661" width="8.69921875" style="35"/>
    <col min="6662" max="6662" width="3" style="35" customWidth="1"/>
    <col min="6663" max="6663" width="9.19921875" style="35" customWidth="1"/>
    <col min="6664" max="6664" width="3" style="35" customWidth="1"/>
    <col min="6665" max="6665" width="9.19921875" style="35" customWidth="1"/>
    <col min="6666" max="6666" width="3" style="35" customWidth="1"/>
    <col min="6667" max="6667" width="9.19921875" style="35" customWidth="1"/>
    <col min="6668" max="6668" width="3" style="35" customWidth="1"/>
    <col min="6669" max="6669" width="10.19921875" style="35" bestFit="1" customWidth="1"/>
    <col min="6670" max="6912" width="8.69921875" style="35"/>
    <col min="6913" max="6914" width="3" style="35" customWidth="1"/>
    <col min="6915" max="6915" width="8.69921875" style="35"/>
    <col min="6916" max="6916" width="3" style="35" customWidth="1"/>
    <col min="6917" max="6917" width="8.69921875" style="35"/>
    <col min="6918" max="6918" width="3" style="35" customWidth="1"/>
    <col min="6919" max="6919" width="9.19921875" style="35" customWidth="1"/>
    <col min="6920" max="6920" width="3" style="35" customWidth="1"/>
    <col min="6921" max="6921" width="9.19921875" style="35" customWidth="1"/>
    <col min="6922" max="6922" width="3" style="35" customWidth="1"/>
    <col min="6923" max="6923" width="9.19921875" style="35" customWidth="1"/>
    <col min="6924" max="6924" width="3" style="35" customWidth="1"/>
    <col min="6925" max="6925" width="10.19921875" style="35" bestFit="1" customWidth="1"/>
    <col min="6926" max="7168" width="8.69921875" style="35"/>
    <col min="7169" max="7170" width="3" style="35" customWidth="1"/>
    <col min="7171" max="7171" width="8.69921875" style="35"/>
    <col min="7172" max="7172" width="3" style="35" customWidth="1"/>
    <col min="7173" max="7173" width="8.69921875" style="35"/>
    <col min="7174" max="7174" width="3" style="35" customWidth="1"/>
    <col min="7175" max="7175" width="9.19921875" style="35" customWidth="1"/>
    <col min="7176" max="7176" width="3" style="35" customWidth="1"/>
    <col min="7177" max="7177" width="9.19921875" style="35" customWidth="1"/>
    <col min="7178" max="7178" width="3" style="35" customWidth="1"/>
    <col min="7179" max="7179" width="9.19921875" style="35" customWidth="1"/>
    <col min="7180" max="7180" width="3" style="35" customWidth="1"/>
    <col min="7181" max="7181" width="10.19921875" style="35" bestFit="1" customWidth="1"/>
    <col min="7182" max="7424" width="8.69921875" style="35"/>
    <col min="7425" max="7426" width="3" style="35" customWidth="1"/>
    <col min="7427" max="7427" width="8.69921875" style="35"/>
    <col min="7428" max="7428" width="3" style="35" customWidth="1"/>
    <col min="7429" max="7429" width="8.69921875" style="35"/>
    <col min="7430" max="7430" width="3" style="35" customWidth="1"/>
    <col min="7431" max="7431" width="9.19921875" style="35" customWidth="1"/>
    <col min="7432" max="7432" width="3" style="35" customWidth="1"/>
    <col min="7433" max="7433" width="9.19921875" style="35" customWidth="1"/>
    <col min="7434" max="7434" width="3" style="35" customWidth="1"/>
    <col min="7435" max="7435" width="9.19921875" style="35" customWidth="1"/>
    <col min="7436" max="7436" width="3" style="35" customWidth="1"/>
    <col min="7437" max="7437" width="10.19921875" style="35" bestFit="1" customWidth="1"/>
    <col min="7438" max="7680" width="8.69921875" style="35"/>
    <col min="7681" max="7682" width="3" style="35" customWidth="1"/>
    <col min="7683" max="7683" width="8.69921875" style="35"/>
    <col min="7684" max="7684" width="3" style="35" customWidth="1"/>
    <col min="7685" max="7685" width="8.69921875" style="35"/>
    <col min="7686" max="7686" width="3" style="35" customWidth="1"/>
    <col min="7687" max="7687" width="9.19921875" style="35" customWidth="1"/>
    <col min="7688" max="7688" width="3" style="35" customWidth="1"/>
    <col min="7689" max="7689" width="9.19921875" style="35" customWidth="1"/>
    <col min="7690" max="7690" width="3" style="35" customWidth="1"/>
    <col min="7691" max="7691" width="9.19921875" style="35" customWidth="1"/>
    <col min="7692" max="7692" width="3" style="35" customWidth="1"/>
    <col min="7693" max="7693" width="10.19921875" style="35" bestFit="1" customWidth="1"/>
    <col min="7694" max="7936" width="8.69921875" style="35"/>
    <col min="7937" max="7938" width="3" style="35" customWidth="1"/>
    <col min="7939" max="7939" width="8.69921875" style="35"/>
    <col min="7940" max="7940" width="3" style="35" customWidth="1"/>
    <col min="7941" max="7941" width="8.69921875" style="35"/>
    <col min="7942" max="7942" width="3" style="35" customWidth="1"/>
    <col min="7943" max="7943" width="9.19921875" style="35" customWidth="1"/>
    <col min="7944" max="7944" width="3" style="35" customWidth="1"/>
    <col min="7945" max="7945" width="9.19921875" style="35" customWidth="1"/>
    <col min="7946" max="7946" width="3" style="35" customWidth="1"/>
    <col min="7947" max="7947" width="9.19921875" style="35" customWidth="1"/>
    <col min="7948" max="7948" width="3" style="35" customWidth="1"/>
    <col min="7949" max="7949" width="10.19921875" style="35" bestFit="1" customWidth="1"/>
    <col min="7950" max="8192" width="8.69921875" style="35"/>
    <col min="8193" max="8194" width="3" style="35" customWidth="1"/>
    <col min="8195" max="8195" width="8.69921875" style="35"/>
    <col min="8196" max="8196" width="3" style="35" customWidth="1"/>
    <col min="8197" max="8197" width="8.69921875" style="35"/>
    <col min="8198" max="8198" width="3" style="35" customWidth="1"/>
    <col min="8199" max="8199" width="9.19921875" style="35" customWidth="1"/>
    <col min="8200" max="8200" width="3" style="35" customWidth="1"/>
    <col min="8201" max="8201" width="9.19921875" style="35" customWidth="1"/>
    <col min="8202" max="8202" width="3" style="35" customWidth="1"/>
    <col min="8203" max="8203" width="9.19921875" style="35" customWidth="1"/>
    <col min="8204" max="8204" width="3" style="35" customWidth="1"/>
    <col min="8205" max="8205" width="10.19921875" style="35" bestFit="1" customWidth="1"/>
    <col min="8206" max="8448" width="8.69921875" style="35"/>
    <col min="8449" max="8450" width="3" style="35" customWidth="1"/>
    <col min="8451" max="8451" width="8.69921875" style="35"/>
    <col min="8452" max="8452" width="3" style="35" customWidth="1"/>
    <col min="8453" max="8453" width="8.69921875" style="35"/>
    <col min="8454" max="8454" width="3" style="35" customWidth="1"/>
    <col min="8455" max="8455" width="9.19921875" style="35" customWidth="1"/>
    <col min="8456" max="8456" width="3" style="35" customWidth="1"/>
    <col min="8457" max="8457" width="9.19921875" style="35" customWidth="1"/>
    <col min="8458" max="8458" width="3" style="35" customWidth="1"/>
    <col min="8459" max="8459" width="9.19921875" style="35" customWidth="1"/>
    <col min="8460" max="8460" width="3" style="35" customWidth="1"/>
    <col min="8461" max="8461" width="10.19921875" style="35" bestFit="1" customWidth="1"/>
    <col min="8462" max="8704" width="8.69921875" style="35"/>
    <col min="8705" max="8706" width="3" style="35" customWidth="1"/>
    <col min="8707" max="8707" width="8.69921875" style="35"/>
    <col min="8708" max="8708" width="3" style="35" customWidth="1"/>
    <col min="8709" max="8709" width="8.69921875" style="35"/>
    <col min="8710" max="8710" width="3" style="35" customWidth="1"/>
    <col min="8711" max="8711" width="9.19921875" style="35" customWidth="1"/>
    <col min="8712" max="8712" width="3" style="35" customWidth="1"/>
    <col min="8713" max="8713" width="9.19921875" style="35" customWidth="1"/>
    <col min="8714" max="8714" width="3" style="35" customWidth="1"/>
    <col min="8715" max="8715" width="9.19921875" style="35" customWidth="1"/>
    <col min="8716" max="8716" width="3" style="35" customWidth="1"/>
    <col min="8717" max="8717" width="10.19921875" style="35" bestFit="1" customWidth="1"/>
    <col min="8718" max="8960" width="8.69921875" style="35"/>
    <col min="8961" max="8962" width="3" style="35" customWidth="1"/>
    <col min="8963" max="8963" width="8.69921875" style="35"/>
    <col min="8964" max="8964" width="3" style="35" customWidth="1"/>
    <col min="8965" max="8965" width="8.69921875" style="35"/>
    <col min="8966" max="8966" width="3" style="35" customWidth="1"/>
    <col min="8967" max="8967" width="9.19921875" style="35" customWidth="1"/>
    <col min="8968" max="8968" width="3" style="35" customWidth="1"/>
    <col min="8969" max="8969" width="9.19921875" style="35" customWidth="1"/>
    <col min="8970" max="8970" width="3" style="35" customWidth="1"/>
    <col min="8971" max="8971" width="9.19921875" style="35" customWidth="1"/>
    <col min="8972" max="8972" width="3" style="35" customWidth="1"/>
    <col min="8973" max="8973" width="10.19921875" style="35" bestFit="1" customWidth="1"/>
    <col min="8974" max="9216" width="8.69921875" style="35"/>
    <col min="9217" max="9218" width="3" style="35" customWidth="1"/>
    <col min="9219" max="9219" width="8.69921875" style="35"/>
    <col min="9220" max="9220" width="3" style="35" customWidth="1"/>
    <col min="9221" max="9221" width="8.69921875" style="35"/>
    <col min="9222" max="9222" width="3" style="35" customWidth="1"/>
    <col min="9223" max="9223" width="9.19921875" style="35" customWidth="1"/>
    <col min="9224" max="9224" width="3" style="35" customWidth="1"/>
    <col min="9225" max="9225" width="9.19921875" style="35" customWidth="1"/>
    <col min="9226" max="9226" width="3" style="35" customWidth="1"/>
    <col min="9227" max="9227" width="9.19921875" style="35" customWidth="1"/>
    <col min="9228" max="9228" width="3" style="35" customWidth="1"/>
    <col min="9229" max="9229" width="10.19921875" style="35" bestFit="1" customWidth="1"/>
    <col min="9230" max="9472" width="8.69921875" style="35"/>
    <col min="9473" max="9474" width="3" style="35" customWidth="1"/>
    <col min="9475" max="9475" width="8.69921875" style="35"/>
    <col min="9476" max="9476" width="3" style="35" customWidth="1"/>
    <col min="9477" max="9477" width="8.69921875" style="35"/>
    <col min="9478" max="9478" width="3" style="35" customWidth="1"/>
    <col min="9479" max="9479" width="9.19921875" style="35" customWidth="1"/>
    <col min="9480" max="9480" width="3" style="35" customWidth="1"/>
    <col min="9481" max="9481" width="9.19921875" style="35" customWidth="1"/>
    <col min="9482" max="9482" width="3" style="35" customWidth="1"/>
    <col min="9483" max="9483" width="9.19921875" style="35" customWidth="1"/>
    <col min="9484" max="9484" width="3" style="35" customWidth="1"/>
    <col min="9485" max="9485" width="10.19921875" style="35" bestFit="1" customWidth="1"/>
    <col min="9486" max="9728" width="8.69921875" style="35"/>
    <col min="9729" max="9730" width="3" style="35" customWidth="1"/>
    <col min="9731" max="9731" width="8.69921875" style="35"/>
    <col min="9732" max="9732" width="3" style="35" customWidth="1"/>
    <col min="9733" max="9733" width="8.69921875" style="35"/>
    <col min="9734" max="9734" width="3" style="35" customWidth="1"/>
    <col min="9735" max="9735" width="9.19921875" style="35" customWidth="1"/>
    <col min="9736" max="9736" width="3" style="35" customWidth="1"/>
    <col min="9737" max="9737" width="9.19921875" style="35" customWidth="1"/>
    <col min="9738" max="9738" width="3" style="35" customWidth="1"/>
    <col min="9739" max="9739" width="9.19921875" style="35" customWidth="1"/>
    <col min="9740" max="9740" width="3" style="35" customWidth="1"/>
    <col min="9741" max="9741" width="10.19921875" style="35" bestFit="1" customWidth="1"/>
    <col min="9742" max="9984" width="8.69921875" style="35"/>
    <col min="9985" max="9986" width="3" style="35" customWidth="1"/>
    <col min="9987" max="9987" width="8.69921875" style="35"/>
    <col min="9988" max="9988" width="3" style="35" customWidth="1"/>
    <col min="9989" max="9989" width="8.69921875" style="35"/>
    <col min="9990" max="9990" width="3" style="35" customWidth="1"/>
    <col min="9991" max="9991" width="9.19921875" style="35" customWidth="1"/>
    <col min="9992" max="9992" width="3" style="35" customWidth="1"/>
    <col min="9993" max="9993" width="9.19921875" style="35" customWidth="1"/>
    <col min="9994" max="9994" width="3" style="35" customWidth="1"/>
    <col min="9995" max="9995" width="9.19921875" style="35" customWidth="1"/>
    <col min="9996" max="9996" width="3" style="35" customWidth="1"/>
    <col min="9997" max="9997" width="10.19921875" style="35" bestFit="1" customWidth="1"/>
    <col min="9998" max="10240" width="8.69921875" style="35"/>
    <col min="10241" max="10242" width="3" style="35" customWidth="1"/>
    <col min="10243" max="10243" width="8.69921875" style="35"/>
    <col min="10244" max="10244" width="3" style="35" customWidth="1"/>
    <col min="10245" max="10245" width="8.69921875" style="35"/>
    <col min="10246" max="10246" width="3" style="35" customWidth="1"/>
    <col min="10247" max="10247" width="9.19921875" style="35" customWidth="1"/>
    <col min="10248" max="10248" width="3" style="35" customWidth="1"/>
    <col min="10249" max="10249" width="9.19921875" style="35" customWidth="1"/>
    <col min="10250" max="10250" width="3" style="35" customWidth="1"/>
    <col min="10251" max="10251" width="9.19921875" style="35" customWidth="1"/>
    <col min="10252" max="10252" width="3" style="35" customWidth="1"/>
    <col min="10253" max="10253" width="10.19921875" style="35" bestFit="1" customWidth="1"/>
    <col min="10254" max="10496" width="8.69921875" style="35"/>
    <col min="10497" max="10498" width="3" style="35" customWidth="1"/>
    <col min="10499" max="10499" width="8.69921875" style="35"/>
    <col min="10500" max="10500" width="3" style="35" customWidth="1"/>
    <col min="10501" max="10501" width="8.69921875" style="35"/>
    <col min="10502" max="10502" width="3" style="35" customWidth="1"/>
    <col min="10503" max="10503" width="9.19921875" style="35" customWidth="1"/>
    <col min="10504" max="10504" width="3" style="35" customWidth="1"/>
    <col min="10505" max="10505" width="9.19921875" style="35" customWidth="1"/>
    <col min="10506" max="10506" width="3" style="35" customWidth="1"/>
    <col min="10507" max="10507" width="9.19921875" style="35" customWidth="1"/>
    <col min="10508" max="10508" width="3" style="35" customWidth="1"/>
    <col min="10509" max="10509" width="10.19921875" style="35" bestFit="1" customWidth="1"/>
    <col min="10510" max="10752" width="8.69921875" style="35"/>
    <col min="10753" max="10754" width="3" style="35" customWidth="1"/>
    <col min="10755" max="10755" width="8.69921875" style="35"/>
    <col min="10756" max="10756" width="3" style="35" customWidth="1"/>
    <col min="10757" max="10757" width="8.69921875" style="35"/>
    <col min="10758" max="10758" width="3" style="35" customWidth="1"/>
    <col min="10759" max="10759" width="9.19921875" style="35" customWidth="1"/>
    <col min="10760" max="10760" width="3" style="35" customWidth="1"/>
    <col min="10761" max="10761" width="9.19921875" style="35" customWidth="1"/>
    <col min="10762" max="10762" width="3" style="35" customWidth="1"/>
    <col min="10763" max="10763" width="9.19921875" style="35" customWidth="1"/>
    <col min="10764" max="10764" width="3" style="35" customWidth="1"/>
    <col min="10765" max="10765" width="10.19921875" style="35" bestFit="1" customWidth="1"/>
    <col min="10766" max="11008" width="8.69921875" style="35"/>
    <col min="11009" max="11010" width="3" style="35" customWidth="1"/>
    <col min="11011" max="11011" width="8.69921875" style="35"/>
    <col min="11012" max="11012" width="3" style="35" customWidth="1"/>
    <col min="11013" max="11013" width="8.69921875" style="35"/>
    <col min="11014" max="11014" width="3" style="35" customWidth="1"/>
    <col min="11015" max="11015" width="9.19921875" style="35" customWidth="1"/>
    <col min="11016" max="11016" width="3" style="35" customWidth="1"/>
    <col min="11017" max="11017" width="9.19921875" style="35" customWidth="1"/>
    <col min="11018" max="11018" width="3" style="35" customWidth="1"/>
    <col min="11019" max="11019" width="9.19921875" style="35" customWidth="1"/>
    <col min="11020" max="11020" width="3" style="35" customWidth="1"/>
    <col min="11021" max="11021" width="10.19921875" style="35" bestFit="1" customWidth="1"/>
    <col min="11022" max="11264" width="8.69921875" style="35"/>
    <col min="11265" max="11266" width="3" style="35" customWidth="1"/>
    <col min="11267" max="11267" width="8.69921875" style="35"/>
    <col min="11268" max="11268" width="3" style="35" customWidth="1"/>
    <col min="11269" max="11269" width="8.69921875" style="35"/>
    <col min="11270" max="11270" width="3" style="35" customWidth="1"/>
    <col min="11271" max="11271" width="9.19921875" style="35" customWidth="1"/>
    <col min="11272" max="11272" width="3" style="35" customWidth="1"/>
    <col min="11273" max="11273" width="9.19921875" style="35" customWidth="1"/>
    <col min="11274" max="11274" width="3" style="35" customWidth="1"/>
    <col min="11275" max="11275" width="9.19921875" style="35" customWidth="1"/>
    <col min="11276" max="11276" width="3" style="35" customWidth="1"/>
    <col min="11277" max="11277" width="10.19921875" style="35" bestFit="1" customWidth="1"/>
    <col min="11278" max="11520" width="8.69921875" style="35"/>
    <col min="11521" max="11522" width="3" style="35" customWidth="1"/>
    <col min="11523" max="11523" width="8.69921875" style="35"/>
    <col min="11524" max="11524" width="3" style="35" customWidth="1"/>
    <col min="11525" max="11525" width="8.69921875" style="35"/>
    <col min="11526" max="11526" width="3" style="35" customWidth="1"/>
    <col min="11527" max="11527" width="9.19921875" style="35" customWidth="1"/>
    <col min="11528" max="11528" width="3" style="35" customWidth="1"/>
    <col min="11529" max="11529" width="9.19921875" style="35" customWidth="1"/>
    <col min="11530" max="11530" width="3" style="35" customWidth="1"/>
    <col min="11531" max="11531" width="9.19921875" style="35" customWidth="1"/>
    <col min="11532" max="11532" width="3" style="35" customWidth="1"/>
    <col min="11533" max="11533" width="10.19921875" style="35" bestFit="1" customWidth="1"/>
    <col min="11534" max="11776" width="8.69921875" style="35"/>
    <col min="11777" max="11778" width="3" style="35" customWidth="1"/>
    <col min="11779" max="11779" width="8.69921875" style="35"/>
    <col min="11780" max="11780" width="3" style="35" customWidth="1"/>
    <col min="11781" max="11781" width="8.69921875" style="35"/>
    <col min="11782" max="11782" width="3" style="35" customWidth="1"/>
    <col min="11783" max="11783" width="9.19921875" style="35" customWidth="1"/>
    <col min="11784" max="11784" width="3" style="35" customWidth="1"/>
    <col min="11785" max="11785" width="9.19921875" style="35" customWidth="1"/>
    <col min="11786" max="11786" width="3" style="35" customWidth="1"/>
    <col min="11787" max="11787" width="9.19921875" style="35" customWidth="1"/>
    <col min="11788" max="11788" width="3" style="35" customWidth="1"/>
    <col min="11789" max="11789" width="10.19921875" style="35" bestFit="1" customWidth="1"/>
    <col min="11790" max="12032" width="8.69921875" style="35"/>
    <col min="12033" max="12034" width="3" style="35" customWidth="1"/>
    <col min="12035" max="12035" width="8.69921875" style="35"/>
    <col min="12036" max="12036" width="3" style="35" customWidth="1"/>
    <col min="12037" max="12037" width="8.69921875" style="35"/>
    <col min="12038" max="12038" width="3" style="35" customWidth="1"/>
    <col min="12039" max="12039" width="9.19921875" style="35" customWidth="1"/>
    <col min="12040" max="12040" width="3" style="35" customWidth="1"/>
    <col min="12041" max="12041" width="9.19921875" style="35" customWidth="1"/>
    <col min="12042" max="12042" width="3" style="35" customWidth="1"/>
    <col min="12043" max="12043" width="9.19921875" style="35" customWidth="1"/>
    <col min="12044" max="12044" width="3" style="35" customWidth="1"/>
    <col min="12045" max="12045" width="10.19921875" style="35" bestFit="1" customWidth="1"/>
    <col min="12046" max="12288" width="8.69921875" style="35"/>
    <col min="12289" max="12290" width="3" style="35" customWidth="1"/>
    <col min="12291" max="12291" width="8.69921875" style="35"/>
    <col min="12292" max="12292" width="3" style="35" customWidth="1"/>
    <col min="12293" max="12293" width="8.69921875" style="35"/>
    <col min="12294" max="12294" width="3" style="35" customWidth="1"/>
    <col min="12295" max="12295" width="9.19921875" style="35" customWidth="1"/>
    <col min="12296" max="12296" width="3" style="35" customWidth="1"/>
    <col min="12297" max="12297" width="9.19921875" style="35" customWidth="1"/>
    <col min="12298" max="12298" width="3" style="35" customWidth="1"/>
    <col min="12299" max="12299" width="9.19921875" style="35" customWidth="1"/>
    <col min="12300" max="12300" width="3" style="35" customWidth="1"/>
    <col min="12301" max="12301" width="10.19921875" style="35" bestFit="1" customWidth="1"/>
    <col min="12302" max="12544" width="8.69921875" style="35"/>
    <col min="12545" max="12546" width="3" style="35" customWidth="1"/>
    <col min="12547" max="12547" width="8.69921875" style="35"/>
    <col min="12548" max="12548" width="3" style="35" customWidth="1"/>
    <col min="12549" max="12549" width="8.69921875" style="35"/>
    <col min="12550" max="12550" width="3" style="35" customWidth="1"/>
    <col min="12551" max="12551" width="9.19921875" style="35" customWidth="1"/>
    <col min="12552" max="12552" width="3" style="35" customWidth="1"/>
    <col min="12553" max="12553" width="9.19921875" style="35" customWidth="1"/>
    <col min="12554" max="12554" width="3" style="35" customWidth="1"/>
    <col min="12555" max="12555" width="9.19921875" style="35" customWidth="1"/>
    <col min="12556" max="12556" width="3" style="35" customWidth="1"/>
    <col min="12557" max="12557" width="10.19921875" style="35" bestFit="1" customWidth="1"/>
    <col min="12558" max="12800" width="8.69921875" style="35"/>
    <col min="12801" max="12802" width="3" style="35" customWidth="1"/>
    <col min="12803" max="12803" width="8.69921875" style="35"/>
    <col min="12804" max="12804" width="3" style="35" customWidth="1"/>
    <col min="12805" max="12805" width="8.69921875" style="35"/>
    <col min="12806" max="12806" width="3" style="35" customWidth="1"/>
    <col min="12807" max="12807" width="9.19921875" style="35" customWidth="1"/>
    <col min="12808" max="12808" width="3" style="35" customWidth="1"/>
    <col min="12809" max="12809" width="9.19921875" style="35" customWidth="1"/>
    <col min="12810" max="12810" width="3" style="35" customWidth="1"/>
    <col min="12811" max="12811" width="9.19921875" style="35" customWidth="1"/>
    <col min="12812" max="12812" width="3" style="35" customWidth="1"/>
    <col min="12813" max="12813" width="10.19921875" style="35" bestFit="1" customWidth="1"/>
    <col min="12814" max="13056" width="8.69921875" style="35"/>
    <col min="13057" max="13058" width="3" style="35" customWidth="1"/>
    <col min="13059" max="13059" width="8.69921875" style="35"/>
    <col min="13060" max="13060" width="3" style="35" customWidth="1"/>
    <col min="13061" max="13061" width="8.69921875" style="35"/>
    <col min="13062" max="13062" width="3" style="35" customWidth="1"/>
    <col min="13063" max="13063" width="9.19921875" style="35" customWidth="1"/>
    <col min="13064" max="13064" width="3" style="35" customWidth="1"/>
    <col min="13065" max="13065" width="9.19921875" style="35" customWidth="1"/>
    <col min="13066" max="13066" width="3" style="35" customWidth="1"/>
    <col min="13067" max="13067" width="9.19921875" style="35" customWidth="1"/>
    <col min="13068" max="13068" width="3" style="35" customWidth="1"/>
    <col min="13069" max="13069" width="10.19921875" style="35" bestFit="1" customWidth="1"/>
    <col min="13070" max="13312" width="8.69921875" style="35"/>
    <col min="13313" max="13314" width="3" style="35" customWidth="1"/>
    <col min="13315" max="13315" width="8.69921875" style="35"/>
    <col min="13316" max="13316" width="3" style="35" customWidth="1"/>
    <col min="13317" max="13317" width="8.69921875" style="35"/>
    <col min="13318" max="13318" width="3" style="35" customWidth="1"/>
    <col min="13319" max="13319" width="9.19921875" style="35" customWidth="1"/>
    <col min="13320" max="13320" width="3" style="35" customWidth="1"/>
    <col min="13321" max="13321" width="9.19921875" style="35" customWidth="1"/>
    <col min="13322" max="13322" width="3" style="35" customWidth="1"/>
    <col min="13323" max="13323" width="9.19921875" style="35" customWidth="1"/>
    <col min="13324" max="13324" width="3" style="35" customWidth="1"/>
    <col min="13325" max="13325" width="10.19921875" style="35" bestFit="1" customWidth="1"/>
    <col min="13326" max="13568" width="8.69921875" style="35"/>
    <col min="13569" max="13570" width="3" style="35" customWidth="1"/>
    <col min="13571" max="13571" width="8.69921875" style="35"/>
    <col min="13572" max="13572" width="3" style="35" customWidth="1"/>
    <col min="13573" max="13573" width="8.69921875" style="35"/>
    <col min="13574" max="13574" width="3" style="35" customWidth="1"/>
    <col min="13575" max="13575" width="9.19921875" style="35" customWidth="1"/>
    <col min="13576" max="13576" width="3" style="35" customWidth="1"/>
    <col min="13577" max="13577" width="9.19921875" style="35" customWidth="1"/>
    <col min="13578" max="13578" width="3" style="35" customWidth="1"/>
    <col min="13579" max="13579" width="9.19921875" style="35" customWidth="1"/>
    <col min="13580" max="13580" width="3" style="35" customWidth="1"/>
    <col min="13581" max="13581" width="10.19921875" style="35" bestFit="1" customWidth="1"/>
    <col min="13582" max="13824" width="8.69921875" style="35"/>
    <col min="13825" max="13826" width="3" style="35" customWidth="1"/>
    <col min="13827" max="13827" width="8.69921875" style="35"/>
    <col min="13828" max="13828" width="3" style="35" customWidth="1"/>
    <col min="13829" max="13829" width="8.69921875" style="35"/>
    <col min="13830" max="13830" width="3" style="35" customWidth="1"/>
    <col min="13831" max="13831" width="9.19921875" style="35" customWidth="1"/>
    <col min="13832" max="13832" width="3" style="35" customWidth="1"/>
    <col min="13833" max="13833" width="9.19921875" style="35" customWidth="1"/>
    <col min="13834" max="13834" width="3" style="35" customWidth="1"/>
    <col min="13835" max="13835" width="9.19921875" style="35" customWidth="1"/>
    <col min="13836" max="13836" width="3" style="35" customWidth="1"/>
    <col min="13837" max="13837" width="10.19921875" style="35" bestFit="1" customWidth="1"/>
    <col min="13838" max="14080" width="8.69921875" style="35"/>
    <col min="14081" max="14082" width="3" style="35" customWidth="1"/>
    <col min="14083" max="14083" width="8.69921875" style="35"/>
    <col min="14084" max="14084" width="3" style="35" customWidth="1"/>
    <col min="14085" max="14085" width="8.69921875" style="35"/>
    <col min="14086" max="14086" width="3" style="35" customWidth="1"/>
    <col min="14087" max="14087" width="9.19921875" style="35" customWidth="1"/>
    <col min="14088" max="14088" width="3" style="35" customWidth="1"/>
    <col min="14089" max="14089" width="9.19921875" style="35" customWidth="1"/>
    <col min="14090" max="14090" width="3" style="35" customWidth="1"/>
    <col min="14091" max="14091" width="9.19921875" style="35" customWidth="1"/>
    <col min="14092" max="14092" width="3" style="35" customWidth="1"/>
    <col min="14093" max="14093" width="10.19921875" style="35" bestFit="1" customWidth="1"/>
    <col min="14094" max="14336" width="8.69921875" style="35"/>
    <col min="14337" max="14338" width="3" style="35" customWidth="1"/>
    <col min="14339" max="14339" width="8.69921875" style="35"/>
    <col min="14340" max="14340" width="3" style="35" customWidth="1"/>
    <col min="14341" max="14341" width="8.69921875" style="35"/>
    <col min="14342" max="14342" width="3" style="35" customWidth="1"/>
    <col min="14343" max="14343" width="9.19921875" style="35" customWidth="1"/>
    <col min="14344" max="14344" width="3" style="35" customWidth="1"/>
    <col min="14345" max="14345" width="9.19921875" style="35" customWidth="1"/>
    <col min="14346" max="14346" width="3" style="35" customWidth="1"/>
    <col min="14347" max="14347" width="9.19921875" style="35" customWidth="1"/>
    <col min="14348" max="14348" width="3" style="35" customWidth="1"/>
    <col min="14349" max="14349" width="10.19921875" style="35" bestFit="1" customWidth="1"/>
    <col min="14350" max="14592" width="8.69921875" style="35"/>
    <col min="14593" max="14594" width="3" style="35" customWidth="1"/>
    <col min="14595" max="14595" width="8.69921875" style="35"/>
    <col min="14596" max="14596" width="3" style="35" customWidth="1"/>
    <col min="14597" max="14597" width="8.69921875" style="35"/>
    <col min="14598" max="14598" width="3" style="35" customWidth="1"/>
    <col min="14599" max="14599" width="9.19921875" style="35" customWidth="1"/>
    <col min="14600" max="14600" width="3" style="35" customWidth="1"/>
    <col min="14601" max="14601" width="9.19921875" style="35" customWidth="1"/>
    <col min="14602" max="14602" width="3" style="35" customWidth="1"/>
    <col min="14603" max="14603" width="9.19921875" style="35" customWidth="1"/>
    <col min="14604" max="14604" width="3" style="35" customWidth="1"/>
    <col min="14605" max="14605" width="10.19921875" style="35" bestFit="1" customWidth="1"/>
    <col min="14606" max="14848" width="8.69921875" style="35"/>
    <col min="14849" max="14850" width="3" style="35" customWidth="1"/>
    <col min="14851" max="14851" width="8.69921875" style="35"/>
    <col min="14852" max="14852" width="3" style="35" customWidth="1"/>
    <col min="14853" max="14853" width="8.69921875" style="35"/>
    <col min="14854" max="14854" width="3" style="35" customWidth="1"/>
    <col min="14855" max="14855" width="9.19921875" style="35" customWidth="1"/>
    <col min="14856" max="14856" width="3" style="35" customWidth="1"/>
    <col min="14857" max="14857" width="9.19921875" style="35" customWidth="1"/>
    <col min="14858" max="14858" width="3" style="35" customWidth="1"/>
    <col min="14859" max="14859" width="9.19921875" style="35" customWidth="1"/>
    <col min="14860" max="14860" width="3" style="35" customWidth="1"/>
    <col min="14861" max="14861" width="10.19921875" style="35" bestFit="1" customWidth="1"/>
    <col min="14862" max="15104" width="8.69921875" style="35"/>
    <col min="15105" max="15106" width="3" style="35" customWidth="1"/>
    <col min="15107" max="15107" width="8.69921875" style="35"/>
    <col min="15108" max="15108" width="3" style="35" customWidth="1"/>
    <col min="15109" max="15109" width="8.69921875" style="35"/>
    <col min="15110" max="15110" width="3" style="35" customWidth="1"/>
    <col min="15111" max="15111" width="9.19921875" style="35" customWidth="1"/>
    <col min="15112" max="15112" width="3" style="35" customWidth="1"/>
    <col min="15113" max="15113" width="9.19921875" style="35" customWidth="1"/>
    <col min="15114" max="15114" width="3" style="35" customWidth="1"/>
    <col min="15115" max="15115" width="9.19921875" style="35" customWidth="1"/>
    <col min="15116" max="15116" width="3" style="35" customWidth="1"/>
    <col min="15117" max="15117" width="10.19921875" style="35" bestFit="1" customWidth="1"/>
    <col min="15118" max="15360" width="8.69921875" style="35"/>
    <col min="15361" max="15362" width="3" style="35" customWidth="1"/>
    <col min="15363" max="15363" width="8.69921875" style="35"/>
    <col min="15364" max="15364" width="3" style="35" customWidth="1"/>
    <col min="15365" max="15365" width="8.69921875" style="35"/>
    <col min="15366" max="15366" width="3" style="35" customWidth="1"/>
    <col min="15367" max="15367" width="9.19921875" style="35" customWidth="1"/>
    <col min="15368" max="15368" width="3" style="35" customWidth="1"/>
    <col min="15369" max="15369" width="9.19921875" style="35" customWidth="1"/>
    <col min="15370" max="15370" width="3" style="35" customWidth="1"/>
    <col min="15371" max="15371" width="9.19921875" style="35" customWidth="1"/>
    <col min="15372" max="15372" width="3" style="35" customWidth="1"/>
    <col min="15373" max="15373" width="10.19921875" style="35" bestFit="1" customWidth="1"/>
    <col min="15374" max="15616" width="8.69921875" style="35"/>
    <col min="15617" max="15618" width="3" style="35" customWidth="1"/>
    <col min="15619" max="15619" width="8.69921875" style="35"/>
    <col min="15620" max="15620" width="3" style="35" customWidth="1"/>
    <col min="15621" max="15621" width="8.69921875" style="35"/>
    <col min="15622" max="15622" width="3" style="35" customWidth="1"/>
    <col min="15623" max="15623" width="9.19921875" style="35" customWidth="1"/>
    <col min="15624" max="15624" width="3" style="35" customWidth="1"/>
    <col min="15625" max="15625" width="9.19921875" style="35" customWidth="1"/>
    <col min="15626" max="15626" width="3" style="35" customWidth="1"/>
    <col min="15627" max="15627" width="9.19921875" style="35" customWidth="1"/>
    <col min="15628" max="15628" width="3" style="35" customWidth="1"/>
    <col min="15629" max="15629" width="10.19921875" style="35" bestFit="1" customWidth="1"/>
    <col min="15630" max="15872" width="8.69921875" style="35"/>
    <col min="15873" max="15874" width="3" style="35" customWidth="1"/>
    <col min="15875" max="15875" width="8.69921875" style="35"/>
    <col min="15876" max="15876" width="3" style="35" customWidth="1"/>
    <col min="15877" max="15877" width="8.69921875" style="35"/>
    <col min="15878" max="15878" width="3" style="35" customWidth="1"/>
    <col min="15879" max="15879" width="9.19921875" style="35" customWidth="1"/>
    <col min="15880" max="15880" width="3" style="35" customWidth="1"/>
    <col min="15881" max="15881" width="9.19921875" style="35" customWidth="1"/>
    <col min="15882" max="15882" width="3" style="35" customWidth="1"/>
    <col min="15883" max="15883" width="9.19921875" style="35" customWidth="1"/>
    <col min="15884" max="15884" width="3" style="35" customWidth="1"/>
    <col min="15885" max="15885" width="10.19921875" style="35" bestFit="1" customWidth="1"/>
    <col min="15886" max="16128" width="8.69921875" style="35"/>
    <col min="16129" max="16130" width="3" style="35" customWidth="1"/>
    <col min="16131" max="16131" width="8.69921875" style="35"/>
    <col min="16132" max="16132" width="3" style="35" customWidth="1"/>
    <col min="16133" max="16133" width="8.69921875" style="35"/>
    <col min="16134" max="16134" width="3" style="35" customWidth="1"/>
    <col min="16135" max="16135" width="9.19921875" style="35" customWidth="1"/>
    <col min="16136" max="16136" width="3" style="35" customWidth="1"/>
    <col min="16137" max="16137" width="9.19921875" style="35" customWidth="1"/>
    <col min="16138" max="16138" width="3" style="35" customWidth="1"/>
    <col min="16139" max="16139" width="9.19921875" style="35" customWidth="1"/>
    <col min="16140" max="16140" width="3" style="35" customWidth="1"/>
    <col min="16141" max="16141" width="10.19921875" style="35" bestFit="1" customWidth="1"/>
    <col min="16142" max="16384" width="8.69921875" style="35"/>
  </cols>
  <sheetData>
    <row r="1" spans="1:14" ht="25.5" customHeight="1" x14ac:dyDescent="0.2">
      <c r="A1" s="123" t="s">
        <v>48</v>
      </c>
      <c r="B1" s="123"/>
      <c r="C1" s="123"/>
      <c r="D1" s="123"/>
      <c r="E1" s="123"/>
      <c r="F1" s="123"/>
      <c r="G1" s="123"/>
      <c r="H1" s="123"/>
      <c r="I1" s="123"/>
      <c r="J1" s="123"/>
      <c r="K1" s="123"/>
      <c r="L1" s="123"/>
      <c r="M1" s="123"/>
      <c r="N1" s="123"/>
    </row>
    <row r="2" spans="1:14" ht="25.5" customHeight="1" x14ac:dyDescent="0.2">
      <c r="A2" s="123" t="s">
        <v>49</v>
      </c>
      <c r="B2" s="123"/>
      <c r="C2" s="123"/>
      <c r="D2" s="123"/>
      <c r="E2" s="123"/>
      <c r="F2" s="123"/>
      <c r="G2" s="123"/>
      <c r="H2" s="123"/>
      <c r="I2" s="123"/>
      <c r="J2" s="123"/>
      <c r="K2" s="123"/>
      <c r="L2" s="123"/>
      <c r="M2" s="123"/>
      <c r="N2" s="123"/>
    </row>
    <row r="3" spans="1:14" ht="15" customHeight="1" x14ac:dyDescent="0.2">
      <c r="A3" s="36"/>
      <c r="B3" s="36"/>
      <c r="C3" s="36"/>
      <c r="D3" s="36"/>
      <c r="E3" s="36"/>
      <c r="F3" s="36"/>
      <c r="G3" s="36"/>
      <c r="H3" s="36"/>
      <c r="I3" s="36"/>
      <c r="J3" s="36"/>
      <c r="K3" s="36"/>
      <c r="L3" s="36"/>
      <c r="M3" s="36"/>
      <c r="N3" s="36"/>
    </row>
    <row r="4" spans="1:14" ht="24" customHeight="1" x14ac:dyDescent="0.2">
      <c r="A4" s="37" t="s">
        <v>45</v>
      </c>
      <c r="B4" s="38" t="s">
        <v>50</v>
      </c>
      <c r="C4" s="39"/>
      <c r="D4" s="39"/>
      <c r="E4" s="39"/>
      <c r="F4" s="40"/>
      <c r="G4" s="40"/>
      <c r="H4" s="40"/>
      <c r="I4" s="40"/>
      <c r="J4" s="40"/>
      <c r="K4" s="40"/>
      <c r="L4" s="40"/>
      <c r="M4" s="40"/>
      <c r="N4" s="40"/>
    </row>
    <row r="5" spans="1:14" ht="24" customHeight="1" x14ac:dyDescent="0.2">
      <c r="A5" s="41"/>
      <c r="B5" s="42" t="s">
        <v>51</v>
      </c>
      <c r="C5" s="43" t="s">
        <v>16</v>
      </c>
      <c r="D5" s="43"/>
      <c r="E5" s="43"/>
      <c r="F5" s="43"/>
      <c r="G5" s="43"/>
      <c r="H5" s="43"/>
      <c r="I5" s="43"/>
      <c r="J5" s="43"/>
      <c r="K5" s="43"/>
      <c r="L5" s="43"/>
      <c r="M5" s="43"/>
      <c r="N5" s="43"/>
    </row>
    <row r="6" spans="1:14" ht="24" customHeight="1" x14ac:dyDescent="0.2">
      <c r="A6" s="41"/>
      <c r="B6" s="44"/>
      <c r="C6" s="43" t="s">
        <v>52</v>
      </c>
      <c r="D6" s="43"/>
      <c r="E6" s="43"/>
      <c r="F6" s="43"/>
      <c r="G6" s="43"/>
      <c r="H6" s="43"/>
      <c r="I6" s="43"/>
      <c r="J6" s="43"/>
      <c r="K6" s="43"/>
      <c r="L6" s="43"/>
      <c r="M6" s="43"/>
      <c r="N6" s="43"/>
    </row>
    <row r="7" spans="1:14" ht="24" customHeight="1" x14ac:dyDescent="0.2">
      <c r="A7" s="41"/>
      <c r="B7" s="42"/>
      <c r="C7" s="43" t="s">
        <v>53</v>
      </c>
      <c r="D7" s="43"/>
      <c r="E7" s="43"/>
      <c r="F7" s="43"/>
      <c r="G7" s="43"/>
      <c r="H7" s="43"/>
      <c r="I7" s="43"/>
      <c r="J7" s="43"/>
      <c r="K7" s="43"/>
      <c r="L7" s="43"/>
      <c r="M7" s="43"/>
      <c r="N7" s="43"/>
    </row>
    <row r="8" spans="1:14" ht="18" customHeight="1" x14ac:dyDescent="0.2">
      <c r="A8" s="41"/>
      <c r="B8" s="42"/>
      <c r="C8" s="50" t="s">
        <v>99</v>
      </c>
      <c r="D8" s="43"/>
      <c r="E8" s="43"/>
      <c r="F8" s="43"/>
      <c r="G8" s="50" t="s">
        <v>101</v>
      </c>
      <c r="H8" s="43"/>
      <c r="I8" s="43"/>
      <c r="J8" s="43"/>
      <c r="K8" s="43"/>
      <c r="L8" s="43"/>
      <c r="M8" s="43"/>
      <c r="N8" s="43"/>
    </row>
    <row r="9" spans="1:14" ht="24" customHeight="1" x14ac:dyDescent="0.2">
      <c r="A9" s="41"/>
      <c r="B9" s="45"/>
      <c r="C9" s="46" t="s">
        <v>54</v>
      </c>
      <c r="D9" s="47"/>
      <c r="E9" s="48" t="s">
        <v>55</v>
      </c>
      <c r="F9" s="47"/>
      <c r="G9" s="49" t="s">
        <v>56</v>
      </c>
      <c r="H9" s="47"/>
      <c r="I9" s="49" t="s">
        <v>57</v>
      </c>
      <c r="J9" s="47"/>
      <c r="K9" s="49" t="s">
        <v>58</v>
      </c>
      <c r="L9" s="50"/>
      <c r="M9" s="51" t="s">
        <v>8</v>
      </c>
      <c r="N9" s="50" t="s">
        <v>98</v>
      </c>
    </row>
    <row r="10" spans="1:14" ht="24" customHeight="1" x14ac:dyDescent="0.2">
      <c r="A10" s="41"/>
      <c r="B10" s="42"/>
      <c r="C10" s="88">
        <f>様式第13!Q9</f>
        <v>0</v>
      </c>
      <c r="D10" s="52" t="s">
        <v>59</v>
      </c>
      <c r="E10" s="52">
        <v>100</v>
      </c>
      <c r="F10" s="52" t="s">
        <v>59</v>
      </c>
      <c r="G10" s="89">
        <f>様式第13!Q21</f>
        <v>0</v>
      </c>
      <c r="H10" s="52" t="s">
        <v>60</v>
      </c>
      <c r="I10" s="89">
        <f>様式第13!Q13</f>
        <v>0</v>
      </c>
      <c r="J10" s="52" t="s">
        <v>60</v>
      </c>
      <c r="K10" s="89">
        <v>0</v>
      </c>
      <c r="L10" s="53" t="s">
        <v>61</v>
      </c>
      <c r="M10" s="90" t="e">
        <f>(C10/E10/G10)-I10-K10</f>
        <v>#DIV/0!</v>
      </c>
      <c r="N10" s="50" t="s">
        <v>97</v>
      </c>
    </row>
    <row r="11" spans="1:14" ht="24" customHeight="1" x14ac:dyDescent="0.2">
      <c r="A11" s="41"/>
      <c r="B11" s="42" t="s">
        <v>62</v>
      </c>
      <c r="C11" s="43" t="s">
        <v>63</v>
      </c>
      <c r="D11" s="43"/>
      <c r="E11" s="43"/>
      <c r="F11" s="43"/>
      <c r="G11" s="43"/>
      <c r="H11" s="43"/>
      <c r="I11" s="43"/>
      <c r="J11" s="43"/>
      <c r="K11" s="43"/>
      <c r="L11" s="43"/>
      <c r="M11" s="43"/>
      <c r="N11" s="43"/>
    </row>
    <row r="12" spans="1:14" ht="24" customHeight="1" x14ac:dyDescent="0.2">
      <c r="A12" s="41"/>
      <c r="B12" s="43"/>
      <c r="C12" s="43" t="s">
        <v>64</v>
      </c>
      <c r="D12" s="43"/>
      <c r="E12" s="43"/>
      <c r="F12" s="43"/>
      <c r="G12" s="43"/>
      <c r="H12" s="43"/>
      <c r="I12" s="43"/>
      <c r="J12" s="43"/>
      <c r="K12" s="43"/>
      <c r="L12" s="43"/>
      <c r="M12" s="43"/>
      <c r="N12" s="43"/>
    </row>
    <row r="13" spans="1:14" ht="24" customHeight="1" x14ac:dyDescent="0.2">
      <c r="A13" s="41"/>
      <c r="B13" s="42"/>
      <c r="C13" s="43" t="s">
        <v>65</v>
      </c>
      <c r="D13" s="43"/>
      <c r="E13" s="43"/>
      <c r="F13" s="43"/>
      <c r="G13" s="43"/>
      <c r="H13" s="43"/>
      <c r="I13" s="43"/>
      <c r="J13" s="43"/>
      <c r="K13" s="43"/>
      <c r="L13" s="43"/>
      <c r="M13" s="43"/>
      <c r="N13" s="43"/>
    </row>
    <row r="14" spans="1:14" ht="16.5" customHeight="1" x14ac:dyDescent="0.2">
      <c r="A14" s="41"/>
      <c r="B14" s="45"/>
      <c r="C14" s="50" t="s">
        <v>99</v>
      </c>
      <c r="D14" s="43"/>
      <c r="E14" s="43"/>
      <c r="F14" s="43"/>
      <c r="G14" s="50" t="s">
        <v>100</v>
      </c>
      <c r="H14" s="40"/>
      <c r="I14" s="40"/>
      <c r="J14" s="40"/>
      <c r="K14" s="40"/>
      <c r="L14" s="40"/>
      <c r="M14" s="40"/>
      <c r="N14" s="40"/>
    </row>
    <row r="15" spans="1:14" ht="24" customHeight="1" x14ac:dyDescent="0.2">
      <c r="A15" s="41"/>
      <c r="B15" s="45"/>
      <c r="C15" s="54" t="s">
        <v>66</v>
      </c>
      <c r="D15" s="55" t="s">
        <v>67</v>
      </c>
      <c r="E15" s="55">
        <v>20</v>
      </c>
      <c r="F15" s="55" t="s">
        <v>67</v>
      </c>
      <c r="G15" s="56" t="s">
        <v>68</v>
      </c>
      <c r="H15" s="55" t="s">
        <v>67</v>
      </c>
      <c r="I15" s="55">
        <v>4</v>
      </c>
      <c r="J15" s="47"/>
      <c r="K15" s="51" t="s">
        <v>9</v>
      </c>
      <c r="L15" s="50"/>
      <c r="M15" s="50" t="s">
        <v>98</v>
      </c>
      <c r="N15" s="40"/>
    </row>
    <row r="16" spans="1:14" ht="24" customHeight="1" x14ac:dyDescent="0.2">
      <c r="A16" s="41"/>
      <c r="B16" s="42"/>
      <c r="C16" s="88">
        <f>様式第13!S9</f>
        <v>0</v>
      </c>
      <c r="D16" s="52" t="s">
        <v>59</v>
      </c>
      <c r="E16" s="52">
        <v>20</v>
      </c>
      <c r="F16" s="52" t="s">
        <v>59</v>
      </c>
      <c r="G16" s="89">
        <f>様式第13!S21</f>
        <v>0</v>
      </c>
      <c r="H16" s="52" t="s">
        <v>59</v>
      </c>
      <c r="I16" s="52">
        <v>4</v>
      </c>
      <c r="J16" s="52" t="s">
        <v>61</v>
      </c>
      <c r="K16" s="90" t="e">
        <f>C16/E16/G16/I16</f>
        <v>#DIV/0!</v>
      </c>
      <c r="L16" s="43"/>
      <c r="M16" s="50" t="s">
        <v>97</v>
      </c>
      <c r="N16" s="43"/>
    </row>
    <row r="17" spans="1:14" ht="24" customHeight="1" x14ac:dyDescent="0.2">
      <c r="A17" s="41"/>
      <c r="B17" s="42" t="s">
        <v>69</v>
      </c>
      <c r="C17" s="43" t="s">
        <v>70</v>
      </c>
      <c r="D17" s="43"/>
      <c r="E17" s="43"/>
      <c r="F17" s="43"/>
      <c r="G17" s="43"/>
      <c r="H17" s="43"/>
      <c r="I17" s="43"/>
      <c r="J17" s="43"/>
      <c r="K17" s="43"/>
      <c r="L17" s="43"/>
      <c r="M17" s="43"/>
      <c r="N17" s="43"/>
    </row>
    <row r="18" spans="1:14" ht="24" customHeight="1" x14ac:dyDescent="0.2">
      <c r="A18" s="41"/>
      <c r="B18" s="43"/>
      <c r="C18" s="122" t="s">
        <v>71</v>
      </c>
      <c r="D18" s="122"/>
      <c r="E18" s="122"/>
      <c r="F18" s="122"/>
      <c r="G18" s="122"/>
      <c r="H18" s="122"/>
      <c r="I18" s="122"/>
      <c r="J18" s="122"/>
      <c r="K18" s="122"/>
      <c r="L18" s="122"/>
      <c r="M18" s="122"/>
      <c r="N18" s="122"/>
    </row>
    <row r="19" spans="1:14" ht="24" customHeight="1" x14ac:dyDescent="0.2">
      <c r="A19" s="41"/>
      <c r="B19" s="42"/>
      <c r="C19" s="122"/>
      <c r="D19" s="122"/>
      <c r="E19" s="122"/>
      <c r="F19" s="122"/>
      <c r="G19" s="122"/>
      <c r="H19" s="122"/>
      <c r="I19" s="122"/>
      <c r="J19" s="122"/>
      <c r="K19" s="122"/>
      <c r="L19" s="122"/>
      <c r="M19" s="122"/>
      <c r="N19" s="122"/>
    </row>
    <row r="20" spans="1:14" ht="24" customHeight="1" x14ac:dyDescent="0.2">
      <c r="A20" s="41"/>
      <c r="B20" s="42"/>
      <c r="C20" s="50" t="s">
        <v>99</v>
      </c>
      <c r="D20" s="103"/>
      <c r="E20" s="103"/>
      <c r="F20" s="103"/>
      <c r="G20" s="103"/>
      <c r="H20" s="103"/>
      <c r="I20" s="103"/>
      <c r="J20" s="103"/>
      <c r="K20" s="103"/>
      <c r="L20" s="103"/>
      <c r="M20" s="103"/>
      <c r="N20" s="103"/>
    </row>
    <row r="21" spans="1:14" ht="24" customHeight="1" x14ac:dyDescent="0.2">
      <c r="A21" s="41"/>
      <c r="B21" s="45"/>
      <c r="C21" s="57" t="s">
        <v>72</v>
      </c>
      <c r="D21" s="50" t="s">
        <v>67</v>
      </c>
      <c r="E21" s="58">
        <v>40000</v>
      </c>
      <c r="F21" s="40"/>
      <c r="G21" s="51" t="s">
        <v>10</v>
      </c>
      <c r="H21" s="40"/>
      <c r="I21" s="50" t="s">
        <v>98</v>
      </c>
      <c r="J21" s="40"/>
      <c r="K21" s="40"/>
      <c r="L21" s="40"/>
      <c r="M21" s="40"/>
      <c r="N21" s="40"/>
    </row>
    <row r="22" spans="1:14" ht="24" customHeight="1" x14ac:dyDescent="0.2">
      <c r="A22" s="41"/>
      <c r="B22" s="42"/>
      <c r="C22" s="88">
        <f>様式第13!W9</f>
        <v>0</v>
      </c>
      <c r="D22" s="52" t="s">
        <v>59</v>
      </c>
      <c r="E22" s="59">
        <v>40000</v>
      </c>
      <c r="F22" s="52" t="s">
        <v>61</v>
      </c>
      <c r="G22" s="90">
        <f>C22/E22</f>
        <v>0</v>
      </c>
      <c r="H22" s="43"/>
      <c r="I22" s="50" t="s">
        <v>97</v>
      </c>
      <c r="J22" s="43"/>
      <c r="K22" s="43"/>
      <c r="L22" s="43"/>
      <c r="M22" s="93"/>
      <c r="N22" s="43"/>
    </row>
    <row r="23" spans="1:14" ht="24" customHeight="1" x14ac:dyDescent="0.2">
      <c r="A23" s="41"/>
      <c r="B23" s="42" t="s">
        <v>73</v>
      </c>
      <c r="C23" s="43" t="s">
        <v>74</v>
      </c>
      <c r="D23" s="43"/>
      <c r="E23" s="43"/>
      <c r="F23" s="43"/>
      <c r="G23" s="60"/>
      <c r="H23" s="43"/>
      <c r="I23" s="43"/>
      <c r="J23" s="43"/>
      <c r="K23" s="43"/>
      <c r="L23" s="43"/>
      <c r="M23" s="43"/>
      <c r="N23" s="61"/>
    </row>
    <row r="24" spans="1:14" ht="24" customHeight="1" x14ac:dyDescent="0.2">
      <c r="A24" s="41"/>
      <c r="B24" s="42"/>
      <c r="C24" s="50" t="s">
        <v>99</v>
      </c>
      <c r="D24" s="43"/>
      <c r="E24" s="43"/>
      <c r="F24" s="43"/>
      <c r="G24" s="60"/>
      <c r="H24" s="43"/>
      <c r="I24" s="43"/>
      <c r="J24" s="43"/>
      <c r="K24" s="43"/>
      <c r="L24" s="43"/>
      <c r="M24" s="43"/>
      <c r="N24" s="61"/>
    </row>
    <row r="25" spans="1:14" ht="24" customHeight="1" x14ac:dyDescent="0.2">
      <c r="A25" s="41"/>
      <c r="B25" s="45"/>
      <c r="C25" s="57" t="s">
        <v>72</v>
      </c>
      <c r="D25" s="50" t="s">
        <v>67</v>
      </c>
      <c r="E25" s="58">
        <v>20000</v>
      </c>
      <c r="F25" s="40"/>
      <c r="G25" s="51" t="s">
        <v>11</v>
      </c>
      <c r="H25" s="40"/>
      <c r="I25" s="50" t="s">
        <v>98</v>
      </c>
      <c r="J25" s="40"/>
      <c r="K25" s="40"/>
      <c r="L25" s="40"/>
      <c r="M25" s="40"/>
      <c r="N25" s="40"/>
    </row>
    <row r="26" spans="1:14" ht="24" customHeight="1" x14ac:dyDescent="0.2">
      <c r="A26" s="41"/>
      <c r="B26" s="42"/>
      <c r="C26" s="88">
        <f>様式第13!Y9</f>
        <v>0</v>
      </c>
      <c r="D26" s="52" t="s">
        <v>59</v>
      </c>
      <c r="E26" s="59">
        <v>20000</v>
      </c>
      <c r="F26" s="52" t="s">
        <v>61</v>
      </c>
      <c r="G26" s="90">
        <f>C26/E26</f>
        <v>0</v>
      </c>
      <c r="H26" s="43"/>
      <c r="I26" s="50" t="s">
        <v>97</v>
      </c>
      <c r="J26" s="43"/>
      <c r="K26" s="43"/>
      <c r="L26" s="43"/>
      <c r="M26" s="43"/>
      <c r="N26" s="43"/>
    </row>
    <row r="27" spans="1:14" ht="18" customHeight="1" x14ac:dyDescent="0.2">
      <c r="A27" s="41"/>
      <c r="B27" s="45"/>
      <c r="C27" s="40"/>
      <c r="D27" s="40"/>
      <c r="E27" s="40"/>
      <c r="F27" s="40"/>
      <c r="G27" s="40"/>
      <c r="H27" s="40"/>
      <c r="I27" s="40"/>
      <c r="J27" s="40"/>
      <c r="K27" s="40"/>
      <c r="L27" s="40"/>
      <c r="M27" s="40"/>
      <c r="N27" s="40"/>
    </row>
    <row r="28" spans="1:14" ht="24" customHeight="1" x14ac:dyDescent="0.2">
      <c r="A28" s="41"/>
      <c r="B28" s="62" t="s">
        <v>75</v>
      </c>
      <c r="C28" s="124" t="s">
        <v>76</v>
      </c>
      <c r="D28" s="124"/>
      <c r="E28" s="124"/>
      <c r="F28" s="124"/>
      <c r="G28" s="124"/>
      <c r="H28" s="124"/>
      <c r="I28" s="124"/>
      <c r="J28" s="124"/>
      <c r="K28" s="124"/>
      <c r="L28" s="124"/>
      <c r="M28" s="124"/>
      <c r="N28" s="124"/>
    </row>
    <row r="29" spans="1:14" ht="24" customHeight="1" x14ac:dyDescent="0.2">
      <c r="A29" s="41"/>
      <c r="B29" s="45"/>
      <c r="C29" s="124"/>
      <c r="D29" s="124"/>
      <c r="E29" s="124"/>
      <c r="F29" s="124"/>
      <c r="G29" s="124"/>
      <c r="H29" s="124"/>
      <c r="I29" s="124"/>
      <c r="J29" s="124"/>
      <c r="K29" s="124"/>
      <c r="L29" s="124"/>
      <c r="M29" s="124"/>
      <c r="N29" s="124"/>
    </row>
    <row r="30" spans="1:14" ht="13.5" customHeight="1" x14ac:dyDescent="0.2">
      <c r="A30" s="41"/>
      <c r="B30" s="45"/>
      <c r="C30" s="40"/>
      <c r="D30" s="40"/>
      <c r="E30" s="40"/>
      <c r="F30" s="40"/>
      <c r="G30" s="40"/>
      <c r="H30" s="40"/>
      <c r="I30" s="40"/>
      <c r="J30" s="40"/>
      <c r="K30" s="40"/>
      <c r="L30" s="40"/>
      <c r="M30" s="40"/>
      <c r="N30" s="40"/>
    </row>
    <row r="31" spans="1:14" ht="24" customHeight="1" x14ac:dyDescent="0.2">
      <c r="A31" s="41"/>
      <c r="B31" s="41"/>
      <c r="C31" s="63" t="s">
        <v>8</v>
      </c>
      <c r="D31" s="63"/>
      <c r="E31" s="63" t="s">
        <v>9</v>
      </c>
      <c r="F31" s="63"/>
      <c r="G31" s="63" t="s">
        <v>10</v>
      </c>
      <c r="H31" s="63"/>
      <c r="I31" s="63" t="s">
        <v>11</v>
      </c>
      <c r="J31" s="60"/>
      <c r="K31" s="64" t="e">
        <f>SUM(I32:J32,G32,E32,C32)</f>
        <v>#DIV/0!</v>
      </c>
      <c r="L31" s="40"/>
      <c r="M31" s="40"/>
      <c r="N31" s="40"/>
    </row>
    <row r="32" spans="1:14" ht="24" customHeight="1" x14ac:dyDescent="0.2">
      <c r="A32" s="41"/>
      <c r="B32" s="41"/>
      <c r="C32" s="91" t="e">
        <f>M10</f>
        <v>#DIV/0!</v>
      </c>
      <c r="D32" s="65" t="s">
        <v>77</v>
      </c>
      <c r="E32" s="91" t="e">
        <f>K16</f>
        <v>#DIV/0!</v>
      </c>
      <c r="F32" s="65" t="s">
        <v>77</v>
      </c>
      <c r="G32" s="91">
        <f>G22</f>
        <v>0</v>
      </c>
      <c r="H32" s="65" t="s">
        <v>77</v>
      </c>
      <c r="I32" s="91">
        <f>G26</f>
        <v>0</v>
      </c>
      <c r="J32" s="65" t="s">
        <v>61</v>
      </c>
      <c r="K32" s="92" t="e">
        <f>ROUNDUP(C32+E32+G32+I32,0)</f>
        <v>#DIV/0!</v>
      </c>
      <c r="L32" s="43"/>
      <c r="M32" s="43"/>
      <c r="N32" s="40"/>
    </row>
    <row r="33" spans="1:14" ht="24" customHeight="1" x14ac:dyDescent="0.2">
      <c r="A33" s="41"/>
      <c r="B33" s="41"/>
      <c r="C33" s="40"/>
      <c r="D33" s="40"/>
      <c r="E33" s="40"/>
      <c r="F33" s="40"/>
      <c r="G33" s="40"/>
      <c r="H33" s="40"/>
      <c r="I33" s="40"/>
      <c r="J33" s="40"/>
      <c r="L33" s="40"/>
      <c r="M33" s="40"/>
      <c r="N33" s="40"/>
    </row>
    <row r="34" spans="1:14" ht="24" customHeight="1" x14ac:dyDescent="0.2">
      <c r="A34" s="37" t="s">
        <v>78</v>
      </c>
      <c r="B34" s="38" t="s">
        <v>33</v>
      </c>
      <c r="C34" s="39"/>
      <c r="D34" s="39"/>
      <c r="E34" s="40"/>
      <c r="F34" s="40"/>
      <c r="G34" s="40"/>
      <c r="H34" s="40"/>
      <c r="I34" s="40"/>
      <c r="J34" s="40"/>
      <c r="K34" s="40"/>
      <c r="L34" s="40"/>
      <c r="M34" s="40"/>
      <c r="N34" s="40"/>
    </row>
    <row r="35" spans="1:14" ht="24" customHeight="1" x14ac:dyDescent="0.2">
      <c r="A35" s="41"/>
      <c r="B35" s="125" t="s">
        <v>79</v>
      </c>
      <c r="C35" s="125"/>
      <c r="D35" s="125"/>
      <c r="E35" s="125"/>
      <c r="F35" s="125"/>
      <c r="G35" s="125"/>
      <c r="H35" s="125"/>
      <c r="I35" s="125"/>
      <c r="J35" s="125"/>
      <c r="K35" s="125"/>
      <c r="L35" s="125"/>
      <c r="M35" s="125"/>
      <c r="N35" s="125"/>
    </row>
    <row r="36" spans="1:14" ht="24" customHeight="1" x14ac:dyDescent="0.2">
      <c r="A36" s="41"/>
      <c r="B36" s="125"/>
      <c r="C36" s="125"/>
      <c r="D36" s="125"/>
      <c r="E36" s="125"/>
      <c r="F36" s="125"/>
      <c r="G36" s="125"/>
      <c r="H36" s="125"/>
      <c r="I36" s="125"/>
      <c r="J36" s="125"/>
      <c r="K36" s="125"/>
      <c r="L36" s="125"/>
      <c r="M36" s="125"/>
      <c r="N36" s="125"/>
    </row>
    <row r="37" spans="1:14" ht="24" customHeight="1" x14ac:dyDescent="0.2">
      <c r="A37" s="41"/>
      <c r="B37" s="42" t="s">
        <v>51</v>
      </c>
      <c r="C37" s="43" t="s">
        <v>80</v>
      </c>
      <c r="D37" s="43"/>
      <c r="E37" s="43"/>
      <c r="F37" s="43"/>
      <c r="G37" s="43"/>
      <c r="H37" s="43"/>
      <c r="I37" s="43"/>
      <c r="J37" s="66" t="s">
        <v>81</v>
      </c>
      <c r="K37" s="43"/>
      <c r="L37" s="43"/>
      <c r="M37" s="43"/>
      <c r="N37" s="43"/>
    </row>
    <row r="38" spans="1:14" ht="24" customHeight="1" x14ac:dyDescent="0.2">
      <c r="A38" s="41"/>
      <c r="B38" s="42"/>
      <c r="C38" s="43"/>
      <c r="D38" s="67"/>
      <c r="E38" s="67"/>
      <c r="F38" s="43"/>
      <c r="H38" s="43"/>
      <c r="I38" s="68"/>
      <c r="J38" s="43"/>
      <c r="K38" s="43"/>
      <c r="L38" s="43"/>
      <c r="M38" s="43"/>
      <c r="N38" s="43"/>
    </row>
    <row r="39" spans="1:14" ht="24" customHeight="1" x14ac:dyDescent="0.2">
      <c r="A39" s="41"/>
      <c r="B39" s="42" t="s">
        <v>62</v>
      </c>
      <c r="C39" s="43" t="s">
        <v>63</v>
      </c>
      <c r="D39" s="43"/>
      <c r="E39" s="43"/>
      <c r="F39" s="43"/>
      <c r="G39" s="43"/>
      <c r="H39" s="43"/>
      <c r="I39" s="43"/>
      <c r="J39" s="66" t="s">
        <v>9</v>
      </c>
      <c r="K39" s="43"/>
      <c r="L39" s="43"/>
      <c r="M39" s="43"/>
      <c r="N39" s="43"/>
    </row>
    <row r="40" spans="1:14" ht="24" customHeight="1" x14ac:dyDescent="0.2">
      <c r="A40" s="41"/>
      <c r="B40" s="42"/>
      <c r="C40" s="43"/>
      <c r="E40" s="67"/>
      <c r="F40" s="43"/>
      <c r="G40" s="43"/>
      <c r="H40" s="43"/>
      <c r="I40" s="43"/>
      <c r="J40" s="43"/>
      <c r="K40" s="43"/>
      <c r="L40" s="43"/>
      <c r="M40" s="43"/>
      <c r="N40" s="43"/>
    </row>
    <row r="41" spans="1:14" ht="24" customHeight="1" x14ac:dyDescent="0.2">
      <c r="A41" s="41"/>
      <c r="B41" s="42" t="s">
        <v>73</v>
      </c>
      <c r="C41" s="43" t="s">
        <v>74</v>
      </c>
      <c r="D41" s="43"/>
      <c r="E41" s="43"/>
      <c r="F41" s="43"/>
      <c r="G41" s="43"/>
      <c r="H41" s="43"/>
      <c r="I41" s="43"/>
      <c r="J41" s="66" t="s">
        <v>11</v>
      </c>
      <c r="K41" s="43"/>
      <c r="L41" s="43"/>
      <c r="M41" s="43"/>
      <c r="N41" s="43"/>
    </row>
    <row r="42" spans="1:14" ht="24" customHeight="1" x14ac:dyDescent="0.2">
      <c r="A42" s="41"/>
      <c r="B42" s="42"/>
      <c r="C42" s="43"/>
      <c r="E42" s="67"/>
      <c r="F42" s="43"/>
      <c r="G42" s="43"/>
      <c r="H42" s="43"/>
      <c r="I42" s="43"/>
      <c r="J42" s="43"/>
      <c r="K42" s="43"/>
      <c r="L42" s="43"/>
      <c r="M42" s="43"/>
      <c r="N42" s="43"/>
    </row>
    <row r="43" spans="1:14" ht="24" customHeight="1" x14ac:dyDescent="0.2">
      <c r="A43" s="41"/>
      <c r="B43" s="122" t="s">
        <v>82</v>
      </c>
      <c r="C43" s="122"/>
      <c r="D43" s="122"/>
      <c r="E43" s="122"/>
      <c r="F43" s="122"/>
      <c r="G43" s="122"/>
      <c r="H43" s="122"/>
      <c r="I43" s="122"/>
      <c r="J43" s="122"/>
      <c r="K43" s="122"/>
      <c r="L43" s="122"/>
      <c r="M43" s="122"/>
      <c r="N43" s="43"/>
    </row>
    <row r="44" spans="1:14" ht="24" customHeight="1" x14ac:dyDescent="0.2">
      <c r="A44" s="41"/>
      <c r="B44" s="122"/>
      <c r="C44" s="122"/>
      <c r="D44" s="122"/>
      <c r="E44" s="122"/>
      <c r="F44" s="122"/>
      <c r="G44" s="122"/>
      <c r="H44" s="122"/>
      <c r="I44" s="122"/>
      <c r="J44" s="122"/>
      <c r="K44" s="122"/>
      <c r="L44" s="122"/>
      <c r="M44" s="122"/>
      <c r="N44" s="43"/>
    </row>
    <row r="45" spans="1:14" ht="24" customHeight="1" x14ac:dyDescent="0.2">
      <c r="A45" s="41"/>
      <c r="B45" s="41"/>
      <c r="C45" s="46" t="s">
        <v>66</v>
      </c>
      <c r="D45" s="58"/>
      <c r="E45" s="58">
        <v>25</v>
      </c>
      <c r="F45" s="58"/>
      <c r="G45" s="69" t="s">
        <v>68</v>
      </c>
      <c r="H45" s="46"/>
      <c r="I45" s="58">
        <v>4</v>
      </c>
      <c r="J45" s="58"/>
      <c r="K45" s="51" t="s">
        <v>12</v>
      </c>
      <c r="L45" s="40"/>
      <c r="M45" s="50" t="s">
        <v>98</v>
      </c>
      <c r="N45" s="40"/>
    </row>
    <row r="46" spans="1:14" ht="24" customHeight="1" x14ac:dyDescent="0.2">
      <c r="A46" s="41"/>
      <c r="B46" s="41"/>
      <c r="C46" s="88">
        <f>様式第13!Y9</f>
        <v>0</v>
      </c>
      <c r="D46" s="52" t="s">
        <v>59</v>
      </c>
      <c r="E46" s="52">
        <v>25</v>
      </c>
      <c r="F46" s="52" t="s">
        <v>59</v>
      </c>
      <c r="G46" s="94">
        <f>様式第13!U21</f>
        <v>0</v>
      </c>
      <c r="H46" s="52" t="s">
        <v>59</v>
      </c>
      <c r="I46" s="52">
        <v>4</v>
      </c>
      <c r="J46" s="52" t="s">
        <v>61</v>
      </c>
      <c r="K46" s="90" t="e">
        <f>C46/E46/G46/I46</f>
        <v>#DIV/0!</v>
      </c>
      <c r="L46" s="40"/>
      <c r="M46" s="50" t="s">
        <v>97</v>
      </c>
      <c r="N46" s="40"/>
    </row>
    <row r="47" spans="1:14" ht="24" customHeight="1" x14ac:dyDescent="0.2">
      <c r="A47" s="41"/>
      <c r="B47" s="41"/>
      <c r="C47" s="40"/>
      <c r="D47" s="40"/>
      <c r="E47" s="40"/>
      <c r="F47" s="40"/>
      <c r="G47" s="40"/>
      <c r="H47" s="40"/>
      <c r="I47" s="40"/>
      <c r="J47" s="40"/>
      <c r="K47" s="40"/>
      <c r="L47" s="40"/>
      <c r="M47" s="40"/>
      <c r="N47" s="40"/>
    </row>
    <row r="48" spans="1:14" ht="24" customHeight="1" x14ac:dyDescent="0.2">
      <c r="A48" s="41"/>
      <c r="B48" s="41"/>
      <c r="C48" s="40"/>
      <c r="D48" s="40"/>
      <c r="E48" s="40"/>
      <c r="F48" s="40"/>
      <c r="G48" s="40"/>
      <c r="H48" s="40"/>
      <c r="I48" s="40"/>
      <c r="J48" s="40"/>
      <c r="K48" s="40"/>
      <c r="L48" s="40"/>
      <c r="M48" s="40"/>
      <c r="N48" s="40"/>
    </row>
    <row r="49" spans="1:14" ht="24" customHeight="1" x14ac:dyDescent="0.2">
      <c r="A49" s="41"/>
      <c r="B49" s="62" t="s">
        <v>75</v>
      </c>
      <c r="C49" s="124" t="s">
        <v>83</v>
      </c>
      <c r="D49" s="124"/>
      <c r="E49" s="124"/>
      <c r="F49" s="124"/>
      <c r="G49" s="124"/>
      <c r="H49" s="124"/>
      <c r="I49" s="124"/>
      <c r="J49" s="124"/>
      <c r="K49" s="124"/>
      <c r="L49" s="124"/>
      <c r="M49" s="124"/>
      <c r="N49" s="124"/>
    </row>
    <row r="50" spans="1:14" ht="24" customHeight="1" thickBot="1" x14ac:dyDescent="0.25">
      <c r="A50" s="41"/>
      <c r="B50" s="45"/>
      <c r="C50" s="124"/>
      <c r="D50" s="124"/>
      <c r="E50" s="124"/>
      <c r="F50" s="124"/>
      <c r="G50" s="124"/>
      <c r="H50" s="124"/>
      <c r="I50" s="124"/>
      <c r="J50" s="124"/>
      <c r="K50" s="124"/>
      <c r="L50" s="124"/>
      <c r="M50" s="124"/>
      <c r="N50" s="124"/>
    </row>
    <row r="51" spans="1:14" ht="24" customHeight="1" x14ac:dyDescent="0.2">
      <c r="A51" s="41"/>
      <c r="B51" s="70"/>
      <c r="C51" s="71"/>
      <c r="D51" s="71"/>
      <c r="E51" s="72"/>
      <c r="F51" s="128" t="s">
        <v>51</v>
      </c>
      <c r="G51" s="129"/>
      <c r="H51" s="130" t="s">
        <v>84</v>
      </c>
      <c r="I51" s="130"/>
      <c r="J51" s="130" t="s">
        <v>85</v>
      </c>
      <c r="K51" s="128"/>
      <c r="L51" s="131" t="s">
        <v>86</v>
      </c>
      <c r="M51" s="132"/>
      <c r="N51" s="40"/>
    </row>
    <row r="52" spans="1:14" ht="46.5" customHeight="1" x14ac:dyDescent="0.2">
      <c r="A52" s="41"/>
      <c r="B52" s="73"/>
      <c r="C52" s="74"/>
      <c r="D52" s="74"/>
      <c r="E52" s="75"/>
      <c r="F52" s="135" t="s">
        <v>16</v>
      </c>
      <c r="G52" s="135"/>
      <c r="H52" s="136" t="s">
        <v>63</v>
      </c>
      <c r="I52" s="137"/>
      <c r="J52" s="138" t="s">
        <v>74</v>
      </c>
      <c r="K52" s="139"/>
      <c r="L52" s="133"/>
      <c r="M52" s="134"/>
      <c r="N52" s="40"/>
    </row>
    <row r="53" spans="1:14" ht="24" customHeight="1" x14ac:dyDescent="0.2">
      <c r="A53" s="41"/>
      <c r="B53" s="126" t="s">
        <v>87</v>
      </c>
      <c r="C53" s="76" t="s">
        <v>88</v>
      </c>
      <c r="D53" s="77"/>
      <c r="E53" s="78"/>
      <c r="F53" s="140"/>
      <c r="G53" s="141"/>
      <c r="H53" s="79" t="s">
        <v>94</v>
      </c>
      <c r="I53" s="97" t="e">
        <f>K16</f>
        <v>#DIV/0!</v>
      </c>
      <c r="J53" s="76" t="s">
        <v>93</v>
      </c>
      <c r="K53" s="98">
        <f>G26</f>
        <v>0</v>
      </c>
      <c r="L53" s="80"/>
      <c r="M53" s="95" t="e">
        <f>O54+ROUNDUP(I53+K53,0)</f>
        <v>#DIV/0!</v>
      </c>
      <c r="N53" s="40"/>
    </row>
    <row r="54" spans="1:14" ht="24" customHeight="1" x14ac:dyDescent="0.2">
      <c r="A54" s="41"/>
      <c r="B54" s="126"/>
      <c r="C54" s="79" t="s">
        <v>37</v>
      </c>
      <c r="D54" s="77"/>
      <c r="E54" s="78"/>
      <c r="F54" s="140"/>
      <c r="G54" s="141"/>
      <c r="H54" s="79" t="s">
        <v>94</v>
      </c>
      <c r="I54" s="97" t="e">
        <f>I53</f>
        <v>#DIV/0!</v>
      </c>
      <c r="J54" s="76" t="s">
        <v>93</v>
      </c>
      <c r="K54" s="98">
        <f>K53</f>
        <v>0</v>
      </c>
      <c r="L54" s="81"/>
      <c r="M54" s="95" t="e">
        <f>O55+ROUNDUP(I54+K54,0)</f>
        <v>#DIV/0!</v>
      </c>
      <c r="N54" s="40"/>
    </row>
    <row r="55" spans="1:14" ht="24" customHeight="1" x14ac:dyDescent="0.2">
      <c r="A55" s="41"/>
      <c r="B55" s="126"/>
      <c r="C55" s="79" t="s">
        <v>89</v>
      </c>
      <c r="D55" s="77"/>
      <c r="E55" s="78"/>
      <c r="F55" s="79"/>
      <c r="G55" s="97" t="e">
        <f>M10</f>
        <v>#DIV/0!</v>
      </c>
      <c r="H55" s="79" t="s">
        <v>94</v>
      </c>
      <c r="I55" s="97" t="e">
        <f>I53</f>
        <v>#DIV/0!</v>
      </c>
      <c r="J55" s="76" t="s">
        <v>93</v>
      </c>
      <c r="K55" s="98">
        <f>K53</f>
        <v>0</v>
      </c>
      <c r="L55" s="81"/>
      <c r="M55" s="95" t="e">
        <f>ROUNDUP(G55+I55+K55,0)</f>
        <v>#DIV/0!</v>
      </c>
      <c r="N55" s="40"/>
    </row>
    <row r="56" spans="1:14" ht="24" customHeight="1" x14ac:dyDescent="0.2">
      <c r="A56" s="41"/>
      <c r="B56" s="126"/>
      <c r="C56" s="79" t="s">
        <v>39</v>
      </c>
      <c r="D56" s="77"/>
      <c r="E56" s="78"/>
      <c r="F56" s="79"/>
      <c r="G56" s="97" t="e">
        <f>M10</f>
        <v>#DIV/0!</v>
      </c>
      <c r="H56" s="79" t="s">
        <v>94</v>
      </c>
      <c r="I56" s="97" t="e">
        <f>I53</f>
        <v>#DIV/0!</v>
      </c>
      <c r="J56" s="76" t="s">
        <v>93</v>
      </c>
      <c r="K56" s="98">
        <f>K53</f>
        <v>0</v>
      </c>
      <c r="L56" s="80"/>
      <c r="M56" s="95" t="e">
        <f>ROUNDUP(G56+I56+K56,0)</f>
        <v>#DIV/0!</v>
      </c>
      <c r="N56" s="40"/>
    </row>
    <row r="57" spans="1:14" ht="24" customHeight="1" x14ac:dyDescent="0.2">
      <c r="A57" s="41"/>
      <c r="B57" s="126"/>
      <c r="C57" s="79" t="s">
        <v>41</v>
      </c>
      <c r="D57" s="77"/>
      <c r="E57" s="78"/>
      <c r="F57" s="140"/>
      <c r="G57" s="141"/>
      <c r="H57" s="101" t="s">
        <v>12</v>
      </c>
      <c r="I57" s="97" t="e">
        <f>K46</f>
        <v>#DIV/0!</v>
      </c>
      <c r="J57" s="76" t="s">
        <v>93</v>
      </c>
      <c r="K57" s="98">
        <f>K53</f>
        <v>0</v>
      </c>
      <c r="L57" s="80"/>
      <c r="M57" s="95" t="e">
        <f>O58+ROUNDUP(I57+K57,0)</f>
        <v>#DIV/0!</v>
      </c>
      <c r="N57" s="40"/>
    </row>
    <row r="58" spans="1:14" ht="24" customHeight="1" thickBot="1" x14ac:dyDescent="0.25">
      <c r="A58" s="41"/>
      <c r="B58" s="127"/>
      <c r="C58" s="82" t="s">
        <v>42</v>
      </c>
      <c r="D58" s="83"/>
      <c r="E58" s="84"/>
      <c r="F58" s="142"/>
      <c r="G58" s="143"/>
      <c r="H58" s="85" t="s">
        <v>94</v>
      </c>
      <c r="I58" s="99" t="e">
        <f>I53</f>
        <v>#DIV/0!</v>
      </c>
      <c r="J58" s="102" t="s">
        <v>93</v>
      </c>
      <c r="K58" s="100">
        <f>K53</f>
        <v>0</v>
      </c>
      <c r="L58" s="86"/>
      <c r="M58" s="96" t="e">
        <f>O59+ROUNDUP(I58+K58,0)</f>
        <v>#DIV/0!</v>
      </c>
      <c r="N58" s="40"/>
    </row>
    <row r="59" spans="1:14" x14ac:dyDescent="0.2">
      <c r="A59" s="41"/>
      <c r="B59" s="41"/>
      <c r="C59" s="40"/>
      <c r="D59" s="40"/>
      <c r="E59" s="40"/>
      <c r="F59" s="40"/>
      <c r="G59" s="40"/>
      <c r="H59" s="40"/>
      <c r="I59" s="40"/>
      <c r="J59" s="40"/>
      <c r="K59" s="40"/>
      <c r="L59" s="40"/>
      <c r="M59" s="40"/>
      <c r="N59" s="40"/>
    </row>
    <row r="60" spans="1:14" x14ac:dyDescent="0.2">
      <c r="A60" s="41"/>
      <c r="B60" s="41"/>
      <c r="C60" s="40"/>
      <c r="D60" s="40"/>
      <c r="E60" s="40"/>
      <c r="F60" s="40"/>
      <c r="G60" s="40"/>
      <c r="H60" s="40"/>
      <c r="I60" s="40"/>
      <c r="J60" s="40"/>
      <c r="K60" s="40"/>
      <c r="L60" s="40"/>
      <c r="M60" s="40"/>
      <c r="N60" s="40"/>
    </row>
    <row r="61" spans="1:14" x14ac:dyDescent="0.2">
      <c r="C61" s="35" t="s">
        <v>104</v>
      </c>
    </row>
  </sheetData>
  <mergeCells count="19">
    <mergeCell ref="B53:B58"/>
    <mergeCell ref="C49:N50"/>
    <mergeCell ref="F51:G51"/>
    <mergeCell ref="H51:I51"/>
    <mergeCell ref="J51:K51"/>
    <mergeCell ref="L51:M52"/>
    <mergeCell ref="F52:G52"/>
    <mergeCell ref="H52:I52"/>
    <mergeCell ref="J52:K52"/>
    <mergeCell ref="F53:G53"/>
    <mergeCell ref="F54:G54"/>
    <mergeCell ref="F57:G57"/>
    <mergeCell ref="F58:G58"/>
    <mergeCell ref="B43:M44"/>
    <mergeCell ref="A1:N1"/>
    <mergeCell ref="A2:N2"/>
    <mergeCell ref="C18:N19"/>
    <mergeCell ref="C28:N29"/>
    <mergeCell ref="B35:N36"/>
  </mergeCells>
  <phoneticPr fontId="1"/>
  <pageMargins left="0.47244094488188981" right="0.51181102362204722" top="0.98425196850393704" bottom="0.98425196850393704" header="0.51181102362204722" footer="0.51181102362204722"/>
  <pageSetup paperSize="9" scale="87" orientation="portrait" r:id="rId1"/>
  <headerFooter alignWithMargins="0">
    <oddHeader xml:space="preserve">&amp;L02(保安業務告示第２条及び第３条)&amp;R例2-3 保安業務に係る技術的能力を証する書面
(記号RAの場合)
 </oddHeader>
  </headerFooter>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様式第13</vt:lpstr>
      <vt:lpstr>資格</vt:lpstr>
      <vt:lpstr>式</vt:lpstr>
      <vt:lpstr>資格!Print_Area</vt:lpstr>
      <vt:lpstr>式!Print_Area</vt:lpstr>
      <vt:lpstr>様式第13!Print_Area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2023-06-14T10:01:08Z</cp:lastPrinted>
  <dcterms:created xsi:type="dcterms:W3CDTF">2020-07-15T23:01:56Z</dcterms:created>
  <dcterms:modified xsi:type="dcterms:W3CDTF">2023-06-14T10:02:44Z</dcterms:modified>
</cp:coreProperties>
</file>