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2.34.4\ondanka\19_R08(2026)年度\19_ガイドライン・様式・記入要領改正\05_様式記入要領（2026年度最終版）\03 地球温暖化対策計画書\様式\"/>
    </mc:Choice>
  </mc:AlternateContent>
  <xr:revisionPtr revIDLastSave="0" documentId="13_ncr:1_{0BD57E77-40DD-43AA-AB5D-8D4A05F203AE}" xr6:coauthVersionLast="47" xr6:coauthVersionMax="47" xr10:uidLastSave="{00000000-0000-0000-0000-000000000000}"/>
  <workbookProtection workbookAlgorithmName="SHA-512" workbookHashValue="mZ2VS2KN9ifZddyY+h0jrqoBu/xczFDvz1YYgarZTQcGKC0wCEFph/qcG0eMr14rFGjC/ym75jVARUb9pgaTzw==" workbookSaltValue="aaHCHmoz6IqhxhCG4Kv/ng==" workbookSpinCount="100000" lockStructure="1"/>
  <bookViews>
    <workbookView xWindow="-14430" yWindow="-16320" windowWidth="29040" windowHeight="15720" xr2:uid="{00000000-000D-0000-FFFF-FFFF00000000}"/>
  </bookViews>
  <sheets>
    <sheet name="その他ガス排出量算定報告書" sheetId="3" r:id="rId1"/>
    <sheet name="ver" sheetId="4" state="hidden" r:id="rId2"/>
  </sheets>
  <definedNames>
    <definedName name="_xlnm.Print_Area" localSheetId="0">その他ガス排出量算定報告書!$B$2:$AR$48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0" i="3" l="1"/>
  <c r="AV20" i="3" s="1"/>
  <c r="AT21" i="3"/>
  <c r="AV21" i="3" s="1"/>
  <c r="AW20" i="3" l="1"/>
  <c r="AK15" i="3" s="1"/>
  <c r="AW21" i="3"/>
  <c r="AK16" i="3" s="1"/>
  <c r="AW22" i="3" l="1"/>
  <c r="AY22" i="3" l="1"/>
  <c r="AZ22" i="3" s="1"/>
  <c r="AK17" i="3" s="1"/>
</calcChain>
</file>

<file path=xl/sharedStrings.xml><?xml version="1.0" encoding="utf-8"?>
<sst xmlns="http://schemas.openxmlformats.org/spreadsheetml/2006/main" count="71" uniqueCount="59">
  <si>
    <t>年度</t>
    <rPh sb="0" eb="2">
      <t>ネンド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</si>
  <si>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</si>
  <si>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</si>
  <si>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排出量（ｔ）</t>
    <rPh sb="0" eb="2">
      <t>ハイシュツ</t>
    </rPh>
    <rPh sb="2" eb="3">
      <t>リョウ</t>
    </rPh>
    <phoneticPr fontId="2"/>
  </si>
  <si>
    <t>その他ガス排出量算定報告書</t>
    <rPh sb="2" eb="3">
      <t>タ</t>
    </rPh>
    <rPh sb="5" eb="8">
      <t>ハイシュツリョウ</t>
    </rPh>
    <rPh sb="8" eb="10">
      <t>サンテイ</t>
    </rPh>
    <rPh sb="10" eb="13">
      <t>ホウコクショ</t>
    </rPh>
    <phoneticPr fontId="2"/>
  </si>
  <si>
    <t>１　指定地球温暖化対策事業所の概要</t>
    <rPh sb="2" eb="4">
      <t>シテイ</t>
    </rPh>
    <rPh sb="4" eb="6">
      <t>チキュウ</t>
    </rPh>
    <rPh sb="6" eb="9">
      <t>オンダンカ</t>
    </rPh>
    <rPh sb="9" eb="11">
      <t>タイサク</t>
    </rPh>
    <rPh sb="11" eb="14">
      <t>ジギョウショ</t>
    </rPh>
    <rPh sb="15" eb="17">
      <t>ガイヨウ</t>
    </rPh>
    <phoneticPr fontId="2"/>
  </si>
  <si>
    <t>２　排出量の算定根拠</t>
    <rPh sb="2" eb="5">
      <t>ハイシュツリョウ</t>
    </rPh>
    <rPh sb="6" eb="8">
      <t>サンテイ</t>
    </rPh>
    <rPh sb="8" eb="10">
      <t>コンキョ</t>
    </rPh>
    <phoneticPr fontId="2"/>
  </si>
  <si>
    <t>地球温暖化係数</t>
    <rPh sb="0" eb="2">
      <t>チキュウ</t>
    </rPh>
    <rPh sb="2" eb="5">
      <t>オンダンカ</t>
    </rPh>
    <rPh sb="5" eb="7">
      <t>ケイスウ</t>
    </rPh>
    <phoneticPr fontId="2"/>
  </si>
  <si>
    <t>ガス
種類</t>
    <rPh sb="3" eb="5">
      <t>シュルイ</t>
    </rPh>
    <phoneticPr fontId="2"/>
  </si>
  <si>
    <t xml:space="preserve"> (1)　水道及び工業用水道の水の使用並びに公共下水道への排水</t>
    <rPh sb="5" eb="7">
      <t>スイドウ</t>
    </rPh>
    <rPh sb="7" eb="8">
      <t>オヨ</t>
    </rPh>
    <rPh sb="9" eb="12">
      <t>コウギョウヨウ</t>
    </rPh>
    <rPh sb="12" eb="14">
      <t>スイドウ</t>
    </rPh>
    <rPh sb="15" eb="16">
      <t>ミズ</t>
    </rPh>
    <rPh sb="17" eb="19">
      <t>シヨウ</t>
    </rPh>
    <rPh sb="19" eb="20">
      <t>ナラ</t>
    </rPh>
    <rPh sb="22" eb="24">
      <t>コウキョウ</t>
    </rPh>
    <rPh sb="24" eb="27">
      <t>ゲスイドウ</t>
    </rPh>
    <rPh sb="29" eb="31">
      <t>ハイスイ</t>
    </rPh>
    <phoneticPr fontId="2"/>
  </si>
  <si>
    <t xml:space="preserve"> (2)　事業所内における温室効果ガスの排出に係るその他の排出活動</t>
    <rPh sb="5" eb="7">
      <t>ジギョウ</t>
    </rPh>
    <rPh sb="7" eb="8">
      <t>ショ</t>
    </rPh>
    <rPh sb="8" eb="9">
      <t>ナイ</t>
    </rPh>
    <rPh sb="13" eb="15">
      <t>オンシツ</t>
    </rPh>
    <rPh sb="15" eb="17">
      <t>コウカ</t>
    </rPh>
    <rPh sb="20" eb="22">
      <t>ハイシュツ</t>
    </rPh>
    <rPh sb="23" eb="24">
      <t>カカ</t>
    </rPh>
    <rPh sb="27" eb="28">
      <t>タ</t>
    </rPh>
    <rPh sb="29" eb="31">
      <t>ハイシュツ</t>
    </rPh>
    <rPh sb="31" eb="33">
      <t>カツドウ</t>
    </rPh>
    <phoneticPr fontId="2"/>
  </si>
  <si>
    <t>千㎥</t>
    <rPh sb="0" eb="1">
      <t>セン</t>
    </rPh>
    <phoneticPr fontId="2"/>
  </si>
  <si>
    <t>事業所の名称</t>
    <phoneticPr fontId="2"/>
  </si>
  <si>
    <t>事業所の所在地</t>
    <phoneticPr fontId="2"/>
  </si>
  <si>
    <t>排出活動の種類</t>
    <phoneticPr fontId="2"/>
  </si>
  <si>
    <t>水道及び工業用水道の水の使用</t>
    <phoneticPr fontId="2"/>
  </si>
  <si>
    <t>公共下水道への排水</t>
    <phoneticPr fontId="2"/>
  </si>
  <si>
    <t>前年度活動量</t>
    <phoneticPr fontId="2"/>
  </si>
  <si>
    <t>温室効果ガス排出量</t>
    <phoneticPr fontId="2"/>
  </si>
  <si>
    <t>活動量</t>
    <phoneticPr fontId="2"/>
  </si>
  <si>
    <t>排出係数</t>
    <phoneticPr fontId="2"/>
  </si>
  <si>
    <t>合計</t>
    <phoneticPr fontId="2"/>
  </si>
  <si>
    <t>排出量(t)</t>
    <phoneticPr fontId="2"/>
  </si>
  <si>
    <t>温室効果ガス排出量
（当該物質の量）</t>
    <phoneticPr fontId="2"/>
  </si>
  <si>
    <t>温室効果ガス排出量
（二酸化炭素換算）</t>
    <phoneticPr fontId="2"/>
  </si>
  <si>
    <t>ガス種類別合計</t>
    <phoneticPr fontId="2"/>
  </si>
  <si>
    <t>ハイドロフルオロカーボン（HFC）</t>
    <phoneticPr fontId="2"/>
  </si>
  <si>
    <t>パーフルオロカーボン（PFC）</t>
    <phoneticPr fontId="2"/>
  </si>
  <si>
    <r>
      <t>メタン
（CH</t>
    </r>
    <r>
      <rPr>
        <vertAlign val="subscript"/>
        <sz val="10"/>
        <rFont val="ＭＳ 明朝"/>
        <family val="1"/>
        <charset val="128"/>
      </rPr>
      <t>4</t>
    </r>
    <r>
      <rPr>
        <sz val="10"/>
        <rFont val="ＭＳ 明朝"/>
        <family val="1"/>
        <charset val="128"/>
      </rPr>
      <t>）</t>
    </r>
    <phoneticPr fontId="2"/>
  </si>
  <si>
    <r>
      <t>一酸化二窒素
（N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O）</t>
    </r>
    <rPh sb="0" eb="3">
      <t>イッサンカ</t>
    </rPh>
    <rPh sb="3" eb="4">
      <t>ニ</t>
    </rPh>
    <rPh sb="4" eb="6">
      <t>チッソ</t>
    </rPh>
    <phoneticPr fontId="2"/>
  </si>
  <si>
    <r>
      <t>六ふっ化いおう
（SF</t>
    </r>
    <r>
      <rPr>
        <vertAlign val="subscript"/>
        <sz val="10"/>
        <rFont val="ＭＳ 明朝"/>
        <family val="1"/>
        <charset val="128"/>
      </rPr>
      <t>6</t>
    </r>
    <r>
      <rPr>
        <sz val="10"/>
        <rFont val="ＭＳ 明朝"/>
        <family val="1"/>
        <charset val="128"/>
      </rPr>
      <t>）</t>
    </r>
    <rPh sb="0" eb="1">
      <t>ロク</t>
    </rPh>
    <rPh sb="3" eb="4">
      <t>バ</t>
    </rPh>
    <phoneticPr fontId="2"/>
  </si>
  <si>
    <t>告示第７号様式</t>
    <rPh sb="0" eb="2">
      <t>コクジ</t>
    </rPh>
    <phoneticPr fontId="2"/>
  </si>
  <si>
    <t>CO2</t>
    <phoneticPr fontId="2"/>
  </si>
  <si>
    <t>CH4</t>
    <phoneticPr fontId="2"/>
  </si>
  <si>
    <t>N2O</t>
    <phoneticPr fontId="2"/>
  </si>
  <si>
    <t>HFC</t>
    <phoneticPr fontId="2"/>
  </si>
  <si>
    <t>PFC</t>
    <phoneticPr fontId="2"/>
  </si>
  <si>
    <t>SF6</t>
    <phoneticPr fontId="2"/>
  </si>
  <si>
    <t>L</t>
    <phoneticPr fontId="2"/>
  </si>
  <si>
    <t>kg</t>
    <phoneticPr fontId="2"/>
  </si>
  <si>
    <r>
      <t>m</t>
    </r>
    <r>
      <rPr>
        <vertAlign val="superscript"/>
        <sz val="10"/>
        <rFont val="ＭＳ 明朝"/>
        <family val="1"/>
        <charset val="128"/>
      </rPr>
      <t>3</t>
    </r>
    <phoneticPr fontId="2"/>
  </si>
  <si>
    <r>
      <t>Nm</t>
    </r>
    <r>
      <rPr>
        <vertAlign val="superscript"/>
        <sz val="10"/>
        <rFont val="ＭＳ 明朝"/>
        <family val="1"/>
        <charset val="128"/>
      </rPr>
      <t>3</t>
    </r>
    <phoneticPr fontId="2"/>
  </si>
  <si>
    <t>kl</t>
    <phoneticPr fontId="2"/>
  </si>
  <si>
    <t>t</t>
    <phoneticPr fontId="2"/>
  </si>
  <si>
    <r>
      <t>千Nm</t>
    </r>
    <r>
      <rPr>
        <vertAlign val="superscript"/>
        <sz val="10"/>
        <rFont val="ＭＳ 明朝"/>
        <family val="1"/>
        <charset val="128"/>
      </rPr>
      <t>3</t>
    </r>
    <rPh sb="0" eb="1">
      <t>セン</t>
    </rPh>
    <phoneticPr fontId="2"/>
  </si>
  <si>
    <r>
      <t>千m</t>
    </r>
    <r>
      <rPr>
        <vertAlign val="superscript"/>
        <sz val="10"/>
        <rFont val="ＭＳ 明朝"/>
        <family val="1"/>
        <charset val="128"/>
      </rPr>
      <t>3</t>
    </r>
    <rPh sb="0" eb="1">
      <t>セン</t>
    </rPh>
    <phoneticPr fontId="2"/>
  </si>
  <si>
    <t>様式ID</t>
    <rPh sb="0" eb="2">
      <t>ヨウシキ</t>
    </rPh>
    <phoneticPr fontId="2"/>
  </si>
  <si>
    <t>様式バージョン</t>
    <rPh sb="0" eb="2">
      <t>ヨウシキ</t>
    </rPh>
    <phoneticPr fontId="2"/>
  </si>
  <si>
    <t>YSK10008</t>
    <phoneticPr fontId="2"/>
  </si>
  <si>
    <r>
      <t>三ふっ化窒素
（NF</t>
    </r>
    <r>
      <rPr>
        <vertAlign val="sub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0" eb="1">
      <t>サン</t>
    </rPh>
    <rPh sb="3" eb="4">
      <t>バ</t>
    </rPh>
    <rPh sb="4" eb="6">
      <t>チッソ</t>
    </rPh>
    <phoneticPr fontId="2"/>
  </si>
  <si>
    <t>NF3</t>
    <phoneticPr fontId="2"/>
  </si>
  <si>
    <t>(日本産業規格Ａ列４番)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2"/>
  </si>
  <si>
    <r>
      <t>特定温室効果ガス以外の二酸化炭素（CO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トクテイ</t>
    </rPh>
    <rPh sb="2" eb="6">
      <t>オンシツコウカ</t>
    </rPh>
    <rPh sb="8" eb="10">
      <t>イガイ</t>
    </rPh>
    <rPh sb="11" eb="14">
      <t>ニサンカ</t>
    </rPh>
    <rPh sb="14" eb="16">
      <t>タンソ</t>
    </rPh>
    <phoneticPr fontId="2"/>
  </si>
  <si>
    <t xml:space="preserve"> (3)　非化石燃料の使用実績</t>
    <rPh sb="5" eb="6">
      <t>ヒ</t>
    </rPh>
    <rPh sb="6" eb="8">
      <t>カセキ</t>
    </rPh>
    <rPh sb="8" eb="10">
      <t>ネンリョウ</t>
    </rPh>
    <rPh sb="11" eb="13">
      <t>シヨウ</t>
    </rPh>
    <rPh sb="13" eb="15">
      <t>ジッセキ</t>
    </rPh>
    <phoneticPr fontId="2"/>
  </si>
  <si>
    <t>水素</t>
    <rPh sb="0" eb="2">
      <t>スイソ</t>
    </rPh>
    <phoneticPr fontId="2"/>
  </si>
  <si>
    <t>アンモニア</t>
    <phoneticPr fontId="2"/>
  </si>
  <si>
    <t>非化石燃料の種類</t>
    <rPh sb="0" eb="3">
      <t>ヒカセキ</t>
    </rPh>
    <rPh sb="3" eb="5">
      <t>ネンリョウ</t>
    </rPh>
    <rPh sb="6" eb="8">
      <t>シュルイ</t>
    </rPh>
    <phoneticPr fontId="2"/>
  </si>
  <si>
    <t>ｔ</t>
    <phoneticPr fontId="2"/>
  </si>
  <si>
    <t>令和8年4月版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</si>
</sst>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78">
    <xf numFmtId="0" fontId="0" fillId="0" borderId="0" xfId="0">
      <alignment vertical="center"/>
    </xf>
    <xf numFmtId="0" fontId="3" fillId="2" borderId="1" xfId="3" applyFont="1" applyFill="1" applyBorder="1" applyAlignment="1">
      <alignment vertical="center"/>
    </xf>
    <xf numFmtId="0" fontId="3" fillId="2" borderId="2" xfId="3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3" fillId="2" borderId="4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3" fillId="2" borderId="6" xfId="3" applyFont="1" applyFill="1" applyBorder="1" applyAlignment="1">
      <alignment vertical="center"/>
    </xf>
    <xf numFmtId="0" fontId="3" fillId="2" borderId="7" xfId="3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0" fontId="3" fillId="2" borderId="9" xfId="3" applyFont="1" applyFill="1" applyBorder="1" applyAlignment="1">
      <alignment vertical="center"/>
    </xf>
    <xf numFmtId="0" fontId="3" fillId="2" borderId="10" xfId="3" applyFont="1" applyFill="1" applyBorder="1" applyAlignment="1">
      <alignment vertical="center"/>
    </xf>
    <xf numFmtId="0" fontId="3" fillId="2" borderId="11" xfId="3" applyFont="1" applyFill="1" applyBorder="1" applyAlignment="1">
      <alignment vertical="center"/>
    </xf>
    <xf numFmtId="0" fontId="3" fillId="2" borderId="12" xfId="3" applyFont="1" applyFill="1" applyBorder="1" applyAlignment="1">
      <alignment vertical="center"/>
    </xf>
    <xf numFmtId="0" fontId="3" fillId="2" borderId="13" xfId="3" applyFont="1" applyFill="1" applyBorder="1" applyAlignment="1">
      <alignment vertical="center"/>
    </xf>
    <xf numFmtId="0" fontId="3" fillId="2" borderId="9" xfId="3" applyFont="1" applyFill="1" applyBorder="1" applyAlignment="1">
      <alignment vertical="center" wrapText="1"/>
    </xf>
    <xf numFmtId="0" fontId="3" fillId="2" borderId="0" xfId="3" applyFont="1" applyFill="1" applyAlignment="1">
      <alignment vertical="center"/>
    </xf>
    <xf numFmtId="176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2" borderId="1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0" fillId="0" borderId="27" xfId="0" applyBorder="1">
      <alignment vertical="center"/>
    </xf>
    <xf numFmtId="0" fontId="3" fillId="2" borderId="28" xfId="0" applyFont="1" applyFill="1" applyBorder="1">
      <alignment vertical="center"/>
    </xf>
    <xf numFmtId="0" fontId="3" fillId="2" borderId="0" xfId="0" applyFont="1" applyFill="1" applyAlignment="1">
      <alignment horizontal="distributed" vertical="center"/>
    </xf>
    <xf numFmtId="0" fontId="3" fillId="2" borderId="12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0" xfId="0" applyFont="1" applyFill="1" applyAlignment="1">
      <alignment horizontal="distributed" vertical="center" wrapText="1"/>
    </xf>
    <xf numFmtId="0" fontId="3" fillId="2" borderId="31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shrinkToFit="1"/>
    </xf>
    <xf numFmtId="0" fontId="6" fillId="0" borderId="0" xfId="0" applyFo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33" xfId="1" applyFill="1" applyBorder="1"/>
    <xf numFmtId="0" fontId="1" fillId="0" borderId="33" xfId="1" applyBorder="1"/>
    <xf numFmtId="0" fontId="1" fillId="0" borderId="0" xfId="1"/>
    <xf numFmtId="0" fontId="3" fillId="2" borderId="34" xfId="0" applyFont="1" applyFill="1" applyBorder="1">
      <alignment vertical="center"/>
    </xf>
    <xf numFmtId="0" fontId="3" fillId="2" borderId="35" xfId="0" applyFont="1" applyFill="1" applyBorder="1">
      <alignment vertical="center"/>
    </xf>
    <xf numFmtId="0" fontId="3" fillId="6" borderId="0" xfId="0" applyFont="1" applyFill="1" applyAlignment="1">
      <alignment horizontal="distributed" vertical="center"/>
    </xf>
    <xf numFmtId="0" fontId="3" fillId="6" borderId="0" xfId="0" applyFont="1" applyFill="1">
      <alignment vertical="center"/>
    </xf>
    <xf numFmtId="0" fontId="8" fillId="6" borderId="0" xfId="0" applyFont="1" applyFill="1" applyAlignment="1" applyProtection="1">
      <alignment horizontal="right" vertical="center"/>
      <protection locked="0"/>
    </xf>
    <xf numFmtId="0" fontId="3" fillId="2" borderId="20" xfId="3" applyFont="1" applyFill="1" applyBorder="1" applyAlignment="1">
      <alignment vertical="center"/>
    </xf>
    <xf numFmtId="0" fontId="3" fillId="2" borderId="21" xfId="3" applyFont="1" applyFill="1" applyBorder="1" applyAlignment="1">
      <alignment vertical="center"/>
    </xf>
    <xf numFmtId="0" fontId="8" fillId="4" borderId="62" xfId="0" applyFont="1" applyFill="1" applyBorder="1" applyAlignment="1" applyProtection="1">
      <alignment horizontal="right" vertical="center"/>
      <protection locked="0"/>
    </xf>
    <xf numFmtId="0" fontId="8" fillId="4" borderId="63" xfId="0" applyFont="1" applyFill="1" applyBorder="1" applyAlignment="1" applyProtection="1">
      <alignment horizontal="right" vertical="center"/>
      <protection locked="0"/>
    </xf>
    <xf numFmtId="0" fontId="8" fillId="4" borderId="66" xfId="0" applyFont="1" applyFill="1" applyBorder="1" applyAlignment="1" applyProtection="1">
      <alignment horizontal="right" vertical="center"/>
      <protection locked="0"/>
    </xf>
    <xf numFmtId="0" fontId="8" fillId="4" borderId="67" xfId="0" applyFont="1" applyFill="1" applyBorder="1" applyAlignment="1" applyProtection="1">
      <alignment horizontal="right" vertical="center"/>
      <protection locked="0"/>
    </xf>
    <xf numFmtId="0" fontId="8" fillId="4" borderId="33" xfId="0" applyFont="1" applyFill="1" applyBorder="1" applyAlignment="1" applyProtection="1">
      <alignment horizontal="right" vertical="center"/>
      <protection locked="0"/>
    </xf>
    <xf numFmtId="0" fontId="8" fillId="4" borderId="59" xfId="0" applyFont="1" applyFill="1" applyBorder="1" applyAlignment="1" applyProtection="1">
      <alignment horizontal="right" vertical="center"/>
      <protection locked="0"/>
    </xf>
    <xf numFmtId="0" fontId="3" fillId="2" borderId="68" xfId="0" applyFont="1" applyFill="1" applyBorder="1" applyAlignment="1">
      <alignment horizontal="distributed" vertical="center" wrapText="1"/>
    </xf>
    <xf numFmtId="0" fontId="3" fillId="2" borderId="41" xfId="0" applyFont="1" applyFill="1" applyBorder="1" applyAlignment="1">
      <alignment horizontal="distributed" vertical="center" wrapText="1"/>
    </xf>
    <xf numFmtId="0" fontId="3" fillId="2" borderId="41" xfId="0" applyFont="1" applyFill="1" applyBorder="1" applyAlignment="1">
      <alignment horizontal="distributed" vertical="center"/>
    </xf>
    <xf numFmtId="49" fontId="8" fillId="4" borderId="64" xfId="0" applyNumberFormat="1" applyFont="1" applyFill="1" applyBorder="1" applyAlignment="1" applyProtection="1">
      <alignment horizontal="right" vertical="center"/>
      <protection locked="0"/>
    </xf>
    <xf numFmtId="176" fontId="8" fillId="4" borderId="64" xfId="0" applyNumberFormat="1" applyFont="1" applyFill="1" applyBorder="1" applyAlignment="1" applyProtection="1">
      <alignment horizontal="right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3" fillId="2" borderId="54" xfId="0" applyFont="1" applyFill="1" applyBorder="1" applyAlignment="1">
      <alignment horizontal="distributed" vertical="center"/>
    </xf>
    <xf numFmtId="0" fontId="3" fillId="2" borderId="45" xfId="0" applyFont="1" applyFill="1" applyBorder="1" applyAlignment="1">
      <alignment horizontal="distributed" vertical="center" wrapText="1"/>
    </xf>
    <xf numFmtId="0" fontId="3" fillId="2" borderId="56" xfId="3" applyFont="1" applyFill="1" applyBorder="1" applyAlignment="1">
      <alignment horizontal="distributed" vertical="center"/>
    </xf>
    <xf numFmtId="0" fontId="3" fillId="2" borderId="32" xfId="3" applyFont="1" applyFill="1" applyBorder="1" applyAlignment="1">
      <alignment horizontal="distributed" vertical="center"/>
    </xf>
    <xf numFmtId="0" fontId="3" fillId="2" borderId="41" xfId="3" applyFont="1" applyFill="1" applyBorder="1" applyAlignment="1">
      <alignment horizontal="distributed" vertical="center"/>
    </xf>
    <xf numFmtId="49" fontId="8" fillId="4" borderId="65" xfId="0" applyNumberFormat="1" applyFont="1" applyFill="1" applyBorder="1" applyAlignment="1" applyProtection="1">
      <alignment horizontal="right" vertical="center"/>
      <protection locked="0"/>
    </xf>
    <xf numFmtId="0" fontId="8" fillId="4" borderId="64" xfId="0" applyFont="1" applyFill="1" applyBorder="1" applyAlignment="1" applyProtection="1">
      <alignment horizontal="center" vertical="center"/>
      <protection locked="0"/>
    </xf>
    <xf numFmtId="49" fontId="8" fillId="4" borderId="43" xfId="0" applyNumberFormat="1" applyFont="1" applyFill="1" applyBorder="1" applyAlignment="1" applyProtection="1">
      <alignment horizontal="right" vertical="center"/>
      <protection locked="0"/>
    </xf>
    <xf numFmtId="176" fontId="8" fillId="4" borderId="43" xfId="0" applyNumberFormat="1" applyFont="1" applyFill="1" applyBorder="1" applyAlignment="1" applyProtection="1">
      <alignment horizontal="right" vertical="center"/>
      <protection locked="0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49" fontId="8" fillId="4" borderId="42" xfId="0" applyNumberFormat="1" applyFont="1" applyFill="1" applyBorder="1" applyAlignment="1" applyProtection="1">
      <alignment horizontal="right" vertical="center"/>
      <protection locked="0"/>
    </xf>
    <xf numFmtId="49" fontId="8" fillId="4" borderId="47" xfId="0" applyNumberFormat="1" applyFont="1" applyFill="1" applyBorder="1" applyAlignment="1" applyProtection="1">
      <alignment horizontal="right" vertical="center"/>
      <protection locked="0"/>
    </xf>
    <xf numFmtId="49" fontId="8" fillId="4" borderId="48" xfId="0" applyNumberFormat="1" applyFont="1" applyFill="1" applyBorder="1" applyAlignment="1" applyProtection="1">
      <alignment horizontal="right" vertical="center"/>
      <protection locked="0"/>
    </xf>
    <xf numFmtId="49" fontId="8" fillId="4" borderId="49" xfId="0" applyNumberFormat="1" applyFont="1" applyFill="1" applyBorder="1" applyAlignment="1" applyProtection="1">
      <alignment horizontal="right" vertical="center"/>
      <protection locked="0"/>
    </xf>
    <xf numFmtId="49" fontId="8" fillId="4" borderId="52" xfId="0" applyNumberFormat="1" applyFont="1" applyFill="1" applyBorder="1" applyAlignment="1" applyProtection="1">
      <alignment horizontal="right" vertical="center"/>
      <protection locked="0"/>
    </xf>
    <xf numFmtId="0" fontId="8" fillId="4" borderId="43" xfId="0" applyFont="1" applyFill="1" applyBorder="1" applyAlignment="1" applyProtection="1">
      <alignment horizontal="center" vertical="center"/>
      <protection locked="0"/>
    </xf>
    <xf numFmtId="0" fontId="8" fillId="4" borderId="49" xfId="0" applyFont="1" applyFill="1" applyBorder="1" applyAlignment="1" applyProtection="1">
      <alignment horizontal="center" vertical="center"/>
      <protection locked="0"/>
    </xf>
    <xf numFmtId="176" fontId="8" fillId="4" borderId="49" xfId="0" applyNumberFormat="1" applyFont="1" applyFill="1" applyBorder="1" applyAlignment="1" applyProtection="1">
      <alignment horizontal="right" vertical="center"/>
      <protection locked="0"/>
    </xf>
    <xf numFmtId="0" fontId="8" fillId="0" borderId="60" xfId="3" applyFont="1" applyBorder="1" applyAlignment="1">
      <alignment horizontal="right" vertical="center"/>
    </xf>
    <xf numFmtId="0" fontId="8" fillId="0" borderId="55" xfId="3" applyFont="1" applyBorder="1" applyAlignment="1">
      <alignment horizontal="right" vertical="center"/>
    </xf>
    <xf numFmtId="0" fontId="8" fillId="0" borderId="61" xfId="3" applyFont="1" applyBorder="1" applyAlignment="1">
      <alignment horizontal="right" vertical="center"/>
    </xf>
    <xf numFmtId="0" fontId="8" fillId="0" borderId="62" xfId="3" applyFont="1" applyBorder="1" applyAlignment="1">
      <alignment horizontal="right" vertical="center"/>
    </xf>
    <xf numFmtId="0" fontId="8" fillId="0" borderId="63" xfId="3" applyFont="1" applyBorder="1" applyAlignment="1">
      <alignment horizontal="right" vertical="center"/>
    </xf>
    <xf numFmtId="177" fontId="8" fillId="0" borderId="33" xfId="3" applyNumberFormat="1" applyFont="1" applyBorder="1" applyAlignment="1">
      <alignment horizontal="center" vertical="center"/>
    </xf>
    <xf numFmtId="177" fontId="8" fillId="0" borderId="57" xfId="3" applyNumberFormat="1" applyFont="1" applyBorder="1" applyAlignment="1">
      <alignment horizontal="center" vertical="center"/>
    </xf>
    <xf numFmtId="0" fontId="3" fillId="2" borderId="54" xfId="3" applyFont="1" applyFill="1" applyBorder="1" applyAlignment="1">
      <alignment horizontal="distributed" vertical="center" wrapText="1"/>
    </xf>
    <xf numFmtId="0" fontId="3" fillId="2" borderId="54" xfId="3" applyFont="1" applyFill="1" applyBorder="1" applyAlignment="1">
      <alignment horizontal="distributed" vertical="center"/>
    </xf>
    <xf numFmtId="0" fontId="10" fillId="4" borderId="36" xfId="0" applyFont="1" applyFill="1" applyBorder="1" applyAlignment="1" applyProtection="1">
      <alignment vertical="center" wrapText="1"/>
      <protection locked="0"/>
    </xf>
    <xf numFmtId="0" fontId="10" fillId="4" borderId="15" xfId="0" applyFont="1" applyFill="1" applyBorder="1" applyAlignment="1" applyProtection="1">
      <alignment vertical="center" wrapText="1"/>
      <protection locked="0"/>
    </xf>
    <xf numFmtId="0" fontId="10" fillId="4" borderId="16" xfId="0" applyFont="1" applyFill="1" applyBorder="1" applyAlignment="1" applyProtection="1">
      <alignment vertical="center" wrapText="1"/>
      <protection locked="0"/>
    </xf>
    <xf numFmtId="0" fontId="10" fillId="4" borderId="28" xfId="0" applyFont="1" applyFill="1" applyBorder="1" applyAlignment="1" applyProtection="1">
      <alignment vertical="center" wrapText="1"/>
      <protection locked="0"/>
    </xf>
    <xf numFmtId="0" fontId="10" fillId="4" borderId="0" xfId="0" applyFont="1" applyFill="1" applyAlignment="1" applyProtection="1">
      <alignment vertical="center" wrapText="1"/>
      <protection locked="0"/>
    </xf>
    <xf numFmtId="0" fontId="10" fillId="4" borderId="18" xfId="0" applyFont="1" applyFill="1" applyBorder="1" applyAlignment="1" applyProtection="1">
      <alignment vertical="center" wrapText="1"/>
      <protection locked="0"/>
    </xf>
    <xf numFmtId="0" fontId="10" fillId="4" borderId="3" xfId="0" applyFont="1" applyFill="1" applyBorder="1" applyAlignment="1" applyProtection="1">
      <alignment vertical="center" wrapText="1"/>
      <protection locked="0"/>
    </xf>
    <xf numFmtId="0" fontId="10" fillId="4" borderId="32" xfId="0" applyFont="1" applyFill="1" applyBorder="1" applyAlignment="1" applyProtection="1">
      <alignment vertical="center" wrapText="1"/>
      <protection locked="0"/>
    </xf>
    <xf numFmtId="0" fontId="10" fillId="4" borderId="4" xfId="0" applyFont="1" applyFill="1" applyBorder="1" applyAlignment="1" applyProtection="1">
      <alignment vertical="center" wrapText="1"/>
      <protection locked="0"/>
    </xf>
    <xf numFmtId="49" fontId="8" fillId="4" borderId="14" xfId="0" applyNumberFormat="1" applyFont="1" applyFill="1" applyBorder="1" applyAlignment="1" applyProtection="1">
      <alignment horizontal="right" vertical="center"/>
      <protection locked="0"/>
    </xf>
    <xf numFmtId="49" fontId="8" fillId="4" borderId="15" xfId="0" applyNumberFormat="1" applyFont="1" applyFill="1" applyBorder="1" applyAlignment="1" applyProtection="1">
      <alignment horizontal="right" vertical="center"/>
      <protection locked="0"/>
    </xf>
    <xf numFmtId="49" fontId="8" fillId="4" borderId="16" xfId="0" applyNumberFormat="1" applyFont="1" applyFill="1" applyBorder="1" applyAlignment="1" applyProtection="1">
      <alignment horizontal="right" vertical="center"/>
      <protection locked="0"/>
    </xf>
    <xf numFmtId="49" fontId="8" fillId="4" borderId="17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Alignment="1" applyProtection="1">
      <alignment horizontal="right" vertical="center"/>
      <protection locked="0"/>
    </xf>
    <xf numFmtId="49" fontId="8" fillId="4" borderId="18" xfId="0" applyNumberFormat="1" applyFont="1" applyFill="1" applyBorder="1" applyAlignment="1" applyProtection="1">
      <alignment horizontal="right" vertical="center"/>
      <protection locked="0"/>
    </xf>
    <xf numFmtId="49" fontId="8" fillId="4" borderId="31" xfId="0" applyNumberFormat="1" applyFont="1" applyFill="1" applyBorder="1" applyAlignment="1" applyProtection="1">
      <alignment horizontal="right" vertical="center"/>
      <protection locked="0"/>
    </xf>
    <xf numFmtId="49" fontId="8" fillId="4" borderId="32" xfId="0" applyNumberFormat="1" applyFont="1" applyFill="1" applyBorder="1" applyAlignment="1" applyProtection="1">
      <alignment horizontal="right" vertical="center"/>
      <protection locked="0"/>
    </xf>
    <xf numFmtId="49" fontId="8" fillId="4" borderId="4" xfId="0" applyNumberFormat="1" applyFont="1" applyFill="1" applyBorder="1" applyAlignment="1" applyProtection="1">
      <alignment horizontal="right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176" fontId="8" fillId="4" borderId="42" xfId="0" applyNumberFormat="1" applyFont="1" applyFill="1" applyBorder="1" applyAlignment="1" applyProtection="1">
      <alignment horizontal="right" vertical="center"/>
      <protection locked="0"/>
    </xf>
    <xf numFmtId="49" fontId="0" fillId="0" borderId="15" xfId="0" applyNumberFormat="1" applyBorder="1" applyAlignment="1" applyProtection="1">
      <alignment horizontal="right" vertical="center"/>
      <protection locked="0"/>
    </xf>
    <xf numFmtId="49" fontId="0" fillId="0" borderId="16" xfId="0" applyNumberFormat="1" applyBorder="1" applyAlignment="1" applyProtection="1">
      <alignment horizontal="right" vertical="center"/>
      <protection locked="0"/>
    </xf>
    <xf numFmtId="49" fontId="0" fillId="0" borderId="17" xfId="0" applyNumberFormat="1" applyBorder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horizontal="right" vertical="center"/>
      <protection locked="0"/>
    </xf>
    <xf numFmtId="49" fontId="0" fillId="0" borderId="18" xfId="0" applyNumberFormat="1" applyBorder="1" applyAlignment="1" applyProtection="1">
      <alignment horizontal="right" vertical="center"/>
      <protection locked="0"/>
    </xf>
    <xf numFmtId="49" fontId="0" fillId="0" borderId="31" xfId="0" applyNumberFormat="1" applyBorder="1" applyAlignment="1" applyProtection="1">
      <alignment horizontal="right" vertical="center"/>
      <protection locked="0"/>
    </xf>
    <xf numFmtId="49" fontId="0" fillId="0" borderId="32" xfId="0" applyNumberFormat="1" applyBorder="1" applyAlignment="1" applyProtection="1">
      <alignment horizontal="right" vertical="center"/>
      <protection locked="0"/>
    </xf>
    <xf numFmtId="49" fontId="0" fillId="0" borderId="4" xfId="0" applyNumberFormat="1" applyBorder="1" applyAlignment="1" applyProtection="1">
      <alignment horizontal="right" vertical="center"/>
      <protection locked="0"/>
    </xf>
    <xf numFmtId="0" fontId="3" fillId="2" borderId="55" xfId="3" applyFont="1" applyFill="1" applyBorder="1" applyAlignment="1">
      <alignment horizontal="distributed" vertical="center"/>
    </xf>
    <xf numFmtId="0" fontId="3" fillId="2" borderId="51" xfId="3" applyFont="1" applyFill="1" applyBorder="1" applyAlignment="1">
      <alignment horizontal="center" vertical="center"/>
    </xf>
    <xf numFmtId="0" fontId="8" fillId="4" borderId="57" xfId="3" applyFont="1" applyFill="1" applyBorder="1" applyAlignment="1" applyProtection="1">
      <alignment horizontal="right" vertical="center"/>
      <protection locked="0"/>
    </xf>
    <xf numFmtId="0" fontId="3" fillId="2" borderId="57" xfId="3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distributed" vertical="center" wrapText="1" justifyLastLine="1"/>
    </xf>
    <xf numFmtId="0" fontId="3" fillId="2" borderId="50" xfId="3" applyFont="1" applyFill="1" applyBorder="1" applyAlignment="1">
      <alignment horizontal="center" vertical="center" wrapText="1"/>
    </xf>
    <xf numFmtId="0" fontId="3" fillId="2" borderId="50" xfId="3" applyFont="1" applyFill="1" applyBorder="1" applyAlignment="1">
      <alignment horizontal="center" vertical="center"/>
    </xf>
    <xf numFmtId="0" fontId="3" fillId="2" borderId="31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5" borderId="9" xfId="0" applyFont="1" applyFill="1" applyBorder="1" applyProtection="1">
      <alignment vertical="center"/>
      <protection locked="0"/>
    </xf>
    <xf numFmtId="0" fontId="8" fillId="5" borderId="54" xfId="0" applyFont="1" applyFill="1" applyBorder="1" applyProtection="1">
      <alignment vertical="center"/>
      <protection locked="0"/>
    </xf>
    <xf numFmtId="0" fontId="8" fillId="5" borderId="11" xfId="0" applyFont="1" applyFill="1" applyBorder="1" applyProtection="1">
      <alignment vertical="center"/>
      <protection locked="0"/>
    </xf>
    <xf numFmtId="0" fontId="8" fillId="4" borderId="33" xfId="3" applyFont="1" applyFill="1" applyBorder="1" applyAlignment="1" applyProtection="1">
      <alignment horizontal="right" vertical="center"/>
      <protection locked="0"/>
    </xf>
    <xf numFmtId="0" fontId="3" fillId="2" borderId="33" xfId="3" applyFont="1" applyFill="1" applyBorder="1" applyAlignment="1">
      <alignment horizontal="center" vertical="center"/>
    </xf>
    <xf numFmtId="0" fontId="8" fillId="0" borderId="33" xfId="3" applyFont="1" applyBorder="1" applyAlignment="1">
      <alignment horizontal="right" vertical="center"/>
    </xf>
    <xf numFmtId="0" fontId="8" fillId="0" borderId="59" xfId="3" applyFont="1" applyBorder="1" applyAlignment="1">
      <alignment horizontal="right" vertical="center"/>
    </xf>
    <xf numFmtId="0" fontId="8" fillId="5" borderId="44" xfId="0" applyFont="1" applyFill="1" applyBorder="1" applyProtection="1">
      <alignment vertical="center"/>
      <protection locked="0"/>
    </xf>
    <xf numFmtId="0" fontId="8" fillId="5" borderId="45" xfId="0" applyFont="1" applyFill="1" applyBorder="1" applyProtection="1">
      <alignment vertical="center"/>
      <protection locked="0"/>
    </xf>
    <xf numFmtId="0" fontId="9" fillId="5" borderId="45" xfId="0" applyFont="1" applyFill="1" applyBorder="1" applyProtection="1">
      <alignment vertical="center"/>
      <protection locked="0"/>
    </xf>
    <xf numFmtId="0" fontId="9" fillId="5" borderId="46" xfId="0" applyFont="1" applyFill="1" applyBorder="1" applyProtection="1">
      <alignment vertical="center"/>
      <protection locked="0"/>
    </xf>
    <xf numFmtId="0" fontId="3" fillId="2" borderId="53" xfId="3" applyFont="1" applyFill="1" applyBorder="1" applyAlignment="1">
      <alignment horizontal="center" vertical="center"/>
    </xf>
    <xf numFmtId="0" fontId="10" fillId="4" borderId="37" xfId="0" applyFont="1" applyFill="1" applyBorder="1" applyAlignment="1" applyProtection="1">
      <alignment vertical="center" wrapText="1"/>
      <protection locked="0"/>
    </xf>
    <xf numFmtId="0" fontId="10" fillId="4" borderId="38" xfId="0" applyFont="1" applyFill="1" applyBorder="1" applyAlignment="1" applyProtection="1">
      <alignment vertical="center" wrapText="1"/>
      <protection locked="0"/>
    </xf>
    <xf numFmtId="0" fontId="10" fillId="4" borderId="39" xfId="0" applyFont="1" applyFill="1" applyBorder="1" applyAlignment="1" applyProtection="1">
      <alignment vertical="center" wrapText="1"/>
      <protection locked="0"/>
    </xf>
    <xf numFmtId="49" fontId="8" fillId="4" borderId="40" xfId="0" applyNumberFormat="1" applyFont="1" applyFill="1" applyBorder="1" applyAlignment="1" applyProtection="1">
      <alignment horizontal="right" vertical="center"/>
      <protection locked="0"/>
    </xf>
    <xf numFmtId="49" fontId="8" fillId="4" borderId="38" xfId="0" applyNumberFormat="1" applyFont="1" applyFill="1" applyBorder="1" applyAlignment="1" applyProtection="1">
      <alignment horizontal="right" vertical="center"/>
      <protection locked="0"/>
    </xf>
    <xf numFmtId="49" fontId="8" fillId="4" borderId="39" xfId="0" applyNumberFormat="1" applyFont="1" applyFill="1" applyBorder="1" applyAlignment="1" applyProtection="1">
      <alignment horizontal="right" vertical="center"/>
      <protection locked="0"/>
    </xf>
    <xf numFmtId="0" fontId="3" fillId="2" borderId="25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2" borderId="30" xfId="0" applyFont="1" applyFill="1" applyBorder="1" applyAlignment="1">
      <alignment horizontal="distributed" vertical="center"/>
    </xf>
    <xf numFmtId="0" fontId="3" fillId="2" borderId="30" xfId="0" applyFont="1" applyFill="1" applyBorder="1" applyAlignment="1">
      <alignment horizontal="distributed" vertical="center" wrapText="1"/>
    </xf>
    <xf numFmtId="0" fontId="8" fillId="4" borderId="40" xfId="0" applyFont="1" applyFill="1" applyBorder="1" applyAlignment="1" applyProtection="1">
      <alignment horizontal="center" vertical="center"/>
      <protection locked="0"/>
    </xf>
    <xf numFmtId="0" fontId="8" fillId="4" borderId="39" xfId="0" applyFont="1" applyFill="1" applyBorder="1" applyAlignment="1" applyProtection="1">
      <alignment horizontal="center" vertical="center"/>
      <protection locked="0"/>
    </xf>
    <xf numFmtId="0" fontId="3" fillId="2" borderId="45" xfId="3" applyFont="1" applyFill="1" applyBorder="1" applyAlignment="1">
      <alignment horizontal="distributed" vertical="center"/>
    </xf>
    <xf numFmtId="0" fontId="8" fillId="4" borderId="69" xfId="3" applyFont="1" applyFill="1" applyBorder="1" applyAlignment="1" applyProtection="1">
      <alignment horizontal="right" vertical="center"/>
      <protection locked="0"/>
    </xf>
    <xf numFmtId="0" fontId="3" fillId="2" borderId="71" xfId="3" applyFont="1" applyFill="1" applyBorder="1" applyAlignment="1">
      <alignment horizontal="center" vertical="center"/>
    </xf>
    <xf numFmtId="0" fontId="3" fillId="2" borderId="56" xfId="3" applyFont="1" applyFill="1" applyBorder="1" applyAlignment="1">
      <alignment horizontal="center" vertical="center"/>
    </xf>
    <xf numFmtId="0" fontId="3" fillId="2" borderId="72" xfId="3" applyFont="1" applyFill="1" applyBorder="1" applyAlignment="1">
      <alignment horizontal="center" vertical="center"/>
    </xf>
    <xf numFmtId="0" fontId="3" fillId="2" borderId="59" xfId="3" applyFont="1" applyFill="1" applyBorder="1" applyAlignment="1">
      <alignment horizontal="center" vertical="center"/>
    </xf>
    <xf numFmtId="0" fontId="3" fillId="2" borderId="69" xfId="3" applyFont="1" applyFill="1" applyBorder="1" applyAlignment="1">
      <alignment horizontal="center" vertical="center"/>
    </xf>
    <xf numFmtId="0" fontId="3" fillId="2" borderId="70" xfId="3" applyFont="1" applyFill="1" applyBorder="1" applyAlignment="1">
      <alignment horizontal="center" vertical="center"/>
    </xf>
  </cellXfs>
  <cellStyles count="4">
    <cellStyle name="標準" xfId="0" builtinId="0"/>
    <cellStyle name="標準_04計画書110223（201102改正版）" xfId="1" xr:uid="{00000000-0005-0000-0000-000001000000}"/>
    <cellStyle name="標準_170125地球温暖化対策計画書(山内修正案）_添付書類（概況確認書）" xfId="2" xr:uid="{00000000-0005-0000-0000-000002000000}"/>
    <cellStyle name="標準_170125地球温暖化対策計画書(山内修正案）_添付書類（概況確認書）_地球温暖化対策計画書20050801_180502 pp排出状況報告書(1)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Z49"/>
  <sheetViews>
    <sheetView tabSelected="1" view="pageBreakPreview" zoomScaleNormal="100" workbookViewId="0">
      <selection activeCell="G4" sqref="G4:I4"/>
    </sheetView>
  </sheetViews>
  <sheetFormatPr defaultColWidth="9" defaultRowHeight="12" x14ac:dyDescent="0.2"/>
  <cols>
    <col min="1" max="1" width="2.33203125" style="18" customWidth="1"/>
    <col min="2" max="2" width="0.6640625" style="18" customWidth="1"/>
    <col min="3" max="43" width="2.33203125" style="18" customWidth="1"/>
    <col min="44" max="44" width="0.6640625" style="18" customWidth="1"/>
    <col min="45" max="45" width="8.88671875" style="18" customWidth="1"/>
    <col min="46" max="46" width="10.21875" style="18" hidden="1" customWidth="1"/>
    <col min="47" max="48" width="2.33203125" style="18" hidden="1" customWidth="1"/>
    <col min="49" max="49" width="9.33203125" style="18" hidden="1" customWidth="1"/>
    <col min="50" max="52" width="9" style="18" hidden="1" customWidth="1"/>
    <col min="53" max="16384" width="9" style="18"/>
  </cols>
  <sheetData>
    <row r="1" spans="1:47" ht="12" customHeight="1" x14ac:dyDescent="0.2">
      <c r="A1" s="18" t="s">
        <v>31</v>
      </c>
    </row>
    <row r="2" spans="1:47" ht="3.75" customHeight="1" x14ac:dyDescent="0.2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1"/>
    </row>
    <row r="3" spans="1:47" ht="12" customHeight="1" x14ac:dyDescent="0.2">
      <c r="B3" s="22"/>
      <c r="AR3" s="23"/>
    </row>
    <row r="4" spans="1:47" ht="18" customHeight="1" x14ac:dyDescent="0.2">
      <c r="B4" s="22"/>
      <c r="F4" s="24"/>
      <c r="G4" s="75">
        <v>2025</v>
      </c>
      <c r="H4" s="75"/>
      <c r="I4" s="75"/>
      <c r="J4" s="25" t="s">
        <v>0</v>
      </c>
      <c r="AR4" s="23"/>
      <c r="AT4" s="18" t="s">
        <v>32</v>
      </c>
    </row>
    <row r="5" spans="1:47" ht="23.4" x14ac:dyDescent="0.2">
      <c r="B5" s="22"/>
      <c r="D5" s="145" t="s">
        <v>4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26"/>
      <c r="AR5" s="23"/>
      <c r="AT5" s="18" t="s">
        <v>33</v>
      </c>
    </row>
    <row r="6" spans="1:47" x14ac:dyDescent="0.2">
      <c r="B6" s="22"/>
      <c r="AR6" s="23"/>
      <c r="AT6" s="18" t="s">
        <v>34</v>
      </c>
    </row>
    <row r="7" spans="1:47" ht="18.75" customHeight="1" thickBot="1" x14ac:dyDescent="0.25">
      <c r="B7" s="22"/>
      <c r="D7" s="18" t="s">
        <v>5</v>
      </c>
      <c r="AR7" s="23"/>
      <c r="AT7" s="18" t="s">
        <v>35</v>
      </c>
    </row>
    <row r="8" spans="1:47" ht="30" customHeight="1" x14ac:dyDescent="0.2">
      <c r="B8" s="22"/>
      <c r="D8" s="27"/>
      <c r="E8" s="76" t="s">
        <v>12</v>
      </c>
      <c r="F8" s="76"/>
      <c r="G8" s="76"/>
      <c r="H8" s="76"/>
      <c r="I8" s="76"/>
      <c r="J8" s="76"/>
      <c r="K8" s="76"/>
      <c r="L8" s="76"/>
      <c r="M8" s="76"/>
      <c r="N8" s="76"/>
      <c r="O8" s="28"/>
      <c r="P8" s="146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8"/>
      <c r="AQ8" s="29"/>
      <c r="AR8" s="23"/>
      <c r="AT8" s="18" t="s">
        <v>36</v>
      </c>
    </row>
    <row r="9" spans="1:47" ht="30" customHeight="1" thickBot="1" x14ac:dyDescent="0.25">
      <c r="B9" s="22"/>
      <c r="D9" s="30"/>
      <c r="E9" s="77" t="s">
        <v>13</v>
      </c>
      <c r="F9" s="77"/>
      <c r="G9" s="77"/>
      <c r="H9" s="77"/>
      <c r="I9" s="77"/>
      <c r="J9" s="77"/>
      <c r="K9" s="77"/>
      <c r="L9" s="77"/>
      <c r="M9" s="77"/>
      <c r="N9" s="77"/>
      <c r="O9" s="31"/>
      <c r="P9" s="153"/>
      <c r="Q9" s="154"/>
      <c r="R9" s="154"/>
      <c r="S9" s="154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6"/>
      <c r="AQ9" s="29"/>
      <c r="AR9" s="23"/>
      <c r="AT9" s="18" t="s">
        <v>37</v>
      </c>
    </row>
    <row r="10" spans="1:47" x14ac:dyDescent="0.2">
      <c r="B10" s="22"/>
      <c r="AR10" s="23"/>
      <c r="AT10" s="18" t="s">
        <v>50</v>
      </c>
    </row>
    <row r="11" spans="1:47" ht="16.5" customHeight="1" x14ac:dyDescent="0.2">
      <c r="B11" s="22"/>
      <c r="D11" s="18" t="s">
        <v>6</v>
      </c>
      <c r="AR11" s="23"/>
      <c r="AU11" s="50"/>
    </row>
    <row r="12" spans="1:47" ht="16.5" customHeight="1" thickBot="1" x14ac:dyDescent="0.25">
      <c r="B12" s="22"/>
      <c r="D12" s="18" t="s">
        <v>9</v>
      </c>
      <c r="AR12" s="23"/>
      <c r="AT12" s="50" t="s">
        <v>38</v>
      </c>
      <c r="AU12" s="50"/>
    </row>
    <row r="13" spans="1:47" ht="16.5" customHeight="1" x14ac:dyDescent="0.2">
      <c r="B13" s="22"/>
      <c r="D13" s="1"/>
      <c r="E13" s="78" t="s">
        <v>14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2"/>
      <c r="V13" s="9"/>
      <c r="W13" s="102" t="s">
        <v>17</v>
      </c>
      <c r="X13" s="102"/>
      <c r="Y13" s="102"/>
      <c r="Z13" s="102"/>
      <c r="AA13" s="102"/>
      <c r="AB13" s="102"/>
      <c r="AC13" s="102"/>
      <c r="AD13" s="10"/>
      <c r="AE13" s="9"/>
      <c r="AF13" s="102" t="s">
        <v>18</v>
      </c>
      <c r="AG13" s="102"/>
      <c r="AH13" s="102"/>
      <c r="AI13" s="102"/>
      <c r="AJ13" s="102"/>
      <c r="AK13" s="102"/>
      <c r="AL13" s="102"/>
      <c r="AM13" s="102"/>
      <c r="AN13" s="102"/>
      <c r="AO13" s="102"/>
      <c r="AP13" s="11"/>
      <c r="AQ13" s="15"/>
      <c r="AR13" s="23"/>
      <c r="AT13" s="50" t="s">
        <v>42</v>
      </c>
      <c r="AU13" s="50"/>
    </row>
    <row r="14" spans="1:47" ht="16.5" customHeight="1" x14ac:dyDescent="0.2">
      <c r="B14" s="22"/>
      <c r="D14" s="3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4"/>
      <c r="V14" s="12"/>
      <c r="W14" s="80" t="s">
        <v>19</v>
      </c>
      <c r="X14" s="80"/>
      <c r="Y14" s="80"/>
      <c r="Z14" s="80"/>
      <c r="AA14" s="80"/>
      <c r="AB14" s="6"/>
      <c r="AC14" s="143" t="s">
        <v>1</v>
      </c>
      <c r="AD14" s="144"/>
      <c r="AE14" s="12"/>
      <c r="AF14" s="80" t="s">
        <v>20</v>
      </c>
      <c r="AG14" s="80"/>
      <c r="AH14" s="80"/>
      <c r="AI14" s="80"/>
      <c r="AJ14" s="6"/>
      <c r="AK14" s="12"/>
      <c r="AL14" s="80" t="s">
        <v>22</v>
      </c>
      <c r="AM14" s="80"/>
      <c r="AN14" s="80"/>
      <c r="AO14" s="80"/>
      <c r="AP14" s="13"/>
      <c r="AQ14" s="15"/>
      <c r="AR14" s="23"/>
      <c r="AT14" s="50" t="s">
        <v>39</v>
      </c>
      <c r="AU14" s="50"/>
    </row>
    <row r="15" spans="1:47" ht="24" customHeight="1" x14ac:dyDescent="0.2">
      <c r="B15" s="22"/>
      <c r="D15" s="5"/>
      <c r="E15" s="80" t="s">
        <v>15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6"/>
      <c r="V15" s="149"/>
      <c r="W15" s="149"/>
      <c r="X15" s="149"/>
      <c r="Y15" s="149"/>
      <c r="Z15" s="149"/>
      <c r="AA15" s="149"/>
      <c r="AB15" s="149"/>
      <c r="AC15" s="150" t="s">
        <v>11</v>
      </c>
      <c r="AD15" s="150"/>
      <c r="AE15" s="99">
        <v>0.251</v>
      </c>
      <c r="AF15" s="99"/>
      <c r="AG15" s="99"/>
      <c r="AH15" s="99"/>
      <c r="AI15" s="99"/>
      <c r="AJ15" s="99"/>
      <c r="AK15" s="151" t="str">
        <f>AW20</f>
        <v/>
      </c>
      <c r="AL15" s="151"/>
      <c r="AM15" s="151"/>
      <c r="AN15" s="151"/>
      <c r="AO15" s="151"/>
      <c r="AP15" s="152"/>
      <c r="AQ15" s="16"/>
      <c r="AR15" s="23"/>
      <c r="AT15" s="50" t="s">
        <v>43</v>
      </c>
      <c r="AU15" s="51"/>
    </row>
    <row r="16" spans="1:47" ht="24" customHeight="1" thickBot="1" x14ac:dyDescent="0.25">
      <c r="B16" s="22"/>
      <c r="D16" s="7"/>
      <c r="E16" s="136" t="s">
        <v>16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8"/>
      <c r="V16" s="138"/>
      <c r="W16" s="138"/>
      <c r="X16" s="138"/>
      <c r="Y16" s="138"/>
      <c r="Z16" s="138"/>
      <c r="AA16" s="138"/>
      <c r="AB16" s="138"/>
      <c r="AC16" s="139" t="s">
        <v>11</v>
      </c>
      <c r="AD16" s="139"/>
      <c r="AE16" s="100">
        <v>0.35499999999999998</v>
      </c>
      <c r="AF16" s="100"/>
      <c r="AG16" s="100"/>
      <c r="AH16" s="100"/>
      <c r="AI16" s="100"/>
      <c r="AJ16" s="100"/>
      <c r="AK16" s="94" t="str">
        <f>AW21</f>
        <v/>
      </c>
      <c r="AL16" s="95"/>
      <c r="AM16" s="95"/>
      <c r="AN16" s="95"/>
      <c r="AO16" s="95"/>
      <c r="AP16" s="96"/>
      <c r="AQ16" s="16"/>
      <c r="AR16" s="23"/>
      <c r="AT16" s="51" t="s">
        <v>40</v>
      </c>
      <c r="AU16" s="51"/>
    </row>
    <row r="17" spans="2:52" ht="24" customHeight="1" thickTop="1" thickBot="1" x14ac:dyDescent="0.25">
      <c r="B17" s="22"/>
      <c r="D17" s="32"/>
      <c r="E17" s="140" t="s">
        <v>21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33"/>
      <c r="AK17" s="97" t="str">
        <f>AZ22</f>
        <v/>
      </c>
      <c r="AL17" s="97"/>
      <c r="AM17" s="97"/>
      <c r="AN17" s="97"/>
      <c r="AO17" s="97"/>
      <c r="AP17" s="98"/>
      <c r="AQ17" s="16"/>
      <c r="AR17" s="23"/>
      <c r="AT17" s="51" t="s">
        <v>45</v>
      </c>
      <c r="AU17" s="50"/>
    </row>
    <row r="18" spans="2:52" ht="13.2" x14ac:dyDescent="0.2">
      <c r="B18" s="22"/>
      <c r="AR18" s="23"/>
      <c r="AT18" s="50" t="s">
        <v>41</v>
      </c>
      <c r="AU18" s="50"/>
    </row>
    <row r="19" spans="2:52" ht="16.5" customHeight="1" thickBot="1" x14ac:dyDescent="0.25">
      <c r="B19" s="22"/>
      <c r="D19" s="18" t="s">
        <v>10</v>
      </c>
      <c r="AR19" s="23"/>
      <c r="AT19" s="50" t="s">
        <v>44</v>
      </c>
      <c r="AU19" s="50"/>
    </row>
    <row r="20" spans="2:52" ht="30" customHeight="1" x14ac:dyDescent="0.2">
      <c r="B20" s="22"/>
      <c r="D20" s="1"/>
      <c r="E20" s="78" t="s">
        <v>14</v>
      </c>
      <c r="F20" s="78"/>
      <c r="G20" s="78"/>
      <c r="H20" s="78"/>
      <c r="I20" s="78"/>
      <c r="J20" s="78"/>
      <c r="K20" s="2"/>
      <c r="L20" s="9"/>
      <c r="M20" s="102" t="s">
        <v>17</v>
      </c>
      <c r="N20" s="102"/>
      <c r="O20" s="102"/>
      <c r="P20" s="102"/>
      <c r="Q20" s="102"/>
      <c r="R20" s="10"/>
      <c r="S20" s="141" t="s">
        <v>8</v>
      </c>
      <c r="T20" s="142"/>
      <c r="U20" s="14"/>
      <c r="V20" s="101" t="s">
        <v>23</v>
      </c>
      <c r="W20" s="102"/>
      <c r="X20" s="102"/>
      <c r="Y20" s="102"/>
      <c r="Z20" s="102"/>
      <c r="AA20" s="102"/>
      <c r="AB20" s="102"/>
      <c r="AC20" s="102"/>
      <c r="AD20" s="10"/>
      <c r="AE20" s="14"/>
      <c r="AF20" s="101" t="s">
        <v>24</v>
      </c>
      <c r="AG20" s="102"/>
      <c r="AH20" s="102"/>
      <c r="AI20" s="102"/>
      <c r="AJ20" s="102"/>
      <c r="AK20" s="102"/>
      <c r="AL20" s="102"/>
      <c r="AM20" s="102"/>
      <c r="AN20" s="102"/>
      <c r="AO20" s="102"/>
      <c r="AP20" s="11"/>
      <c r="AQ20" s="15"/>
      <c r="AR20" s="23"/>
      <c r="AT20" s="52">
        <f>V15*AE15</f>
        <v>0</v>
      </c>
      <c r="AU20" s="52">
        <v>3</v>
      </c>
      <c r="AV20" s="52" t="str">
        <f>IF(AT20&gt;0, INT(LOG(AT20, 10))-(AU20-1), "")</f>
        <v/>
      </c>
      <c r="AW20" s="52" t="str">
        <f>IF(AT20&gt;0, ROUND(AT20/10^AV20,0)*10^AV20, "")</f>
        <v/>
      </c>
    </row>
    <row r="21" spans="2:52" ht="16.5" customHeight="1" x14ac:dyDescent="0.2">
      <c r="B21" s="22"/>
      <c r="D21" s="3"/>
      <c r="E21" s="79"/>
      <c r="F21" s="79"/>
      <c r="G21" s="79"/>
      <c r="H21" s="79"/>
      <c r="I21" s="79"/>
      <c r="J21" s="79"/>
      <c r="K21" s="4"/>
      <c r="L21" s="12"/>
      <c r="M21" s="80" t="s">
        <v>19</v>
      </c>
      <c r="N21" s="80"/>
      <c r="O21" s="80"/>
      <c r="P21" s="6"/>
      <c r="Q21" s="143" t="s">
        <v>1</v>
      </c>
      <c r="R21" s="144"/>
      <c r="S21" s="137"/>
      <c r="T21" s="137"/>
      <c r="U21" s="137" t="s">
        <v>2</v>
      </c>
      <c r="V21" s="137"/>
      <c r="W21" s="137"/>
      <c r="X21" s="137"/>
      <c r="Y21" s="137" t="s">
        <v>3</v>
      </c>
      <c r="Z21" s="137"/>
      <c r="AA21" s="137"/>
      <c r="AB21" s="137"/>
      <c r="AC21" s="137"/>
      <c r="AD21" s="137"/>
      <c r="AE21" s="137" t="s">
        <v>7</v>
      </c>
      <c r="AF21" s="137"/>
      <c r="AG21" s="137"/>
      <c r="AH21" s="137"/>
      <c r="AI21" s="137"/>
      <c r="AJ21" s="137"/>
      <c r="AK21" s="137" t="s">
        <v>3</v>
      </c>
      <c r="AL21" s="137"/>
      <c r="AM21" s="137"/>
      <c r="AN21" s="137"/>
      <c r="AO21" s="137"/>
      <c r="AP21" s="157"/>
      <c r="AQ21" s="17"/>
      <c r="AR21" s="23"/>
      <c r="AT21" s="52">
        <f>V16*AE16</f>
        <v>0</v>
      </c>
      <c r="AU21" s="52">
        <v>3</v>
      </c>
      <c r="AV21" s="52" t="str">
        <f>IF(AT21&gt;0, INT(LOG(AT21, 10))-(AU21-1), "")</f>
        <v/>
      </c>
      <c r="AW21" s="52" t="str">
        <f>IF(AT21&gt;0, ROUND(AT21/10^AV21,0)*10^AV21, "")</f>
        <v/>
      </c>
    </row>
    <row r="22" spans="2:52" ht="18" customHeight="1" x14ac:dyDescent="0.2">
      <c r="B22" s="22"/>
      <c r="D22" s="103"/>
      <c r="E22" s="104"/>
      <c r="F22" s="104"/>
      <c r="G22" s="104"/>
      <c r="H22" s="104"/>
      <c r="I22" s="104"/>
      <c r="J22" s="104"/>
      <c r="K22" s="105"/>
      <c r="L22" s="112"/>
      <c r="M22" s="128"/>
      <c r="N22" s="128"/>
      <c r="O22" s="128"/>
      <c r="P22" s="129"/>
      <c r="Q22" s="121"/>
      <c r="R22" s="122"/>
      <c r="S22" s="85"/>
      <c r="T22" s="85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127"/>
      <c r="AF22" s="127"/>
      <c r="AG22" s="127"/>
      <c r="AH22" s="127"/>
      <c r="AI22" s="127"/>
      <c r="AJ22" s="127"/>
      <c r="AK22" s="86"/>
      <c r="AL22" s="86"/>
      <c r="AM22" s="86"/>
      <c r="AN22" s="86"/>
      <c r="AO22" s="86"/>
      <c r="AP22" s="87"/>
      <c r="AQ22" s="29"/>
      <c r="AR22" s="23"/>
      <c r="AT22" s="50"/>
      <c r="AU22" s="50"/>
      <c r="AW22" s="18">
        <f>SUM(AW20:AW21)</f>
        <v>0</v>
      </c>
      <c r="AX22" s="18">
        <v>3</v>
      </c>
      <c r="AY22" s="52" t="str">
        <f>IF(AW22&gt;0, INT(LOG(AW22, 10))-(AX22-1), "")</f>
        <v/>
      </c>
      <c r="AZ22" s="52" t="str">
        <f>IF(AW22&gt;0, ROUND(AW22/10^AY22,0)*10^AY22, "")</f>
        <v/>
      </c>
    </row>
    <row r="23" spans="2:52" ht="18" customHeight="1" x14ac:dyDescent="0.2">
      <c r="B23" s="22"/>
      <c r="D23" s="106"/>
      <c r="E23" s="107"/>
      <c r="F23" s="107"/>
      <c r="G23" s="107"/>
      <c r="H23" s="107"/>
      <c r="I23" s="107"/>
      <c r="J23" s="107"/>
      <c r="K23" s="108"/>
      <c r="L23" s="130"/>
      <c r="M23" s="131"/>
      <c r="N23" s="131"/>
      <c r="O23" s="131"/>
      <c r="P23" s="132"/>
      <c r="Q23" s="123"/>
      <c r="R23" s="124"/>
      <c r="S23" s="91"/>
      <c r="T23" s="91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4"/>
      <c r="AF23" s="84"/>
      <c r="AG23" s="84"/>
      <c r="AH23" s="84"/>
      <c r="AI23" s="84"/>
      <c r="AJ23" s="84"/>
      <c r="AK23" s="83"/>
      <c r="AL23" s="83"/>
      <c r="AM23" s="83"/>
      <c r="AN23" s="83"/>
      <c r="AO23" s="83"/>
      <c r="AP23" s="88"/>
      <c r="AQ23" s="29"/>
      <c r="AR23" s="23"/>
    </row>
    <row r="24" spans="2:52" ht="18" customHeight="1" x14ac:dyDescent="0.2">
      <c r="B24" s="22"/>
      <c r="D24" s="109"/>
      <c r="E24" s="110"/>
      <c r="F24" s="110"/>
      <c r="G24" s="110"/>
      <c r="H24" s="110"/>
      <c r="I24" s="110"/>
      <c r="J24" s="110"/>
      <c r="K24" s="111"/>
      <c r="L24" s="133"/>
      <c r="M24" s="134"/>
      <c r="N24" s="134"/>
      <c r="O24" s="134"/>
      <c r="P24" s="135"/>
      <c r="Q24" s="125"/>
      <c r="R24" s="126"/>
      <c r="S24" s="92"/>
      <c r="T24" s="92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93"/>
      <c r="AF24" s="93"/>
      <c r="AG24" s="93"/>
      <c r="AH24" s="93"/>
      <c r="AI24" s="93"/>
      <c r="AJ24" s="93"/>
      <c r="AK24" s="89"/>
      <c r="AL24" s="89"/>
      <c r="AM24" s="89"/>
      <c r="AN24" s="89"/>
      <c r="AO24" s="89"/>
      <c r="AP24" s="90"/>
      <c r="AQ24" s="29"/>
      <c r="AR24" s="23"/>
    </row>
    <row r="25" spans="2:52" ht="18" customHeight="1" x14ac:dyDescent="0.2">
      <c r="B25" s="22"/>
      <c r="D25" s="103"/>
      <c r="E25" s="104"/>
      <c r="F25" s="104"/>
      <c r="G25" s="104"/>
      <c r="H25" s="104"/>
      <c r="I25" s="104"/>
      <c r="J25" s="104"/>
      <c r="K25" s="105"/>
      <c r="L25" s="112"/>
      <c r="M25" s="113"/>
      <c r="N25" s="113"/>
      <c r="O25" s="113"/>
      <c r="P25" s="114"/>
      <c r="Q25" s="121"/>
      <c r="R25" s="122"/>
      <c r="S25" s="85"/>
      <c r="T25" s="85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127"/>
      <c r="AF25" s="127"/>
      <c r="AG25" s="127"/>
      <c r="AH25" s="127"/>
      <c r="AI25" s="127"/>
      <c r="AJ25" s="127"/>
      <c r="AK25" s="86"/>
      <c r="AL25" s="86"/>
      <c r="AM25" s="86"/>
      <c r="AN25" s="86"/>
      <c r="AO25" s="86"/>
      <c r="AP25" s="87"/>
      <c r="AQ25" s="29"/>
      <c r="AR25" s="23"/>
    </row>
    <row r="26" spans="2:52" ht="18" customHeight="1" x14ac:dyDescent="0.2">
      <c r="B26" s="22"/>
      <c r="D26" s="106"/>
      <c r="E26" s="107"/>
      <c r="F26" s="107"/>
      <c r="G26" s="107"/>
      <c r="H26" s="107"/>
      <c r="I26" s="107"/>
      <c r="J26" s="107"/>
      <c r="K26" s="108"/>
      <c r="L26" s="115"/>
      <c r="M26" s="116"/>
      <c r="N26" s="116"/>
      <c r="O26" s="116"/>
      <c r="P26" s="117"/>
      <c r="Q26" s="123"/>
      <c r="R26" s="124"/>
      <c r="S26" s="91"/>
      <c r="T26" s="91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4"/>
      <c r="AF26" s="84"/>
      <c r="AG26" s="84"/>
      <c r="AH26" s="84"/>
      <c r="AI26" s="84"/>
      <c r="AJ26" s="84"/>
      <c r="AK26" s="83"/>
      <c r="AL26" s="83"/>
      <c r="AM26" s="83"/>
      <c r="AN26" s="83"/>
      <c r="AO26" s="83"/>
      <c r="AP26" s="88"/>
      <c r="AQ26" s="29"/>
      <c r="AR26" s="23"/>
    </row>
    <row r="27" spans="2:52" ht="18" customHeight="1" x14ac:dyDescent="0.2">
      <c r="B27" s="22"/>
      <c r="D27" s="109"/>
      <c r="E27" s="110"/>
      <c r="F27" s="110"/>
      <c r="G27" s="110"/>
      <c r="H27" s="110"/>
      <c r="I27" s="110"/>
      <c r="J27" s="110"/>
      <c r="K27" s="111"/>
      <c r="L27" s="118"/>
      <c r="M27" s="119"/>
      <c r="N27" s="119"/>
      <c r="O27" s="119"/>
      <c r="P27" s="120"/>
      <c r="Q27" s="125"/>
      <c r="R27" s="126"/>
      <c r="S27" s="92"/>
      <c r="T27" s="92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93"/>
      <c r="AF27" s="93"/>
      <c r="AG27" s="93"/>
      <c r="AH27" s="93"/>
      <c r="AI27" s="93"/>
      <c r="AJ27" s="93"/>
      <c r="AK27" s="89"/>
      <c r="AL27" s="89"/>
      <c r="AM27" s="89"/>
      <c r="AN27" s="89"/>
      <c r="AO27" s="89"/>
      <c r="AP27" s="90"/>
      <c r="AQ27" s="29"/>
      <c r="AR27" s="23"/>
    </row>
    <row r="28" spans="2:52" ht="18" customHeight="1" x14ac:dyDescent="0.2">
      <c r="B28" s="22"/>
      <c r="D28" s="103"/>
      <c r="E28" s="104"/>
      <c r="F28" s="104"/>
      <c r="G28" s="104"/>
      <c r="H28" s="104"/>
      <c r="I28" s="104"/>
      <c r="J28" s="104"/>
      <c r="K28" s="105"/>
      <c r="L28" s="112"/>
      <c r="M28" s="113"/>
      <c r="N28" s="113"/>
      <c r="O28" s="113"/>
      <c r="P28" s="114"/>
      <c r="Q28" s="121"/>
      <c r="R28" s="122"/>
      <c r="S28" s="85"/>
      <c r="T28" s="85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127"/>
      <c r="AF28" s="127"/>
      <c r="AG28" s="127"/>
      <c r="AH28" s="127"/>
      <c r="AI28" s="127"/>
      <c r="AJ28" s="127"/>
      <c r="AK28" s="86"/>
      <c r="AL28" s="86"/>
      <c r="AM28" s="86"/>
      <c r="AN28" s="86"/>
      <c r="AO28" s="86"/>
      <c r="AP28" s="87"/>
      <c r="AQ28" s="29"/>
      <c r="AR28" s="23"/>
    </row>
    <row r="29" spans="2:52" ht="18" customHeight="1" x14ac:dyDescent="0.2">
      <c r="B29" s="22"/>
      <c r="D29" s="106"/>
      <c r="E29" s="107"/>
      <c r="F29" s="107"/>
      <c r="G29" s="107"/>
      <c r="H29" s="107"/>
      <c r="I29" s="107"/>
      <c r="J29" s="107"/>
      <c r="K29" s="108"/>
      <c r="L29" s="115"/>
      <c r="M29" s="116"/>
      <c r="N29" s="116"/>
      <c r="O29" s="116"/>
      <c r="P29" s="117"/>
      <c r="Q29" s="123"/>
      <c r="R29" s="124"/>
      <c r="S29" s="91"/>
      <c r="T29" s="91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4"/>
      <c r="AF29" s="84"/>
      <c r="AG29" s="84"/>
      <c r="AH29" s="84"/>
      <c r="AI29" s="84"/>
      <c r="AJ29" s="84"/>
      <c r="AK29" s="83"/>
      <c r="AL29" s="83"/>
      <c r="AM29" s="83"/>
      <c r="AN29" s="83"/>
      <c r="AO29" s="83"/>
      <c r="AP29" s="88"/>
      <c r="AQ29" s="29"/>
      <c r="AR29" s="23"/>
    </row>
    <row r="30" spans="2:52" ht="18" customHeight="1" x14ac:dyDescent="0.2">
      <c r="B30" s="22"/>
      <c r="D30" s="109"/>
      <c r="E30" s="110"/>
      <c r="F30" s="110"/>
      <c r="G30" s="110"/>
      <c r="H30" s="110"/>
      <c r="I30" s="110"/>
      <c r="J30" s="110"/>
      <c r="K30" s="111"/>
      <c r="L30" s="118"/>
      <c r="M30" s="119"/>
      <c r="N30" s="119"/>
      <c r="O30" s="119"/>
      <c r="P30" s="120"/>
      <c r="Q30" s="125"/>
      <c r="R30" s="126"/>
      <c r="S30" s="92"/>
      <c r="T30" s="92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3"/>
      <c r="AF30" s="93"/>
      <c r="AG30" s="93"/>
      <c r="AH30" s="93"/>
      <c r="AI30" s="93"/>
      <c r="AJ30" s="93"/>
      <c r="AK30" s="89"/>
      <c r="AL30" s="89"/>
      <c r="AM30" s="89"/>
      <c r="AN30" s="89"/>
      <c r="AO30" s="89"/>
      <c r="AP30" s="90"/>
      <c r="AQ30" s="29"/>
      <c r="AR30" s="23"/>
    </row>
    <row r="31" spans="2:52" ht="18" customHeight="1" x14ac:dyDescent="0.2">
      <c r="B31" s="22"/>
      <c r="D31" s="103"/>
      <c r="E31" s="104"/>
      <c r="F31" s="104"/>
      <c r="G31" s="104"/>
      <c r="H31" s="104"/>
      <c r="I31" s="104"/>
      <c r="J31" s="104"/>
      <c r="K31" s="105"/>
      <c r="L31" s="112"/>
      <c r="M31" s="113"/>
      <c r="N31" s="113"/>
      <c r="O31" s="113"/>
      <c r="P31" s="114"/>
      <c r="Q31" s="121"/>
      <c r="R31" s="122"/>
      <c r="S31" s="85"/>
      <c r="T31" s="85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127"/>
      <c r="AF31" s="127"/>
      <c r="AG31" s="127"/>
      <c r="AH31" s="127"/>
      <c r="AI31" s="127"/>
      <c r="AJ31" s="127"/>
      <c r="AK31" s="86"/>
      <c r="AL31" s="86"/>
      <c r="AM31" s="86"/>
      <c r="AN31" s="86"/>
      <c r="AO31" s="86"/>
      <c r="AP31" s="87"/>
      <c r="AQ31" s="29"/>
      <c r="AR31" s="23"/>
    </row>
    <row r="32" spans="2:52" ht="18" customHeight="1" x14ac:dyDescent="0.2">
      <c r="B32" s="22"/>
      <c r="D32" s="106"/>
      <c r="E32" s="107"/>
      <c r="F32" s="107"/>
      <c r="G32" s="107"/>
      <c r="H32" s="107"/>
      <c r="I32" s="107"/>
      <c r="J32" s="107"/>
      <c r="K32" s="108"/>
      <c r="L32" s="115"/>
      <c r="M32" s="116"/>
      <c r="N32" s="116"/>
      <c r="O32" s="116"/>
      <c r="P32" s="117"/>
      <c r="Q32" s="123"/>
      <c r="R32" s="124"/>
      <c r="S32" s="91"/>
      <c r="T32" s="91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4"/>
      <c r="AF32" s="84"/>
      <c r="AG32" s="84"/>
      <c r="AH32" s="84"/>
      <c r="AI32" s="84"/>
      <c r="AJ32" s="84"/>
      <c r="AK32" s="83"/>
      <c r="AL32" s="83"/>
      <c r="AM32" s="83"/>
      <c r="AN32" s="83"/>
      <c r="AO32" s="83"/>
      <c r="AP32" s="88"/>
      <c r="AQ32" s="29"/>
      <c r="AR32" s="23"/>
    </row>
    <row r="33" spans="2:47" ht="18" customHeight="1" thickBot="1" x14ac:dyDescent="0.25">
      <c r="B33" s="22"/>
      <c r="D33" s="158"/>
      <c r="E33" s="159"/>
      <c r="F33" s="159"/>
      <c r="G33" s="159"/>
      <c r="H33" s="159"/>
      <c r="I33" s="159"/>
      <c r="J33" s="159"/>
      <c r="K33" s="160"/>
      <c r="L33" s="161"/>
      <c r="M33" s="162"/>
      <c r="N33" s="162"/>
      <c r="O33" s="162"/>
      <c r="P33" s="163"/>
      <c r="Q33" s="168"/>
      <c r="R33" s="169"/>
      <c r="S33" s="82"/>
      <c r="T33" s="82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4"/>
      <c r="AF33" s="74"/>
      <c r="AG33" s="74"/>
      <c r="AH33" s="74"/>
      <c r="AI33" s="74"/>
      <c r="AJ33" s="74"/>
      <c r="AK33" s="73"/>
      <c r="AL33" s="73"/>
      <c r="AM33" s="73"/>
      <c r="AN33" s="73"/>
      <c r="AO33" s="73"/>
      <c r="AP33" s="81"/>
      <c r="AQ33" s="29"/>
      <c r="AR33" s="23"/>
    </row>
    <row r="34" spans="2:47" ht="28.5" customHeight="1" thickTop="1" x14ac:dyDescent="0.2">
      <c r="B34" s="22"/>
      <c r="D34" s="34"/>
      <c r="E34" s="164" t="s">
        <v>25</v>
      </c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35"/>
      <c r="Y34" s="36"/>
      <c r="Z34" s="70" t="s">
        <v>52</v>
      </c>
      <c r="AA34" s="70"/>
      <c r="AB34" s="70"/>
      <c r="AC34" s="70"/>
      <c r="AD34" s="70"/>
      <c r="AE34" s="70"/>
      <c r="AF34" s="70"/>
      <c r="AG34" s="70"/>
      <c r="AH34" s="70"/>
      <c r="AI34" s="70"/>
      <c r="AJ34" s="37"/>
      <c r="AK34" s="66"/>
      <c r="AL34" s="66"/>
      <c r="AM34" s="66"/>
      <c r="AN34" s="66"/>
      <c r="AO34" s="66"/>
      <c r="AP34" s="67"/>
      <c r="AQ34" s="29"/>
      <c r="AR34" s="23"/>
    </row>
    <row r="35" spans="2:47" ht="28.5" customHeight="1" x14ac:dyDescent="0.2">
      <c r="B35" s="22"/>
      <c r="D35" s="38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Y35" s="40"/>
      <c r="Z35" s="71" t="s">
        <v>28</v>
      </c>
      <c r="AA35" s="72"/>
      <c r="AB35" s="72"/>
      <c r="AC35" s="72"/>
      <c r="AD35" s="72"/>
      <c r="AE35" s="72"/>
      <c r="AF35" s="72"/>
      <c r="AG35" s="72"/>
      <c r="AH35" s="72"/>
      <c r="AI35" s="72"/>
      <c r="AJ35" s="41"/>
      <c r="AK35" s="68"/>
      <c r="AL35" s="68"/>
      <c r="AM35" s="68"/>
      <c r="AN35" s="68"/>
      <c r="AO35" s="68"/>
      <c r="AP35" s="69"/>
      <c r="AQ35" s="29"/>
      <c r="AR35" s="23"/>
    </row>
    <row r="36" spans="2:47" ht="28.5" customHeight="1" x14ac:dyDescent="0.2">
      <c r="B36" s="22"/>
      <c r="D36" s="38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Y36" s="40"/>
      <c r="Z36" s="71" t="s">
        <v>29</v>
      </c>
      <c r="AA36" s="72"/>
      <c r="AB36" s="72"/>
      <c r="AC36" s="72"/>
      <c r="AD36" s="72"/>
      <c r="AE36" s="72"/>
      <c r="AF36" s="72"/>
      <c r="AG36" s="72"/>
      <c r="AH36" s="72"/>
      <c r="AI36" s="72"/>
      <c r="AJ36" s="41"/>
      <c r="AK36" s="68"/>
      <c r="AL36" s="68"/>
      <c r="AM36" s="68"/>
      <c r="AN36" s="68"/>
      <c r="AO36" s="68"/>
      <c r="AP36" s="69"/>
      <c r="AQ36" s="29"/>
      <c r="AR36" s="23"/>
    </row>
    <row r="37" spans="2:47" ht="28.5" customHeight="1" x14ac:dyDescent="0.2">
      <c r="B37" s="22"/>
      <c r="D37" s="38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Y37" s="40"/>
      <c r="Z37" s="72" t="s">
        <v>26</v>
      </c>
      <c r="AA37" s="72"/>
      <c r="AB37" s="72"/>
      <c r="AC37" s="72"/>
      <c r="AD37" s="72"/>
      <c r="AE37" s="72"/>
      <c r="AF37" s="72"/>
      <c r="AG37" s="72"/>
      <c r="AH37" s="72"/>
      <c r="AI37" s="72"/>
      <c r="AJ37" s="41"/>
      <c r="AK37" s="68"/>
      <c r="AL37" s="68"/>
      <c r="AM37" s="68"/>
      <c r="AN37" s="68"/>
      <c r="AO37" s="68"/>
      <c r="AP37" s="69"/>
      <c r="AQ37" s="29"/>
      <c r="AR37" s="23"/>
    </row>
    <row r="38" spans="2:47" ht="28.5" customHeight="1" x14ac:dyDescent="0.2">
      <c r="B38" s="22"/>
      <c r="D38" s="38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Y38" s="40"/>
      <c r="Z38" s="72" t="s">
        <v>27</v>
      </c>
      <c r="AA38" s="72"/>
      <c r="AB38" s="72"/>
      <c r="AC38" s="72"/>
      <c r="AD38" s="72"/>
      <c r="AE38" s="72"/>
      <c r="AF38" s="72"/>
      <c r="AG38" s="72"/>
      <c r="AH38" s="72"/>
      <c r="AI38" s="72"/>
      <c r="AJ38" s="41"/>
      <c r="AK38" s="68"/>
      <c r="AL38" s="68"/>
      <c r="AM38" s="68"/>
      <c r="AN38" s="68"/>
      <c r="AO38" s="68"/>
      <c r="AP38" s="69"/>
      <c r="AQ38" s="29"/>
      <c r="AR38" s="23"/>
    </row>
    <row r="39" spans="2:47" ht="28.5" customHeight="1" x14ac:dyDescent="0.2">
      <c r="B39" s="22"/>
      <c r="D39" s="38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Y39" s="40"/>
      <c r="Z39" s="71" t="s">
        <v>30</v>
      </c>
      <c r="AA39" s="72"/>
      <c r="AB39" s="72"/>
      <c r="AC39" s="72"/>
      <c r="AD39" s="72"/>
      <c r="AE39" s="72"/>
      <c r="AF39" s="72"/>
      <c r="AG39" s="72"/>
      <c r="AH39" s="72"/>
      <c r="AI39" s="72"/>
      <c r="AJ39" s="41"/>
      <c r="AK39" s="68"/>
      <c r="AL39" s="68"/>
      <c r="AM39" s="68"/>
      <c r="AN39" s="68"/>
      <c r="AO39" s="68"/>
      <c r="AP39" s="69"/>
      <c r="AQ39" s="29"/>
      <c r="AR39" s="23"/>
    </row>
    <row r="40" spans="2:47" ht="28.5" customHeight="1" thickBot="1" x14ac:dyDescent="0.25">
      <c r="B40" s="22"/>
      <c r="D40" s="42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43"/>
      <c r="Y40" s="57"/>
      <c r="Z40" s="167" t="s">
        <v>49</v>
      </c>
      <c r="AA40" s="166"/>
      <c r="AB40" s="166"/>
      <c r="AC40" s="166"/>
      <c r="AD40" s="166"/>
      <c r="AE40" s="166"/>
      <c r="AF40" s="166"/>
      <c r="AG40" s="166"/>
      <c r="AH40" s="166"/>
      <c r="AI40" s="166"/>
      <c r="AJ40" s="58"/>
      <c r="AK40" s="64"/>
      <c r="AL40" s="64"/>
      <c r="AM40" s="64"/>
      <c r="AN40" s="64"/>
      <c r="AO40" s="64"/>
      <c r="AP40" s="65"/>
      <c r="AQ40" s="29"/>
      <c r="AR40" s="23"/>
    </row>
    <row r="41" spans="2:47" ht="13.2" x14ac:dyDescent="0.2">
      <c r="B41" s="22"/>
      <c r="AR41" s="23"/>
      <c r="AT41" s="50" t="s">
        <v>41</v>
      </c>
      <c r="AU41" s="50"/>
    </row>
    <row r="42" spans="2:47" ht="16.5" customHeight="1" thickBot="1" x14ac:dyDescent="0.25">
      <c r="B42" s="22"/>
      <c r="D42" s="18" t="s">
        <v>53</v>
      </c>
      <c r="AR42" s="23"/>
      <c r="AT42" s="50" t="s">
        <v>44</v>
      </c>
      <c r="AU42" s="50"/>
    </row>
    <row r="43" spans="2:47" ht="18" customHeight="1" x14ac:dyDescent="0.2">
      <c r="B43" s="22"/>
      <c r="D43" s="1"/>
      <c r="E43" s="78" t="s">
        <v>56</v>
      </c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2"/>
      <c r="V43" s="172" t="s">
        <v>17</v>
      </c>
      <c r="W43" s="173"/>
      <c r="X43" s="173"/>
      <c r="Y43" s="173"/>
      <c r="Z43" s="173"/>
      <c r="AA43" s="173"/>
      <c r="AB43" s="173"/>
      <c r="AC43" s="173"/>
      <c r="AD43" s="173"/>
      <c r="AE43" s="174"/>
      <c r="AF43" s="39"/>
      <c r="AG43" s="39"/>
      <c r="AH43" s="59"/>
      <c r="AI43" s="59"/>
      <c r="AJ43" s="60"/>
      <c r="AK43" s="61"/>
      <c r="AL43" s="61"/>
      <c r="AM43" s="61"/>
      <c r="AN43" s="61"/>
      <c r="AO43" s="61"/>
      <c r="AP43" s="61"/>
      <c r="AQ43" s="29"/>
      <c r="AR43" s="23"/>
    </row>
    <row r="44" spans="2:47" ht="18" customHeight="1" x14ac:dyDescent="0.2">
      <c r="B44" s="22"/>
      <c r="D44" s="3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4"/>
      <c r="V44" s="12"/>
      <c r="W44" s="80" t="s">
        <v>19</v>
      </c>
      <c r="X44" s="80"/>
      <c r="Y44" s="80"/>
      <c r="Z44" s="80"/>
      <c r="AA44" s="80"/>
      <c r="AB44" s="6"/>
      <c r="AC44" s="150" t="s">
        <v>1</v>
      </c>
      <c r="AD44" s="150"/>
      <c r="AE44" s="175"/>
      <c r="AF44" s="39"/>
      <c r="AG44" s="39"/>
      <c r="AH44" s="59"/>
      <c r="AI44" s="59"/>
      <c r="AJ44" s="60"/>
      <c r="AK44" s="61"/>
      <c r="AL44" s="61"/>
      <c r="AM44" s="61"/>
      <c r="AN44" s="61"/>
      <c r="AO44" s="61"/>
      <c r="AP44" s="61"/>
      <c r="AQ44" s="29"/>
      <c r="AR44" s="23"/>
    </row>
    <row r="45" spans="2:47" ht="20.25" customHeight="1" x14ac:dyDescent="0.2">
      <c r="B45" s="22"/>
      <c r="D45" s="5"/>
      <c r="E45" s="80" t="s">
        <v>54</v>
      </c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6"/>
      <c r="V45" s="149"/>
      <c r="W45" s="149"/>
      <c r="X45" s="149"/>
      <c r="Y45" s="149"/>
      <c r="Z45" s="149"/>
      <c r="AA45" s="149"/>
      <c r="AB45" s="149"/>
      <c r="AC45" s="150" t="s">
        <v>57</v>
      </c>
      <c r="AD45" s="150"/>
      <c r="AE45" s="175"/>
      <c r="AF45" s="39"/>
      <c r="AG45" s="39"/>
      <c r="AH45" s="59"/>
      <c r="AI45" s="59"/>
      <c r="AJ45" s="60"/>
      <c r="AK45" s="61"/>
      <c r="AL45" s="61"/>
      <c r="AM45" s="61"/>
      <c r="AN45" s="61"/>
      <c r="AO45" s="61"/>
      <c r="AP45" s="61"/>
      <c r="AQ45" s="29"/>
      <c r="AR45" s="23"/>
    </row>
    <row r="46" spans="2:47" ht="20.25" customHeight="1" thickBot="1" x14ac:dyDescent="0.25">
      <c r="B46" s="22"/>
      <c r="D46" s="62"/>
      <c r="E46" s="170" t="s">
        <v>55</v>
      </c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63"/>
      <c r="V46" s="171"/>
      <c r="W46" s="171"/>
      <c r="X46" s="171"/>
      <c r="Y46" s="171"/>
      <c r="Z46" s="171"/>
      <c r="AA46" s="171"/>
      <c r="AB46" s="171"/>
      <c r="AC46" s="176" t="s">
        <v>57</v>
      </c>
      <c r="AD46" s="176"/>
      <c r="AE46" s="177"/>
      <c r="AF46" s="39"/>
      <c r="AG46" s="39"/>
      <c r="AH46" s="59"/>
      <c r="AI46" s="59"/>
      <c r="AJ46" s="60"/>
      <c r="AK46" s="61"/>
      <c r="AL46" s="61"/>
      <c r="AM46" s="61"/>
      <c r="AN46" s="61"/>
      <c r="AO46" s="61"/>
      <c r="AP46" s="61"/>
      <c r="AQ46" s="29"/>
      <c r="AR46" s="23"/>
    </row>
    <row r="47" spans="2:47" ht="12" customHeight="1" x14ac:dyDescent="0.2">
      <c r="B47" s="22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Z47" s="44"/>
      <c r="AA47" s="39"/>
      <c r="AB47" s="39"/>
      <c r="AC47" s="39"/>
      <c r="AD47" s="39"/>
      <c r="AE47" s="39"/>
      <c r="AF47" s="39"/>
      <c r="AG47" s="39"/>
      <c r="AH47" s="39"/>
      <c r="AI47" s="39"/>
      <c r="AK47" s="29"/>
      <c r="AL47" s="29"/>
      <c r="AM47" s="29"/>
      <c r="AN47" s="29"/>
      <c r="AO47" s="29"/>
      <c r="AP47" s="53" t="s">
        <v>58</v>
      </c>
      <c r="AQ47" s="29"/>
      <c r="AR47" s="23"/>
    </row>
    <row r="48" spans="2:47" ht="3.75" customHeight="1" x14ac:dyDescent="0.2">
      <c r="B48" s="45"/>
      <c r="C48" s="46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8"/>
    </row>
    <row r="49" spans="44:44" ht="12" customHeight="1" x14ac:dyDescent="0.2">
      <c r="AR49" s="49" t="s">
        <v>51</v>
      </c>
    </row>
  </sheetData>
  <sheetProtection algorithmName="SHA-512" hashValue="8I+F2N1YmUZz2yjVoYagKzH3ljxZiVG1QAhCwaFH4gmL2zhGN7Kh4rOwOPImPIyYZotAtfYe4WuMMkubaD1ADQ==" saltValue="eAOqFg3i0Ps/s26vLiEakQ==" spinCount="100000" sheet="1" formatCells="0"/>
  <mergeCells count="133">
    <mergeCell ref="E43:T44"/>
    <mergeCell ref="E45:T45"/>
    <mergeCell ref="E46:T46"/>
    <mergeCell ref="W44:AA44"/>
    <mergeCell ref="V45:AB45"/>
    <mergeCell ref="V46:AB46"/>
    <mergeCell ref="V43:AE43"/>
    <mergeCell ref="AC44:AE44"/>
    <mergeCell ref="AC45:AE45"/>
    <mergeCell ref="AC46:AE46"/>
    <mergeCell ref="D31:K33"/>
    <mergeCell ref="L31:P33"/>
    <mergeCell ref="E34:W40"/>
    <mergeCell ref="Z36:AI36"/>
    <mergeCell ref="Z37:AI37"/>
    <mergeCell ref="Z38:AI38"/>
    <mergeCell ref="Z40:AI40"/>
    <mergeCell ref="Q31:R33"/>
    <mergeCell ref="U31:X31"/>
    <mergeCell ref="S32:T32"/>
    <mergeCell ref="AE31:AJ31"/>
    <mergeCell ref="Q25:R27"/>
    <mergeCell ref="S27:T27"/>
    <mergeCell ref="U25:X25"/>
    <mergeCell ref="S25:T25"/>
    <mergeCell ref="S26:T26"/>
    <mergeCell ref="Y26:AD26"/>
    <mergeCell ref="AE26:AJ26"/>
    <mergeCell ref="Y27:AD27"/>
    <mergeCell ref="AE27:AJ27"/>
    <mergeCell ref="U26:X26"/>
    <mergeCell ref="U27:X27"/>
    <mergeCell ref="AK27:AP27"/>
    <mergeCell ref="AK21:AP21"/>
    <mergeCell ref="AE23:AJ23"/>
    <mergeCell ref="Y25:AD25"/>
    <mergeCell ref="AE25:AJ25"/>
    <mergeCell ref="AK25:AP25"/>
    <mergeCell ref="AK26:AP26"/>
    <mergeCell ref="AK23:AP23"/>
    <mergeCell ref="Y22:AD22"/>
    <mergeCell ref="AK24:AP24"/>
    <mergeCell ref="AE24:AJ24"/>
    <mergeCell ref="AE22:AJ22"/>
    <mergeCell ref="D5:AP5"/>
    <mergeCell ref="P8:AP8"/>
    <mergeCell ref="AC14:AD14"/>
    <mergeCell ref="V15:AB15"/>
    <mergeCell ref="AC15:AD15"/>
    <mergeCell ref="W13:AC13"/>
    <mergeCell ref="AF13:AO13"/>
    <mergeCell ref="W14:AA14"/>
    <mergeCell ref="AF14:AI14"/>
    <mergeCell ref="AL14:AO14"/>
    <mergeCell ref="AK15:AP15"/>
    <mergeCell ref="P9:AP9"/>
    <mergeCell ref="S24:T24"/>
    <mergeCell ref="S23:T23"/>
    <mergeCell ref="U24:X24"/>
    <mergeCell ref="E16:T16"/>
    <mergeCell ref="E20:J21"/>
    <mergeCell ref="M20:Q20"/>
    <mergeCell ref="M21:O21"/>
    <mergeCell ref="V20:AC20"/>
    <mergeCell ref="Y21:AD21"/>
    <mergeCell ref="V16:AB16"/>
    <mergeCell ref="AC16:AD16"/>
    <mergeCell ref="E17:AI17"/>
    <mergeCell ref="S20:T21"/>
    <mergeCell ref="Q21:R21"/>
    <mergeCell ref="U21:X21"/>
    <mergeCell ref="AE21:AJ21"/>
    <mergeCell ref="AK16:AP16"/>
    <mergeCell ref="AK17:AP17"/>
    <mergeCell ref="AK22:AP22"/>
    <mergeCell ref="AE15:AJ15"/>
    <mergeCell ref="AE16:AJ16"/>
    <mergeCell ref="AF20:AO20"/>
    <mergeCell ref="D28:K30"/>
    <mergeCell ref="L28:P30"/>
    <mergeCell ref="Q28:R30"/>
    <mergeCell ref="S28:T28"/>
    <mergeCell ref="Y28:AD28"/>
    <mergeCell ref="AE28:AJ28"/>
    <mergeCell ref="AK28:AP28"/>
    <mergeCell ref="U28:X28"/>
    <mergeCell ref="D25:K27"/>
    <mergeCell ref="L25:P27"/>
    <mergeCell ref="U23:X23"/>
    <mergeCell ref="Y23:AD23"/>
    <mergeCell ref="D22:K24"/>
    <mergeCell ref="L22:P24"/>
    <mergeCell ref="Q22:R24"/>
    <mergeCell ref="S22:T22"/>
    <mergeCell ref="U22:X22"/>
    <mergeCell ref="Y24:AD24"/>
    <mergeCell ref="AK31:AP31"/>
    <mergeCell ref="Z39:AI39"/>
    <mergeCell ref="AK32:AP32"/>
    <mergeCell ref="AK30:AP30"/>
    <mergeCell ref="Y29:AD29"/>
    <mergeCell ref="S29:T29"/>
    <mergeCell ref="U29:X29"/>
    <mergeCell ref="S30:T30"/>
    <mergeCell ref="U30:X30"/>
    <mergeCell ref="Y30:AD30"/>
    <mergeCell ref="AE30:AJ30"/>
    <mergeCell ref="AK29:AP29"/>
    <mergeCell ref="AE29:AJ29"/>
    <mergeCell ref="AK40:AP40"/>
    <mergeCell ref="AK34:AP34"/>
    <mergeCell ref="AK37:AP37"/>
    <mergeCell ref="Z34:AI34"/>
    <mergeCell ref="Z35:AI35"/>
    <mergeCell ref="U33:X33"/>
    <mergeCell ref="Y33:AD33"/>
    <mergeCell ref="AE33:AJ33"/>
    <mergeCell ref="G4:I4"/>
    <mergeCell ref="AK38:AP38"/>
    <mergeCell ref="E8:N8"/>
    <mergeCell ref="E9:N9"/>
    <mergeCell ref="E13:T14"/>
    <mergeCell ref="E15:T15"/>
    <mergeCell ref="AK33:AP33"/>
    <mergeCell ref="AK35:AP35"/>
    <mergeCell ref="AK39:AP39"/>
    <mergeCell ref="S33:T33"/>
    <mergeCell ref="AK36:AP36"/>
    <mergeCell ref="U32:X32"/>
    <mergeCell ref="Y32:AD32"/>
    <mergeCell ref="AE32:AJ32"/>
    <mergeCell ref="S31:T31"/>
    <mergeCell ref="Y31:AD31"/>
  </mergeCells>
  <phoneticPr fontId="2"/>
  <dataValidations count="7">
    <dataValidation type="whole" operator="greaterThanOrEqual" allowBlank="1" showInputMessage="1" showErrorMessage="1" sqref="G4:I4" xr:uid="{00000000-0002-0000-0000-000000000000}">
      <formula1>2008</formula1>
    </dataValidation>
    <dataValidation imeMode="disabled" allowBlank="1" showInputMessage="1" showErrorMessage="1" sqref="V15:AB16 AE22:AJ33 AK34:AP40 AK43:AP46 V45:AB46" xr:uid="{00000000-0002-0000-0000-000001000000}"/>
    <dataValidation type="list" allowBlank="1" showInputMessage="1" showErrorMessage="1" sqref="S22:T33" xr:uid="{00000000-0002-0000-0000-000002000000}">
      <formula1>$AT$3:$AT$10</formula1>
    </dataValidation>
    <dataValidation type="custom" allowBlank="1" showInputMessage="1" showErrorMessage="1" errorTitle="半角のみ" error="半角数字のみ入力可能です。" sqref="U22:AD33 AK22:AP33" xr:uid="{00000000-0002-0000-0000-000003000000}">
      <formula1>U22=ASC(U22)</formula1>
    </dataValidation>
    <dataValidation type="textLength" allowBlank="1" showInputMessage="1" showErrorMessage="1" sqref="D22:K33" xr:uid="{00000000-0002-0000-0000-000004000000}">
      <formula1>0</formula1>
      <formula2>50</formula2>
    </dataValidation>
    <dataValidation type="custom" imeMode="disabled" allowBlank="1" showInputMessage="1" showErrorMessage="1" errorTitle="半角のみ" error="半角数字のみ入力可能です。" sqref="L22:P33" xr:uid="{00000000-0002-0000-0000-000005000000}">
      <formula1>L22=ASC(L22)</formula1>
    </dataValidation>
    <dataValidation type="list" allowBlank="1" showInputMessage="1" sqref="Q22:R33" xr:uid="{00000000-0002-0000-0000-000006000000}">
      <formula1>$AT$10:$AT$19</formula1>
    </dataValidation>
  </dataValidations>
  <pageMargins left="0.47244094488188981" right="0.19685039370078741" top="0.62992125984251968" bottom="0.31496062992125984" header="0.43307086614173229" footer="0.51181102362204722"/>
  <pageSetup paperSize="9" scale="91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B2"/>
  <sheetViews>
    <sheetView workbookViewId="0"/>
  </sheetViews>
  <sheetFormatPr defaultColWidth="9" defaultRowHeight="13.2" x14ac:dyDescent="0.2"/>
  <cols>
    <col min="1" max="1" width="13.88671875" style="56" customWidth="1"/>
    <col min="2" max="2" width="10.21875" style="56" bestFit="1" customWidth="1"/>
    <col min="3" max="16384" width="9" style="56"/>
  </cols>
  <sheetData>
    <row r="1" spans="1:2" x14ac:dyDescent="0.2">
      <c r="A1" s="54" t="s">
        <v>46</v>
      </c>
      <c r="B1" s="55" t="s">
        <v>48</v>
      </c>
    </row>
    <row r="2" spans="1:2" x14ac:dyDescent="0.2">
      <c r="A2" s="54" t="s">
        <v>47</v>
      </c>
      <c r="B2" s="55">
        <v>4</v>
      </c>
    </row>
  </sheetData>
  <sheetProtection algorithmName="SHA-512" hashValue="EaD4qwUlssAtYXfXUyq8UWlAz+eGPOLL7F5TGLkbIAQma3yNl1agIda19aZkY/JqxtUYsrQfSNNYExOSPScJMg==" saltValue="VPcvEN59nClIU9qsdgx8oA==" spinCount="100000" sheet="1" objects="1" scenarios="1"/>
  <phoneticPr fontId="2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その他ガス排出量算定報告書</vt:lpstr>
      <vt:lpstr>ver</vt:lpstr>
      <vt:lpstr>その他ガス排出量算定報告書!Print_Area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ヘルプデスク5</cp:lastModifiedBy>
  <cp:lastPrinted>2023-07-29T06:00:02Z</cp:lastPrinted>
  <dcterms:created xsi:type="dcterms:W3CDTF">2009-05-21T01:27:38Z</dcterms:created>
  <dcterms:modified xsi:type="dcterms:W3CDTF">2026-04-16T00:23:06Z</dcterms:modified>
</cp:coreProperties>
</file>