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6年度\新結果表示\"/>
    </mc:Choice>
  </mc:AlternateContent>
  <xr:revisionPtr revIDLastSave="0" documentId="13_ncr:1_{7866CED8-4DEF-4044-BE9F-DC290C1CCA75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H26概況調査" sheetId="1" r:id="rId1"/>
    <sheet name="H26継続監視" sheetId="2" r:id="rId2"/>
    <sheet name="H26汚染井戸周辺地区調査" sheetId="3" r:id="rId3"/>
  </sheets>
  <definedNames>
    <definedName name="_xlnm.Print_Area" localSheetId="0">H26概況調査!$A$1:$EM$43</definedName>
    <definedName name="_xlnm.Print_Titles" localSheetId="0">H26概況調査!$A:$D</definedName>
    <definedName name="_xlnm.Print_Titles" localSheetId="1">H26継続監視!$1:$4</definedName>
    <definedName name="範囲B40">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EF38" i="1" l="1"/>
  <c r="EH38" i="1" s="1"/>
  <c r="EF39" i="1"/>
  <c r="EH39" i="1" s="1"/>
  <c r="EI38" i="1"/>
  <c r="EI39" i="1"/>
  <c r="EF32" i="1"/>
  <c r="EH32" i="1" s="1"/>
  <c r="EF33" i="1"/>
  <c r="EH33" i="1" s="1"/>
  <c r="EF34" i="1"/>
  <c r="EH34" i="1" s="1"/>
  <c r="EF35" i="1"/>
  <c r="EH35" i="1" s="1"/>
  <c r="EF36" i="1"/>
  <c r="EH36" i="1" s="1"/>
  <c r="EF37" i="1"/>
  <c r="EH37" i="1" s="1"/>
  <c r="EI37" i="1"/>
  <c r="EI36" i="1"/>
  <c r="EI35" i="1"/>
  <c r="EI34" i="1"/>
  <c r="EI33" i="1"/>
  <c r="EI32" i="1"/>
  <c r="EI31" i="1"/>
  <c r="EF31" i="1"/>
  <c r="EH31" i="1" s="1"/>
  <c r="EI30" i="1"/>
  <c r="EF30" i="1"/>
  <c r="EH30" i="1" s="1"/>
  <c r="EI29" i="1"/>
  <c r="EF29" i="1"/>
  <c r="EH29" i="1" s="1"/>
  <c r="EI28" i="1"/>
  <c r="EF28" i="1"/>
  <c r="EH28" i="1" s="1"/>
  <c r="EI27" i="1"/>
  <c r="EF27" i="1"/>
  <c r="EH27" i="1" s="1"/>
  <c r="EI26" i="1"/>
  <c r="EF26" i="1"/>
  <c r="EH26" i="1" s="1"/>
  <c r="EI25" i="1"/>
  <c r="EF25" i="1"/>
  <c r="EH25" i="1" s="1"/>
  <c r="EI24" i="1"/>
  <c r="EF24" i="1"/>
  <c r="EH24" i="1" s="1"/>
  <c r="EI23" i="1"/>
  <c r="EF23" i="1"/>
  <c r="EH23" i="1" s="1"/>
  <c r="EI22" i="1"/>
  <c r="EF22" i="1"/>
  <c r="EH22" i="1" s="1"/>
  <c r="EI21" i="1"/>
  <c r="EF21" i="1"/>
  <c r="EH21" i="1" s="1"/>
  <c r="EI20" i="1"/>
  <c r="EF20" i="1"/>
  <c r="EH20" i="1" s="1"/>
  <c r="EI19" i="1"/>
  <c r="EF19" i="1"/>
  <c r="EH19" i="1" s="1"/>
  <c r="EI18" i="1"/>
  <c r="EF18" i="1"/>
  <c r="EH18" i="1" s="1"/>
  <c r="EI17" i="1"/>
  <c r="EF17" i="1"/>
  <c r="EH17" i="1" s="1"/>
  <c r="EI16" i="1"/>
  <c r="EF16" i="1"/>
  <c r="EH16" i="1" s="1"/>
  <c r="EI15" i="1"/>
  <c r="EF15" i="1"/>
  <c r="EH15" i="1" s="1"/>
  <c r="EI14" i="1"/>
  <c r="EF14" i="1"/>
  <c r="EH14" i="1" s="1"/>
  <c r="EI13" i="1"/>
  <c r="EF13" i="1"/>
  <c r="EH13" i="1" s="1"/>
  <c r="EI41" i="1"/>
  <c r="EF41" i="1"/>
  <c r="EH41" i="1" s="1"/>
  <c r="EI40" i="1"/>
  <c r="EF40" i="1"/>
  <c r="EH40" i="1" s="1"/>
  <c r="EI12" i="1"/>
  <c r="EF12" i="1"/>
  <c r="EH12" i="1" s="1"/>
  <c r="EI11" i="1"/>
  <c r="EF11" i="1"/>
  <c r="EH11" i="1" s="1"/>
  <c r="EI10" i="1"/>
  <c r="EF10" i="1"/>
  <c r="EH10" i="1" s="1"/>
  <c r="EI9" i="1"/>
  <c r="EF9" i="1"/>
  <c r="EH9" i="1" s="1"/>
  <c r="EI8" i="1"/>
  <c r="EF8" i="1"/>
  <c r="EH8" i="1" s="1"/>
  <c r="EI7" i="1"/>
  <c r="EF7" i="1"/>
  <c r="EH7" i="1" s="1"/>
  <c r="EI6" i="1"/>
  <c r="EF6" i="1"/>
  <c r="EH6" i="1" s="1"/>
  <c r="EI5" i="1"/>
  <c r="EF5" i="1"/>
  <c r="EH5" i="1" s="1"/>
</calcChain>
</file>

<file path=xl/sharedStrings.xml><?xml version="1.0" encoding="utf-8"?>
<sst xmlns="http://schemas.openxmlformats.org/spreadsheetml/2006/main" count="3919" uniqueCount="232">
  <si>
    <t>カドミウム</t>
  </si>
  <si>
    <t>セレン</t>
  </si>
  <si>
    <t>全
シアン</t>
    <rPh sb="0" eb="1">
      <t>ゼン</t>
    </rPh>
    <phoneticPr fontId="4"/>
  </si>
  <si>
    <t>鉛</t>
    <rPh sb="0" eb="1">
      <t>ナマリ</t>
    </rPh>
    <phoneticPr fontId="4"/>
  </si>
  <si>
    <t>六価クロム</t>
    <rPh sb="0" eb="1">
      <t>ロク</t>
    </rPh>
    <rPh sb="1" eb="2">
      <t>アタイ</t>
    </rPh>
    <phoneticPr fontId="4"/>
  </si>
  <si>
    <t>砒素</t>
    <rPh sb="0" eb="2">
      <t>ヒソ</t>
    </rPh>
    <phoneticPr fontId="4"/>
  </si>
  <si>
    <t>総水銀</t>
    <rPh sb="0" eb="1">
      <t>ソウ</t>
    </rPh>
    <rPh sb="1" eb="3">
      <t>スイギン</t>
    </rPh>
    <phoneticPr fontId="4"/>
  </si>
  <si>
    <t>四塩化炭素</t>
    <rPh sb="0" eb="1">
      <t>シ</t>
    </rPh>
    <rPh sb="1" eb="3">
      <t>エンカ</t>
    </rPh>
    <rPh sb="3" eb="5">
      <t>タンソ</t>
    </rPh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</si>
  <si>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phoneticPr fontId="4"/>
  </si>
  <si>
    <t>ふっ素</t>
    <rPh sb="2" eb="3">
      <t>ソ</t>
    </rPh>
    <phoneticPr fontId="4"/>
  </si>
  <si>
    <t>ほう素</t>
    <rPh sb="2" eb="3">
      <t>ソ</t>
    </rPh>
    <phoneticPr fontId="4"/>
  </si>
  <si>
    <t>アルキル水銀</t>
    <rPh sb="4" eb="6">
      <t>スイギン</t>
    </rPh>
    <phoneticPr fontId="4"/>
  </si>
  <si>
    <t>最大濃度</t>
    <rPh sb="0" eb="2">
      <t>サイダイ</t>
    </rPh>
    <rPh sb="2" eb="4">
      <t>ノウド</t>
    </rPh>
    <phoneticPr fontId="4"/>
  </si>
  <si>
    <t>環境基準項目</t>
    <rPh sb="0" eb="2">
      <t>カンキョウ</t>
    </rPh>
    <rPh sb="2" eb="4">
      <t>キジュン</t>
    </rPh>
    <rPh sb="4" eb="6">
      <t>コウモク</t>
    </rPh>
    <phoneticPr fontId="4"/>
  </si>
  <si>
    <t>項目別
環境基準
又は指針値
超過地点数</t>
    <rPh sb="0" eb="2">
      <t>コウモク</t>
    </rPh>
    <rPh sb="2" eb="3">
      <t>ベツ</t>
    </rPh>
    <rPh sb="4" eb="6">
      <t>カンキョウ</t>
    </rPh>
    <rPh sb="6" eb="8">
      <t>キジュン</t>
    </rPh>
    <rPh sb="9" eb="10">
      <t>マタ</t>
    </rPh>
    <rPh sb="11" eb="14">
      <t>シシンチ</t>
    </rPh>
    <rPh sb="15" eb="17">
      <t>チョウカ</t>
    </rPh>
    <rPh sb="17" eb="19">
      <t>チテン</t>
    </rPh>
    <rPh sb="19" eb="20">
      <t>スウ</t>
    </rPh>
    <phoneticPr fontId="4"/>
  </si>
  <si>
    <t>検出されないこと</t>
  </si>
  <si>
    <t>ＰＣＢ</t>
    <phoneticPr fontId="4"/>
  </si>
  <si>
    <t>1,2-ジクロロエタン</t>
    <phoneticPr fontId="4"/>
  </si>
  <si>
    <t>1,1-ジクロロエチレン</t>
    <phoneticPr fontId="4"/>
  </si>
  <si>
    <t>シス-1,2-ジクロロエチレン</t>
    <phoneticPr fontId="4"/>
  </si>
  <si>
    <t>1,1,1-トリクロロエタン</t>
    <phoneticPr fontId="4"/>
  </si>
  <si>
    <t>1,1,2-トリクロロエタン</t>
    <phoneticPr fontId="4"/>
  </si>
  <si>
    <t>トリクロロエチレン</t>
    <phoneticPr fontId="4"/>
  </si>
  <si>
    <t>テトラクロロエチレン</t>
    <phoneticPr fontId="4"/>
  </si>
  <si>
    <t>1,3-ジクロロプロペン</t>
    <phoneticPr fontId="4"/>
  </si>
  <si>
    <t>チウラム</t>
    <phoneticPr fontId="4"/>
  </si>
  <si>
    <t>シマジン</t>
    <phoneticPr fontId="4"/>
  </si>
  <si>
    <t>チオベンカルブ</t>
    <phoneticPr fontId="4"/>
  </si>
  <si>
    <t>ベンゼン</t>
    <phoneticPr fontId="4"/>
  </si>
  <si>
    <t>1,4-ジオキサン</t>
    <phoneticPr fontId="4"/>
  </si>
  <si>
    <t>ジクロロメタン</t>
    <phoneticPr fontId="4"/>
  </si>
  <si>
    <r>
      <t xml:space="preserve">項目別測定
地点数 </t>
    </r>
    <r>
      <rPr>
        <vertAlign val="superscript"/>
        <sz val="11"/>
        <rFont val="ＭＳ 明朝"/>
        <family val="1"/>
        <charset val="128"/>
      </rPr>
      <t>*</t>
    </r>
    <rPh sb="0" eb="2">
      <t>コウモク</t>
    </rPh>
    <rPh sb="2" eb="3">
      <t>ベツ</t>
    </rPh>
    <rPh sb="3" eb="5">
      <t>ソクテイ</t>
    </rPh>
    <rPh sb="6" eb="8">
      <t>チテン</t>
    </rPh>
    <rPh sb="8" eb="9">
      <t>カズ</t>
    </rPh>
    <phoneticPr fontId="4"/>
  </si>
  <si>
    <t>※「網掛け部分」は環境基準超過を示す。</t>
    <rPh sb="2" eb="4">
      <t>アミカ</t>
    </rPh>
    <rPh sb="5" eb="7">
      <t>ブブン</t>
    </rPh>
    <rPh sb="9" eb="11">
      <t>カンキョウ</t>
    </rPh>
    <rPh sb="11" eb="13">
      <t>キジュン</t>
    </rPh>
    <rPh sb="13" eb="15">
      <t>チョウカ</t>
    </rPh>
    <rPh sb="16" eb="17">
      <t>シメ</t>
    </rPh>
    <phoneticPr fontId="4"/>
  </si>
  <si>
    <r>
      <t xml:space="preserve">環境基準
</t>
    </r>
    <r>
      <rPr>
        <sz val="9"/>
        <rFont val="ＭＳ 明朝"/>
        <family val="1"/>
        <charset val="128"/>
      </rPr>
      <t>（括弧書きは指針値）</t>
    </r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4"/>
  </si>
  <si>
    <t>0.002 以下</t>
    <rPh sb="6" eb="8">
      <t>イカ</t>
    </rPh>
    <phoneticPr fontId="4"/>
  </si>
  <si>
    <t>1,2-ジクロロエチレン</t>
    <phoneticPr fontId="4"/>
  </si>
  <si>
    <t>トランス-1,2-ジクロロエチレン</t>
    <phoneticPr fontId="4"/>
  </si>
  <si>
    <t>塩化ビニルモノマー</t>
    <rPh sb="0" eb="2">
      <t>エンカ</t>
    </rPh>
    <phoneticPr fontId="4"/>
  </si>
  <si>
    <t>硝酸性窒素</t>
    <rPh sb="0" eb="3">
      <t>ショウサンセイ</t>
    </rPh>
    <rPh sb="3" eb="5">
      <t>チッソ</t>
    </rPh>
    <phoneticPr fontId="4"/>
  </si>
  <si>
    <t>亜硝酸性窒素</t>
  </si>
  <si>
    <t>要監視項目･･･人の健康の保護に関連する
　　物質ではあるが、公共用水域等におけ
　　る検出状況等からみて、直ちに環境基
　　準とせず、引き続き知見の集積に努め
　　るべきものとして、モニタリング等の
　　対象とすべき物質（全24項目）。
　　　毎年、測定項目を変えながら5年間
　　で全項目を調査している。
指針値･･･「水質汚濁に係る環境基準につ
　　いての一部を改正する件及び地下水の
　　水質汚濁に係る環境基準についての一
　　部を改正する件の施行等について」
　　（平成21年11月30日、環境省水・大気
　　環境局長）に定められた値。</t>
    <rPh sb="0" eb="1">
      <t>ヨウ</t>
    </rPh>
    <rPh sb="1" eb="3">
      <t>カンシ</t>
    </rPh>
    <rPh sb="3" eb="5">
      <t>コウモク</t>
    </rPh>
    <rPh sb="112" eb="113">
      <t>ゼン</t>
    </rPh>
    <rPh sb="115" eb="117">
      <t>コウモク</t>
    </rPh>
    <rPh sb="123" eb="125">
      <t>マイトシ</t>
    </rPh>
    <rPh sb="126" eb="128">
      <t>ソクテイ</t>
    </rPh>
    <rPh sb="128" eb="130">
      <t>コウモク</t>
    </rPh>
    <rPh sb="131" eb="132">
      <t>カ</t>
    </rPh>
    <rPh sb="137" eb="139">
      <t>ネンカン</t>
    </rPh>
    <rPh sb="143" eb="146">
      <t>ゼンコウモク</t>
    </rPh>
    <rPh sb="147" eb="149">
      <t>チョウサ</t>
    </rPh>
    <rPh sb="156" eb="159">
      <t>シシンチ</t>
    </rPh>
    <rPh sb="267" eb="268">
      <t>サダ</t>
    </rPh>
    <rPh sb="272" eb="273">
      <t>アタイ</t>
    </rPh>
    <phoneticPr fontId="4"/>
  </si>
  <si>
    <t>項目
要監視</t>
    <rPh sb="3" eb="4">
      <t>ヨウ</t>
    </rPh>
    <rPh sb="4" eb="6">
      <t>カンシ</t>
    </rPh>
    <phoneticPr fontId="4"/>
  </si>
  <si>
    <t>&lt;</t>
  </si>
  <si>
    <t>平成26年度概況調査 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4"/>
  </si>
  <si>
    <t>トルエン</t>
  </si>
  <si>
    <t>キシレン</t>
  </si>
  <si>
    <t>フタル酸ジエチルヘキシル</t>
    <rPh sb="3" eb="4">
      <t>サン</t>
    </rPh>
    <phoneticPr fontId="3"/>
  </si>
  <si>
    <t>ニッケル</t>
  </si>
  <si>
    <t>モリブデン</t>
  </si>
  <si>
    <t>&lt;</t>
    <phoneticPr fontId="4"/>
  </si>
  <si>
    <t>-</t>
    <phoneticPr fontId="4"/>
  </si>
  <si>
    <r>
      <t>0.0</t>
    </r>
    <r>
      <rPr>
        <sz val="11"/>
        <rFont val="ＭＳ 明朝"/>
        <family val="1"/>
        <charset val="128"/>
      </rPr>
      <t>03</t>
    </r>
    <r>
      <rPr>
        <sz val="11"/>
        <rFont val="ＭＳ 明朝"/>
        <family val="1"/>
        <charset val="128"/>
      </rPr>
      <t xml:space="preserve"> 以下</t>
    </r>
    <rPh sb="6" eb="8">
      <t>イカ</t>
    </rPh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</si>
  <si>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</si>
  <si>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</si>
  <si>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</si>
  <si>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</si>
  <si>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</si>
  <si>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</si>
  <si>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</si>
  <si>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</si>
  <si>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－</t>
    <phoneticPr fontId="4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</si>
  <si>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</si>
  <si>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0.006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</si>
  <si>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</si>
  <si>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10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</si>
  <si>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0.8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</si>
  <si>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0.05 以下</t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</si>
  <si>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0.6 以下 </t>
    </r>
    <r>
      <rPr>
        <sz val="11"/>
        <rFont val="ＭＳ 明朝"/>
        <family val="1"/>
        <charset val="128"/>
      </rPr>
      <t>）</t>
    </r>
    <phoneticPr fontId="4"/>
  </si>
  <si>
    <r>
      <t xml:space="preserve">（ </t>
    </r>
    <r>
      <rPr>
        <sz val="11"/>
        <rFont val="ＭＳ 明朝"/>
        <family val="1"/>
        <charset val="128"/>
      </rPr>
      <t>0.4 以下 ）</t>
    </r>
    <r>
      <rPr>
        <sz val="11"/>
        <rFont val="ＭＳ 明朝"/>
        <family val="1"/>
        <charset val="128"/>
      </rPr>
      <t/>
    </r>
    <phoneticPr fontId="4"/>
  </si>
  <si>
    <r>
      <t xml:space="preserve">（ </t>
    </r>
    <r>
      <rPr>
        <sz val="11"/>
        <rFont val="ＭＳ 明朝"/>
        <family val="1"/>
        <charset val="128"/>
      </rPr>
      <t>0.06 以下 ）</t>
    </r>
    <r>
      <rPr>
        <sz val="11"/>
        <rFont val="ＭＳ 明朝"/>
        <family val="1"/>
        <charset val="128"/>
      </rPr>
      <t/>
    </r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</si>
  <si>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0.07 以下 </t>
    </r>
    <r>
      <rPr>
        <sz val="11"/>
        <rFont val="ＭＳ 明朝"/>
        <family val="1"/>
        <charset val="128"/>
      </rPr>
      <t>）</t>
    </r>
    <phoneticPr fontId="4"/>
  </si>
  <si>
    <t>&lt;</t>
    <phoneticPr fontId="4"/>
  </si>
  <si>
    <t>&lt;</t>
    <phoneticPr fontId="4"/>
  </si>
  <si>
    <t>－</t>
  </si>
  <si>
    <t>-</t>
  </si>
  <si>
    <t>単位：mg／L</t>
    <rPh sb="0" eb="2">
      <t>タンイ</t>
    </rPh>
    <phoneticPr fontId="4"/>
  </si>
  <si>
    <t>平成26年度地下水継続監視調査結果</t>
    <rPh sb="0" eb="2">
      <t>ヘイセイ</t>
    </rPh>
    <rPh sb="4" eb="6">
      <t>ネンド</t>
    </rPh>
    <rPh sb="6" eb="9">
      <t>チカスイ</t>
    </rPh>
    <rPh sb="9" eb="11">
      <t>ケイゾク</t>
    </rPh>
    <rPh sb="11" eb="13">
      <t>カンシ</t>
    </rPh>
    <rPh sb="13" eb="15">
      <t>チョウサ</t>
    </rPh>
    <rPh sb="15" eb="17">
      <t>ケッカ</t>
    </rPh>
    <phoneticPr fontId="25"/>
  </si>
  <si>
    <t>注　着色部分は環境基準超過を示す。</t>
    <rPh sb="0" eb="1">
      <t>チュウ</t>
    </rPh>
    <rPh sb="2" eb="4">
      <t>チャクショク</t>
    </rPh>
    <rPh sb="4" eb="6">
      <t>ブブン</t>
    </rPh>
    <rPh sb="7" eb="9">
      <t>カンキョウ</t>
    </rPh>
    <rPh sb="9" eb="11">
      <t>キジュン</t>
    </rPh>
    <rPh sb="11" eb="13">
      <t>チョウカ</t>
    </rPh>
    <rPh sb="14" eb="15">
      <t>シメ</t>
    </rPh>
    <phoneticPr fontId="4"/>
  </si>
  <si>
    <t>　（単位：mg／L）</t>
    <rPh sb="2" eb="4">
      <t>タンイ</t>
    </rPh>
    <phoneticPr fontId="25"/>
  </si>
  <si>
    <t>№</t>
  </si>
  <si>
    <t>調査日</t>
    <rPh sb="0" eb="3">
      <t>チョウサビ</t>
    </rPh>
    <phoneticPr fontId="31"/>
  </si>
  <si>
    <t>全シアン</t>
    <phoneticPr fontId="31"/>
  </si>
  <si>
    <t>鉛</t>
  </si>
  <si>
    <t>砒素</t>
  </si>
  <si>
    <t>四塩化
炭素</t>
    <phoneticPr fontId="31"/>
  </si>
  <si>
    <t>1,1－ジクロロエチレン</t>
    <phoneticPr fontId="31"/>
  </si>
  <si>
    <t>1,2－ジクロロエチレン</t>
    <phoneticPr fontId="31"/>
  </si>
  <si>
    <t>トリクロロエチレン</t>
    <phoneticPr fontId="31"/>
  </si>
  <si>
    <t>テトラクロロエチレン</t>
    <phoneticPr fontId="31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</si>
  <si>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25"/>
  </si>
  <si>
    <t>ふっ素</t>
    <rPh sb="2" eb="3">
      <t>ソ</t>
    </rPh>
    <phoneticPr fontId="31"/>
  </si>
  <si>
    <t>1,4－ジオキサン</t>
    <phoneticPr fontId="31"/>
  </si>
  <si>
    <t>ｼｽ－1,2－ジクロロエチレン</t>
    <phoneticPr fontId="31"/>
  </si>
  <si>
    <t>ﾄﾗﾝｽ-1,2-ジクロロエチレン</t>
    <phoneticPr fontId="31"/>
  </si>
  <si>
    <t>硝酸性
窒素</t>
    <rPh sb="0" eb="2">
      <t>ショウサン</t>
    </rPh>
    <rPh sb="2" eb="3">
      <t>セイ</t>
    </rPh>
    <rPh sb="4" eb="6">
      <t>チッソ</t>
    </rPh>
    <phoneticPr fontId="25"/>
  </si>
  <si>
    <t>亜硝酸性
窒素</t>
    <rPh sb="0" eb="1">
      <t>ア</t>
    </rPh>
    <rPh sb="1" eb="3">
      <t>ショウサン</t>
    </rPh>
    <rPh sb="3" eb="4">
      <t>セイ</t>
    </rPh>
    <rPh sb="5" eb="7">
      <t>チッソ</t>
    </rPh>
    <phoneticPr fontId="25"/>
  </si>
  <si>
    <t>&lt;</t>
    <phoneticPr fontId="31"/>
  </si>
  <si>
    <t>&lt;</t>
    <phoneticPr fontId="31"/>
  </si>
  <si>
    <t>－</t>
    <phoneticPr fontId="31"/>
  </si>
  <si>
    <t>&lt;</t>
    <phoneticPr fontId="31"/>
  </si>
  <si>
    <t>　平成26年度汚染井戸周辺地区調査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4"/>
  </si>
  <si>
    <t>注　太字着色部分は、環境基準超過を示す。</t>
    <rPh sb="0" eb="1">
      <t>チュウ</t>
    </rPh>
    <rPh sb="2" eb="4">
      <t>フトジ</t>
    </rPh>
    <rPh sb="4" eb="6">
      <t>チャクショク</t>
    </rPh>
    <rPh sb="6" eb="8">
      <t>ブブン</t>
    </rPh>
    <rPh sb="10" eb="12">
      <t>カンキョウ</t>
    </rPh>
    <rPh sb="12" eb="14">
      <t>キジュン</t>
    </rPh>
    <rPh sb="14" eb="16">
      <t>チョウカ</t>
    </rPh>
    <rPh sb="17" eb="18">
      <t>シメ</t>
    </rPh>
    <phoneticPr fontId="4"/>
  </si>
  <si>
    <t>・ＶＯＣ　（板橋区）</t>
    <rPh sb="6" eb="9">
      <t>イタバシク</t>
    </rPh>
    <phoneticPr fontId="4"/>
  </si>
  <si>
    <t>(mg/L)</t>
    <phoneticPr fontId="4"/>
  </si>
  <si>
    <t>No.</t>
  </si>
  <si>
    <t>1,1-　　　　　　　　　　　　　ｼﾞｸﾛﾛｴﾁﾚﾝ</t>
    <phoneticPr fontId="35"/>
  </si>
  <si>
    <t>　1,2-ｼﾞｸﾛﾛｴﾁﾚﾝ</t>
    <phoneticPr fontId="4"/>
  </si>
  <si>
    <t>ﾄﾘｸﾛﾛｴﾁﾚﾝ</t>
    <phoneticPr fontId="4"/>
  </si>
  <si>
    <t>ﾃﾄﾗｸﾛﾛｴﾁﾚﾝ</t>
    <phoneticPr fontId="4"/>
  </si>
  <si>
    <t>備考</t>
    <rPh sb="0" eb="2">
      <t>ビコウ</t>
    </rPh>
    <phoneticPr fontId="4"/>
  </si>
  <si>
    <t>ｼｽ-1,2-　　　　　　　　　　　　　ｼﾞｸﾛﾛｴﾁﾚﾝ</t>
    <phoneticPr fontId="4"/>
  </si>
  <si>
    <t>ﾄﾗﾝｽ-1,2-　　　　　　　　　　　　ｼﾞｸﾛﾛｴﾁﾚﾝ</t>
    <phoneticPr fontId="4"/>
  </si>
  <si>
    <t>&lt;0.0002</t>
  </si>
  <si>
    <r>
      <t>H26</t>
    </r>
    <r>
      <rPr>
        <sz val="11"/>
        <rFont val="ＭＳ 明朝"/>
        <family val="1"/>
        <charset val="128"/>
      </rPr>
      <t>年度概況調査結果：ﾃﾄﾗｸﾛﾛｴﾁﾚﾝ　0.0</t>
    </r>
    <r>
      <rPr>
        <sz val="11"/>
        <rFont val="ＭＳ 明朝"/>
        <family val="1"/>
        <charset val="128"/>
      </rPr>
      <t>13</t>
    </r>
    <r>
      <rPr>
        <sz val="11"/>
        <rFont val="ＭＳ 明朝"/>
        <family val="1"/>
        <charset val="128"/>
      </rPr>
      <t>（注）</t>
    </r>
    <rPh sb="3" eb="5">
      <t>ネンド</t>
    </rPh>
    <rPh sb="29" eb="30">
      <t>チュウ</t>
    </rPh>
    <phoneticPr fontId="4"/>
  </si>
  <si>
    <t>&lt;0.0004</t>
  </si>
  <si>
    <t>&lt;0.001</t>
  </si>
  <si>
    <t>環境基準　</t>
    <rPh sb="0" eb="4">
      <t>カンキョウキジュン</t>
    </rPh>
    <phoneticPr fontId="35"/>
  </si>
  <si>
    <t>0.1以下</t>
    <rPh sb="3" eb="5">
      <t>イカ</t>
    </rPh>
    <phoneticPr fontId="4"/>
  </si>
  <si>
    <t>0.04以下</t>
    <rPh sb="4" eb="6">
      <t>イカ</t>
    </rPh>
    <phoneticPr fontId="4"/>
  </si>
  <si>
    <t>-</t>
    <phoneticPr fontId="4"/>
  </si>
  <si>
    <t>0.01以下</t>
    <rPh sb="4" eb="6">
      <t>イカ</t>
    </rPh>
    <phoneticPr fontId="4"/>
  </si>
  <si>
    <t>・ＶＯＣ　（東大和市及び小平市）</t>
    <rPh sb="6" eb="10">
      <t>ヒガシヤマトシ</t>
    </rPh>
    <rPh sb="10" eb="11">
      <t>オヨ</t>
    </rPh>
    <rPh sb="12" eb="14">
      <t>コダイラ</t>
    </rPh>
    <rPh sb="14" eb="15">
      <t>シ</t>
    </rPh>
    <phoneticPr fontId="4"/>
  </si>
  <si>
    <t>(mg/L)</t>
    <phoneticPr fontId="4"/>
  </si>
  <si>
    <t>1,1-　　　　　　　　　　　　　ｼﾞｸﾛﾛｴﾁﾚﾝ</t>
    <phoneticPr fontId="35"/>
  </si>
  <si>
    <t>　1,2-ｼﾞｸﾛﾛｴﾁﾚﾝ</t>
    <phoneticPr fontId="4"/>
  </si>
  <si>
    <t>ﾄﾘｸﾛﾛｴﾁﾚﾝ</t>
    <phoneticPr fontId="4"/>
  </si>
  <si>
    <t>ﾃﾄﾗｸﾛﾛｴﾁﾚﾝ</t>
    <phoneticPr fontId="4"/>
  </si>
  <si>
    <r>
      <t>H26</t>
    </r>
    <r>
      <rPr>
        <sz val="11"/>
        <rFont val="ＭＳ 明朝"/>
        <family val="1"/>
        <charset val="128"/>
      </rPr>
      <t>年度概況調査結果：ﾄﾘｸﾛﾛｴﾁﾚﾝ　0.0</t>
    </r>
    <r>
      <rPr>
        <sz val="11"/>
        <rFont val="ＭＳ 明朝"/>
        <family val="1"/>
        <charset val="128"/>
      </rPr>
      <t>12</t>
    </r>
    <r>
      <rPr>
        <sz val="11"/>
        <rFont val="ＭＳ 明朝"/>
        <family val="1"/>
        <charset val="128"/>
      </rPr>
      <t>（注）</t>
    </r>
    <rPh sb="3" eb="5">
      <t>ネンド</t>
    </rPh>
    <rPh sb="28" eb="29">
      <t>チュウ</t>
    </rPh>
    <phoneticPr fontId="4"/>
  </si>
  <si>
    <t>・硝酸性窒素及び亜硝酸性窒素　（羽村市）</t>
    <rPh sb="1" eb="4">
      <t>ショウサンセイ</t>
    </rPh>
    <rPh sb="4" eb="6">
      <t>チッソ</t>
    </rPh>
    <rPh sb="6" eb="7">
      <t>オヨ</t>
    </rPh>
    <rPh sb="8" eb="12">
      <t>アショウサンセイ</t>
    </rPh>
    <rPh sb="12" eb="14">
      <t>チッソ</t>
    </rPh>
    <rPh sb="16" eb="19">
      <t>ハムラシ</t>
    </rPh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</si>
  <si>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rPh sb="7" eb="11">
      <t>アショウサンセイ</t>
    </rPh>
    <rPh sb="11" eb="13">
      <t>チッソ</t>
    </rPh>
    <phoneticPr fontId="4"/>
  </si>
  <si>
    <t>硝酸
性窒素</t>
    <rPh sb="0" eb="2">
      <t>ショウサン</t>
    </rPh>
    <rPh sb="3" eb="4">
      <t>セイ</t>
    </rPh>
    <rPh sb="4" eb="6">
      <t>チッソ</t>
    </rPh>
    <phoneticPr fontId="4"/>
  </si>
  <si>
    <t>亜硝酸
性窒素</t>
    <rPh sb="0" eb="3">
      <t>アショウサン</t>
    </rPh>
    <rPh sb="4" eb="5">
      <t>セイ</t>
    </rPh>
    <rPh sb="5" eb="7">
      <t>チッソ</t>
    </rPh>
    <phoneticPr fontId="4"/>
  </si>
  <si>
    <t>&lt;0.002</t>
  </si>
  <si>
    <t>－</t>
    <phoneticPr fontId="4"/>
  </si>
  <si>
    <r>
      <t>H26</t>
    </r>
    <r>
      <rPr>
        <sz val="11"/>
        <rFont val="ＭＳ 明朝"/>
        <family val="1"/>
        <charset val="128"/>
      </rPr>
      <t>年度概況調査結果：硝酸性窒素及び亜硝酸性窒素　</t>
    </r>
    <r>
      <rPr>
        <sz val="11"/>
        <rFont val="ＭＳ 明朝"/>
        <family val="1"/>
        <charset val="128"/>
      </rPr>
      <t>18</t>
    </r>
    <r>
      <rPr>
        <sz val="11"/>
        <rFont val="ＭＳ 明朝"/>
        <family val="1"/>
        <charset val="128"/>
      </rPr>
      <t>（注）</t>
    </r>
    <rPh sb="3" eb="5">
      <t>ネンド</t>
    </rPh>
    <rPh sb="12" eb="15">
      <t>ショウサンセイ</t>
    </rPh>
    <rPh sb="15" eb="17">
      <t>チッソ</t>
    </rPh>
    <rPh sb="17" eb="18">
      <t>オヨ</t>
    </rPh>
    <rPh sb="19" eb="23">
      <t>アショウサンセイ</t>
    </rPh>
    <rPh sb="23" eb="25">
      <t>チッソ</t>
    </rPh>
    <rPh sb="29" eb="30">
      <t>チュウ</t>
    </rPh>
    <phoneticPr fontId="4"/>
  </si>
  <si>
    <t>10以下</t>
    <rPh sb="2" eb="4">
      <t>イカ</t>
    </rPh>
    <phoneticPr fontId="4"/>
  </si>
  <si>
    <t>＊　平成26年度地下水概況調査で環境基準値の超過が認められた５地点のうち、２地点は継続監視調査の実施地点との</t>
    <rPh sb="2" eb="4">
      <t>ヘイセイ</t>
    </rPh>
    <rPh sb="6" eb="8">
      <t>ネンド</t>
    </rPh>
    <rPh sb="8" eb="11">
      <t>チカスイ</t>
    </rPh>
    <rPh sb="11" eb="13">
      <t>ガイキョウ</t>
    </rPh>
    <rPh sb="13" eb="15">
      <t>チョウサ</t>
    </rPh>
    <rPh sb="20" eb="21">
      <t>チ</t>
    </rPh>
    <rPh sb="25" eb="26">
      <t>ミト</t>
    </rPh>
    <rPh sb="31" eb="33">
      <t>チテン</t>
    </rPh>
    <rPh sb="48" eb="50">
      <t>ジッシ</t>
    </rPh>
    <phoneticPr fontId="4"/>
  </si>
  <si>
    <t>　　位置関係や汚染状況から既知の汚染と判断し、汚染井戸周辺地区調査を省略した。</t>
    <rPh sb="2" eb="4">
      <t>イチ</t>
    </rPh>
    <rPh sb="4" eb="6">
      <t>カンケイ</t>
    </rPh>
    <rPh sb="7" eb="9">
      <t>オセン</t>
    </rPh>
    <rPh sb="9" eb="11">
      <t>ジョウキョウ</t>
    </rPh>
    <rPh sb="23" eb="25">
      <t>オセン</t>
    </rPh>
    <rPh sb="25" eb="27">
      <t>イド</t>
    </rPh>
    <rPh sb="27" eb="29">
      <t>シュウヘン</t>
    </rPh>
    <rPh sb="29" eb="31">
      <t>チク</t>
    </rPh>
    <rPh sb="31" eb="33">
      <t>チョウサ</t>
    </rPh>
    <rPh sb="34" eb="36">
      <t>ショウリャク</t>
    </rPh>
    <phoneticPr fontId="4"/>
  </si>
  <si>
    <t>注：表記した概況調査結果は、概況調査対象物質のうち基準値を超過した物質を示している。</t>
    <rPh sb="0" eb="1">
      <t>チュウ</t>
    </rPh>
    <rPh sb="2" eb="4">
      <t>ヒョウキ</t>
    </rPh>
    <rPh sb="6" eb="8">
      <t>ガイキョウ</t>
    </rPh>
    <rPh sb="8" eb="10">
      <t>チョウサ</t>
    </rPh>
    <rPh sb="10" eb="12">
      <t>ケッカ</t>
    </rPh>
    <rPh sb="14" eb="16">
      <t>ガイキョウ</t>
    </rPh>
    <rPh sb="16" eb="18">
      <t>チョウサ</t>
    </rPh>
    <rPh sb="18" eb="20">
      <t>タイショウ</t>
    </rPh>
    <rPh sb="20" eb="22">
      <t>ブッシツ</t>
    </rPh>
    <rPh sb="25" eb="28">
      <t>キジュンチ</t>
    </rPh>
    <rPh sb="29" eb="31">
      <t>チョウカ</t>
    </rPh>
    <rPh sb="33" eb="35">
      <t>ブッシツ</t>
    </rPh>
    <rPh sb="36" eb="37">
      <t>シメ</t>
    </rPh>
    <phoneticPr fontId="4"/>
  </si>
  <si>
    <t>&lt;</t>
    <phoneticPr fontId="4"/>
  </si>
  <si>
    <t>1.1.1-トリクロロエタン</t>
    <phoneticPr fontId="4"/>
  </si>
  <si>
    <t>&lt;</t>
    <phoneticPr fontId="4"/>
  </si>
  <si>
    <t>（注）　採水不可により欠測。</t>
    <rPh sb="1" eb="2">
      <t>チュウ</t>
    </rPh>
    <rPh sb="4" eb="6">
      <t>サイスイ</t>
    </rPh>
    <rPh sb="6" eb="8">
      <t>フカ</t>
    </rPh>
    <rPh sb="11" eb="13">
      <t>ケッソク</t>
    </rPh>
    <phoneticPr fontId="4"/>
  </si>
  <si>
    <t>千代田区</t>
    <rPh sb="0" eb="4">
      <t>チヨダク</t>
    </rPh>
    <phoneticPr fontId="4"/>
  </si>
  <si>
    <t>港区</t>
    <rPh sb="0" eb="2">
      <t>ミナトク</t>
    </rPh>
    <phoneticPr fontId="4"/>
  </si>
  <si>
    <t>新宿区</t>
    <rPh sb="0" eb="3">
      <t>シンジュクク</t>
    </rPh>
    <phoneticPr fontId="4"/>
  </si>
  <si>
    <t>文京区</t>
    <rPh sb="0" eb="3">
      <t>ブンキョウク</t>
    </rPh>
    <phoneticPr fontId="4"/>
  </si>
  <si>
    <t>台東区</t>
    <rPh sb="0" eb="3">
      <t>タイトウク</t>
    </rPh>
    <phoneticPr fontId="4"/>
  </si>
  <si>
    <t>墨田区</t>
    <rPh sb="0" eb="3">
      <t>スミダク</t>
    </rPh>
    <phoneticPr fontId="4"/>
  </si>
  <si>
    <t>品川区</t>
    <rPh sb="0" eb="3">
      <t>シナガワク</t>
    </rPh>
    <phoneticPr fontId="4"/>
  </si>
  <si>
    <t>目黒区</t>
    <rPh sb="0" eb="3">
      <t>メグロク</t>
    </rPh>
    <phoneticPr fontId="4"/>
  </si>
  <si>
    <t>大田区</t>
    <rPh sb="0" eb="3">
      <t>オオタク</t>
    </rPh>
    <phoneticPr fontId="4"/>
  </si>
  <si>
    <t>世田谷区</t>
    <rPh sb="0" eb="4">
      <t>セタガヤク</t>
    </rPh>
    <phoneticPr fontId="4"/>
  </si>
  <si>
    <t>渋谷区</t>
    <rPh sb="0" eb="3">
      <t>シブヤク</t>
    </rPh>
    <phoneticPr fontId="4"/>
  </si>
  <si>
    <t>中野区</t>
    <rPh sb="0" eb="3">
      <t>ナカノク</t>
    </rPh>
    <phoneticPr fontId="4"/>
  </si>
  <si>
    <t>杉並区</t>
    <rPh sb="0" eb="3">
      <t>スギナミク</t>
    </rPh>
    <phoneticPr fontId="4"/>
  </si>
  <si>
    <t>豊島区</t>
    <rPh sb="0" eb="3">
      <t>トシマク</t>
    </rPh>
    <phoneticPr fontId="4"/>
  </si>
  <si>
    <t>北区</t>
    <rPh sb="0" eb="2">
      <t>キタク</t>
    </rPh>
    <phoneticPr fontId="4"/>
  </si>
  <si>
    <t>荒川区</t>
    <rPh sb="0" eb="3">
      <t>アラカワク</t>
    </rPh>
    <phoneticPr fontId="4"/>
  </si>
  <si>
    <t>板橋区</t>
    <rPh sb="0" eb="3">
      <t>イタバシク</t>
    </rPh>
    <phoneticPr fontId="4"/>
  </si>
  <si>
    <t>練馬区</t>
    <rPh sb="0" eb="3">
      <t>ネリマク</t>
    </rPh>
    <phoneticPr fontId="4"/>
  </si>
  <si>
    <t>足立区</t>
    <rPh sb="0" eb="3">
      <t>アダチク</t>
    </rPh>
    <phoneticPr fontId="4"/>
  </si>
  <si>
    <t>葛飾区</t>
    <rPh sb="0" eb="3">
      <t>カツシカク</t>
    </rPh>
    <phoneticPr fontId="4"/>
  </si>
  <si>
    <t>江戸川区</t>
    <rPh sb="0" eb="4">
      <t>エドガワク</t>
    </rPh>
    <phoneticPr fontId="4"/>
  </si>
  <si>
    <t>八王子市</t>
    <rPh sb="0" eb="4">
      <t>ハチオウジシ</t>
    </rPh>
    <phoneticPr fontId="4"/>
  </si>
  <si>
    <t>立川市</t>
  </si>
  <si>
    <t>立川市</t>
    <rPh sb="0" eb="2">
      <t>タチカワ</t>
    </rPh>
    <rPh sb="2" eb="3">
      <t>シ</t>
    </rPh>
    <phoneticPr fontId="4"/>
  </si>
  <si>
    <t>武蔵野市</t>
  </si>
  <si>
    <t>三鷹市</t>
  </si>
  <si>
    <t>青梅市</t>
  </si>
  <si>
    <t>青梅市</t>
    <rPh sb="0" eb="3">
      <t>オウメシ</t>
    </rPh>
    <phoneticPr fontId="4"/>
  </si>
  <si>
    <t>府中市</t>
  </si>
  <si>
    <t>府中市</t>
    <rPh sb="0" eb="3">
      <t>フチュウシ</t>
    </rPh>
    <phoneticPr fontId="4"/>
  </si>
  <si>
    <t>昭島市</t>
    <rPh sb="0" eb="3">
      <t>アキシマシ</t>
    </rPh>
    <phoneticPr fontId="4"/>
  </si>
  <si>
    <t>調布市</t>
  </si>
  <si>
    <t>町田市</t>
  </si>
  <si>
    <t>町田市</t>
    <rPh sb="0" eb="2">
      <t>マチダ</t>
    </rPh>
    <rPh sb="2" eb="3">
      <t>シ</t>
    </rPh>
    <phoneticPr fontId="4"/>
  </si>
  <si>
    <t>小金井市</t>
  </si>
  <si>
    <t>小平市</t>
    <rPh sb="0" eb="2">
      <t>コダイラ</t>
    </rPh>
    <rPh sb="2" eb="3">
      <t>シ</t>
    </rPh>
    <phoneticPr fontId="4"/>
  </si>
  <si>
    <t>日野市</t>
  </si>
  <si>
    <t>日野市</t>
    <rPh sb="0" eb="3">
      <t>ヒノシ</t>
    </rPh>
    <phoneticPr fontId="4"/>
  </si>
  <si>
    <t>東村山市</t>
    <rPh sb="0" eb="4">
      <t>ヒガシムラヤマシ</t>
    </rPh>
    <phoneticPr fontId="4"/>
  </si>
  <si>
    <t>国分寺市</t>
  </si>
  <si>
    <t>国分寺市</t>
    <rPh sb="0" eb="4">
      <t>コクブンジシ</t>
    </rPh>
    <phoneticPr fontId="4"/>
  </si>
  <si>
    <t>国立市</t>
  </si>
  <si>
    <t>国立市</t>
    <rPh sb="0" eb="3">
      <t>クニタチシ</t>
    </rPh>
    <phoneticPr fontId="4"/>
  </si>
  <si>
    <t>福生市</t>
    <rPh sb="0" eb="3">
      <t>フッサシ</t>
    </rPh>
    <phoneticPr fontId="4"/>
  </si>
  <si>
    <t>狛江市</t>
  </si>
  <si>
    <t>東大和市</t>
  </si>
  <si>
    <t>東大和市</t>
    <rPh sb="0" eb="4">
      <t>ヒガシヤマトシ</t>
    </rPh>
    <phoneticPr fontId="4"/>
  </si>
  <si>
    <t>清瀬市</t>
  </si>
  <si>
    <t>清瀬市</t>
    <rPh sb="0" eb="3">
      <t>キヨセシ</t>
    </rPh>
    <phoneticPr fontId="4"/>
  </si>
  <si>
    <t>東久留米市</t>
  </si>
  <si>
    <t>武蔵村山市</t>
  </si>
  <si>
    <t>武蔵村山市</t>
    <rPh sb="0" eb="5">
      <t>ムサシムラヤマシ</t>
    </rPh>
    <phoneticPr fontId="4"/>
  </si>
  <si>
    <t>多摩市</t>
    <rPh sb="0" eb="3">
      <t>タマシ</t>
    </rPh>
    <phoneticPr fontId="4"/>
  </si>
  <si>
    <t>稲城市</t>
    <rPh sb="0" eb="3">
      <t>イナギシ</t>
    </rPh>
    <phoneticPr fontId="4"/>
  </si>
  <si>
    <t>羽村市</t>
    <rPh sb="0" eb="3">
      <t>ハムラシ</t>
    </rPh>
    <phoneticPr fontId="4"/>
  </si>
  <si>
    <t>あきる野市</t>
  </si>
  <si>
    <t>あきる野市</t>
    <rPh sb="3" eb="5">
      <t>ノシ</t>
    </rPh>
    <phoneticPr fontId="4"/>
  </si>
  <si>
    <t>西東京市</t>
  </si>
  <si>
    <t>瑞穂町</t>
  </si>
  <si>
    <t>瑞穂町</t>
    <rPh sb="0" eb="2">
      <t>ミズホ</t>
    </rPh>
    <rPh sb="2" eb="3">
      <t>チョウ</t>
    </rPh>
    <phoneticPr fontId="4"/>
  </si>
  <si>
    <t>日の出町</t>
    <rPh sb="0" eb="1">
      <t>ヒ</t>
    </rPh>
    <rPh sb="2" eb="3">
      <t>デ</t>
    </rPh>
    <rPh sb="3" eb="4">
      <t>チョウ</t>
    </rPh>
    <phoneticPr fontId="4"/>
  </si>
  <si>
    <t>奥多摩町</t>
    <rPh sb="0" eb="3">
      <t>オクタマ</t>
    </rPh>
    <rPh sb="3" eb="4">
      <t>チョウ</t>
    </rPh>
    <phoneticPr fontId="4"/>
  </si>
  <si>
    <t>町田市</t>
    <rPh sb="0" eb="3">
      <t>マチダシ</t>
    </rPh>
    <phoneticPr fontId="4"/>
  </si>
  <si>
    <t>番号</t>
    <rPh sb="0" eb="2">
      <t>バンゴウ</t>
    </rPh>
    <phoneticPr fontId="4"/>
  </si>
  <si>
    <t>測　定　地　点</t>
    <rPh sb="0" eb="1">
      <t>ソク</t>
    </rPh>
    <rPh sb="2" eb="3">
      <t>サダム</t>
    </rPh>
    <rPh sb="4" eb="5">
      <t>チ</t>
    </rPh>
    <rPh sb="6" eb="7">
      <t>テン</t>
    </rPh>
    <phoneticPr fontId="4"/>
  </si>
  <si>
    <t>測 定 地 点</t>
    <phoneticPr fontId="31"/>
  </si>
  <si>
    <t>新宿区</t>
    <rPh sb="0" eb="3">
      <t>シンジュクク</t>
    </rPh>
    <phoneticPr fontId="1"/>
  </si>
  <si>
    <t>文京区</t>
    <rPh sb="0" eb="3">
      <t>ブンキョウク</t>
    </rPh>
    <phoneticPr fontId="1"/>
  </si>
  <si>
    <t>目黒区</t>
    <rPh sb="0" eb="3">
      <t>メグロク</t>
    </rPh>
    <phoneticPr fontId="1"/>
  </si>
  <si>
    <t>大田区</t>
    <rPh sb="0" eb="3">
      <t>オオタク</t>
    </rPh>
    <phoneticPr fontId="1"/>
  </si>
  <si>
    <t>杉並区</t>
    <rPh sb="0" eb="3">
      <t>スギナミク</t>
    </rPh>
    <phoneticPr fontId="1"/>
  </si>
  <si>
    <t>豊島区</t>
    <rPh sb="0" eb="3">
      <t>トシマク</t>
    </rPh>
    <phoneticPr fontId="1"/>
  </si>
  <si>
    <t>江戸川区</t>
    <rPh sb="0" eb="4">
      <t>エドガワク</t>
    </rPh>
    <phoneticPr fontId="1"/>
  </si>
  <si>
    <t>中央区</t>
    <rPh sb="0" eb="3">
      <t>チュウオウク</t>
    </rPh>
    <phoneticPr fontId="1"/>
  </si>
  <si>
    <t>江東区</t>
    <rPh sb="0" eb="3">
      <t>コウトウク</t>
    </rPh>
    <phoneticPr fontId="1"/>
  </si>
  <si>
    <t>練馬区</t>
    <rPh sb="0" eb="3">
      <t>ネリマク</t>
    </rPh>
    <phoneticPr fontId="1"/>
  </si>
  <si>
    <t>三鷹市</t>
    <rPh sb="0" eb="3">
      <t>ミタカシ</t>
    </rPh>
    <phoneticPr fontId="31"/>
  </si>
  <si>
    <t>福生市</t>
    <rPh sb="0" eb="3">
      <t>フッサシ</t>
    </rPh>
    <phoneticPr fontId="35"/>
  </si>
  <si>
    <t>狛江市</t>
    <rPh sb="0" eb="3">
      <t>コマエシ</t>
    </rPh>
    <phoneticPr fontId="31"/>
  </si>
  <si>
    <t>品川区</t>
    <rPh sb="0" eb="3">
      <t>シナガワク</t>
    </rPh>
    <phoneticPr fontId="1"/>
  </si>
  <si>
    <t>世田谷区</t>
    <rPh sb="0" eb="4">
      <t>セタガヤク</t>
    </rPh>
    <phoneticPr fontId="1"/>
  </si>
  <si>
    <t>渋谷区</t>
    <rPh sb="0" eb="3">
      <t>シブヤク</t>
    </rPh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</si>
  <si>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</si>
  <si>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</si>
  <si>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小金井市</t>
    <rPh sb="0" eb="4">
      <t>コガネイシ</t>
    </rPh>
    <phoneticPr fontId="31"/>
  </si>
  <si>
    <t>福生市（注）</t>
    <rPh sb="0" eb="3">
      <t>フッサシ</t>
    </rPh>
    <rPh sb="4" eb="5">
      <t>チュウ</t>
    </rPh>
    <phoneticPr fontId="1"/>
  </si>
  <si>
    <t>測定地点</t>
    <rPh sb="0" eb="2">
      <t>ソクテイ</t>
    </rPh>
    <rPh sb="2" eb="4">
      <t>チテン</t>
    </rPh>
    <phoneticPr fontId="4"/>
  </si>
  <si>
    <t>小平市</t>
    <rPh sb="0" eb="3">
      <t>コダイラシ</t>
    </rPh>
    <phoneticPr fontId="4"/>
  </si>
  <si>
    <t>羽村市</t>
    <rPh sb="0" eb="2">
      <t>ハムラ</t>
    </rPh>
    <rPh sb="2" eb="3">
      <t>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</si>
</sst>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76" formatCode="0.0000"/>
    <numFmt numFmtId="177" formatCode="0.000"/>
    <numFmt numFmtId="178" formatCode="0.0"/>
    <numFmt numFmtId="179" formatCode="0.00_ "/>
    <numFmt numFmtId="180" formatCode="0.0000_ "/>
    <numFmt numFmtId="181" formatCode="&quot;(&quot;\ 0.###\ &quot;)&quot;"/>
    <numFmt numFmtId="182" formatCode="&quot;(&quot;\ 0\ &quot;)&quot;"/>
    <numFmt numFmtId="183" formatCode="0.0_);[Red]\(0.0\)"/>
    <numFmt numFmtId="184" formatCode="0.00_);[Red]\(0.00\)"/>
    <numFmt numFmtId="185" formatCode="m&quot;月&quot;d&quot;日&quot;;@"/>
    <numFmt numFmtId="186" formatCode="0.0000_);[Red]\(0.0000\)"/>
    <numFmt numFmtId="187" formatCode="0.000_);[Red]\(0.000\)"/>
    <numFmt numFmtId="188" formatCode="0.0_ "/>
  </numFmts>
  <fonts count="39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36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4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0"/>
    <xf numFmtId="0" fontId="11" fillId="0" borderId="0"/>
    <xf numFmtId="0" fontId="1" fillId="0" borderId="0">
      <alignment vertical="center"/>
    </xf>
    <xf numFmtId="0" fontId="33" fillId="0" borderId="0"/>
    <xf numFmtId="0" fontId="23" fillId="4" borderId="0" applyNumberFormat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26" fillId="0" borderId="10" xfId="0" applyNumberFormat="1" applyFont="1" applyFill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>
      <alignment vertical="center"/>
    </xf>
    <xf numFmtId="0" fontId="26" fillId="0" borderId="13" xfId="0" applyFont="1" applyFill="1" applyBorder="1" applyAlignment="1">
      <alignment horizontal="righ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0" fontId="5" fillId="0" borderId="0" xfId="0" applyFont="1" applyFill="1" applyAlignment="1">
      <alignment vertical="top" wrapText="1"/>
    </xf>
    <xf numFmtId="0" fontId="26" fillId="0" borderId="14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top"/>
    </xf>
    <xf numFmtId="0" fontId="27" fillId="0" borderId="0" xfId="0" applyFont="1" applyFill="1">
      <alignment vertical="center"/>
    </xf>
    <xf numFmtId="0" fontId="26" fillId="0" borderId="16" xfId="0" applyFont="1" applyFill="1" applyBorder="1" applyAlignment="1">
      <alignment vertical="center" shrinkToFit="1"/>
    </xf>
    <xf numFmtId="0" fontId="26" fillId="0" borderId="15" xfId="0" applyFont="1" applyFill="1" applyBorder="1" applyAlignment="1">
      <alignment vertical="center" shrinkToFit="1"/>
    </xf>
    <xf numFmtId="0" fontId="26" fillId="0" borderId="17" xfId="0" applyFont="1" applyFill="1" applyBorder="1" applyAlignment="1">
      <alignment vertical="center" shrinkToFit="1"/>
    </xf>
    <xf numFmtId="0" fontId="26" fillId="0" borderId="0" xfId="0" applyNumberFormat="1" applyFont="1" applyFill="1" applyBorder="1" applyAlignment="1">
      <alignment horizontal="center" vertical="center"/>
    </xf>
    <xf numFmtId="182" fontId="26" fillId="0" borderId="10" xfId="0" applyNumberFormat="1" applyFont="1" applyFill="1" applyBorder="1" applyAlignment="1">
      <alignment horizontal="center" vertical="center"/>
    </xf>
    <xf numFmtId="0" fontId="29" fillId="0" borderId="0" xfId="0" applyFont="1" applyFill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>
      <alignment vertical="center"/>
    </xf>
    <xf numFmtId="181" fontId="0" fillId="0" borderId="15" xfId="0" applyNumberFormat="1" applyFill="1" applyBorder="1" applyAlignment="1">
      <alignment horizontal="center" vertical="center" shrinkToFit="1"/>
    </xf>
    <xf numFmtId="0" fontId="26" fillId="0" borderId="10" xfId="0" applyNumberFormat="1" applyFont="1" applyFill="1" applyBorder="1" applyAlignment="1">
      <alignment horizontal="center" vertical="center"/>
    </xf>
    <xf numFmtId="179" fontId="26" fillId="0" borderId="10" xfId="0" applyNumberFormat="1" applyFont="1" applyFill="1" applyBorder="1" applyAlignment="1">
      <alignment horizontal="left" vertical="center"/>
    </xf>
    <xf numFmtId="180" fontId="26" fillId="0" borderId="10" xfId="0" applyNumberFormat="1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left" vertical="center"/>
    </xf>
    <xf numFmtId="2" fontId="0" fillId="0" borderId="10" xfId="0" applyNumberFormat="1" applyFont="1" applyFill="1" applyBorder="1" applyAlignment="1">
      <alignment horizontal="left" vertical="center"/>
    </xf>
    <xf numFmtId="176" fontId="0" fillId="0" borderId="10" xfId="0" applyNumberFormat="1" applyFont="1" applyFill="1" applyBorder="1" applyAlignment="1">
      <alignment horizontal="left" vertical="center"/>
    </xf>
    <xf numFmtId="177" fontId="0" fillId="0" borderId="10" xfId="0" applyNumberFormat="1" applyFont="1" applyFill="1" applyBorder="1" applyAlignment="1">
      <alignment horizontal="left" vertical="center"/>
    </xf>
    <xf numFmtId="0" fontId="0" fillId="25" borderId="11" xfId="0" applyFont="1" applyFill="1" applyBorder="1" applyAlignment="1">
      <alignment horizontal="center" vertical="center"/>
    </xf>
    <xf numFmtId="0" fontId="0" fillId="25" borderId="10" xfId="0" applyNumberFormat="1" applyFont="1" applyFill="1" applyBorder="1" applyAlignment="1">
      <alignment horizontal="left" vertical="center"/>
    </xf>
    <xf numFmtId="178" fontId="0" fillId="0" borderId="10" xfId="0" applyNumberFormat="1" applyFont="1" applyFill="1" applyBorder="1" applyAlignment="1">
      <alignment horizontal="left" vertical="center"/>
    </xf>
    <xf numFmtId="178" fontId="0" fillId="0" borderId="10" xfId="0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shrinkToFit="1"/>
    </xf>
    <xf numFmtId="181" fontId="0" fillId="0" borderId="15" xfId="0" quotePrefix="1" applyNumberFormat="1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right" vertical="center"/>
    </xf>
    <xf numFmtId="0" fontId="24" fillId="0" borderId="0" xfId="44" applyNumberFormat="1" applyFont="1" applyFill="1" applyBorder="1" applyAlignment="1">
      <alignment vertical="center"/>
    </xf>
    <xf numFmtId="0" fontId="1" fillId="0" borderId="0" xfId="44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43" applyFont="1" applyFill="1" applyAlignment="1">
      <alignment vertical="center"/>
    </xf>
    <xf numFmtId="183" fontId="1" fillId="0" borderId="0" xfId="43" applyNumberFormat="1" applyFont="1" applyFill="1" applyAlignment="1">
      <alignment vertical="center"/>
    </xf>
    <xf numFmtId="49" fontId="1" fillId="0" borderId="0" xfId="43" applyNumberFormat="1" applyFont="1" applyFill="1" applyAlignment="1">
      <alignment horizontal="right" vertical="center"/>
    </xf>
    <xf numFmtId="184" fontId="1" fillId="0" borderId="0" xfId="43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43" applyFont="1" applyFill="1" applyAlignment="1">
      <alignment horizontal="center" vertical="center"/>
    </xf>
    <xf numFmtId="0" fontId="1" fillId="0" borderId="0" xfId="43" applyNumberFormat="1" applyFont="1" applyFill="1" applyAlignment="1">
      <alignment horizontal="right" vertical="center"/>
    </xf>
    <xf numFmtId="0" fontId="1" fillId="0" borderId="0" xfId="43" applyFont="1" applyFill="1" applyAlignment="1">
      <alignment horizontal="right" vertical="center"/>
    </xf>
    <xf numFmtId="49" fontId="5" fillId="0" borderId="18" xfId="43" applyNumberFormat="1" applyFont="1" applyFill="1" applyBorder="1" applyAlignment="1">
      <alignment vertical="center" wrapText="1"/>
    </xf>
    <xf numFmtId="49" fontId="5" fillId="0" borderId="13" xfId="43" applyNumberFormat="1" applyFont="1" applyFill="1" applyBorder="1" applyAlignment="1">
      <alignment vertical="center" wrapText="1"/>
    </xf>
    <xf numFmtId="49" fontId="25" fillId="0" borderId="18" xfId="43" applyNumberFormat="1" applyFont="1" applyFill="1" applyBorder="1" applyAlignment="1">
      <alignment vertical="center" wrapText="1" shrinkToFit="1"/>
    </xf>
    <xf numFmtId="49" fontId="25" fillId="0" borderId="13" xfId="43" applyNumberFormat="1" applyFont="1" applyFill="1" applyBorder="1" applyAlignment="1">
      <alignment vertical="center" wrapText="1" shrinkToFit="1"/>
    </xf>
    <xf numFmtId="0" fontId="1" fillId="26" borderId="15" xfId="0" applyFont="1" applyFill="1" applyBorder="1" applyAlignment="1">
      <alignment horizontal="center" vertical="center"/>
    </xf>
    <xf numFmtId="0" fontId="1" fillId="0" borderId="15" xfId="44" applyFont="1" applyFill="1" applyBorder="1" applyAlignment="1">
      <alignment vertical="center" shrinkToFit="1"/>
    </xf>
    <xf numFmtId="185" fontId="1" fillId="0" borderId="12" xfId="45" applyNumberFormat="1" applyFont="1" applyFill="1" applyBorder="1" applyAlignment="1">
      <alignment vertical="center" shrinkToFit="1"/>
    </xf>
    <xf numFmtId="0" fontId="1" fillId="0" borderId="12" xfId="43" applyFont="1" applyFill="1" applyBorder="1" applyAlignment="1">
      <alignment horizontal="center" vertical="center"/>
    </xf>
    <xf numFmtId="0" fontId="1" fillId="0" borderId="10" xfId="43" applyFont="1" applyFill="1" applyBorder="1" applyAlignment="1">
      <alignment horizontal="left" vertical="center"/>
    </xf>
    <xf numFmtId="0" fontId="1" fillId="0" borderId="12" xfId="44" applyFont="1" applyFill="1" applyBorder="1" applyAlignment="1">
      <alignment horizontal="center" vertical="center"/>
    </xf>
    <xf numFmtId="0" fontId="1" fillId="26" borderId="12" xfId="44" applyFont="1" applyFill="1" applyBorder="1" applyAlignment="1">
      <alignment horizontal="center" vertical="center"/>
    </xf>
    <xf numFmtId="0" fontId="32" fillId="26" borderId="10" xfId="43" applyFont="1" applyFill="1" applyBorder="1" applyAlignment="1">
      <alignment horizontal="left" vertical="center"/>
    </xf>
    <xf numFmtId="186" fontId="1" fillId="0" borderId="11" xfId="46" applyNumberFormat="1" applyFont="1" applyFill="1" applyBorder="1" applyAlignment="1">
      <alignment horizontal="left" vertical="center"/>
    </xf>
    <xf numFmtId="186" fontId="1" fillId="0" borderId="12" xfId="43" applyNumberFormat="1" applyFont="1" applyFill="1" applyBorder="1" applyAlignment="1">
      <alignment horizontal="left" vertical="center"/>
    </xf>
    <xf numFmtId="0" fontId="34" fillId="0" borderId="0" xfId="43" applyFont="1" applyFill="1" applyAlignment="1">
      <alignment vertical="center"/>
    </xf>
    <xf numFmtId="0" fontId="0" fillId="0" borderId="12" xfId="44" applyFont="1" applyFill="1" applyBorder="1" applyAlignment="1">
      <alignment horizontal="center" vertical="center"/>
    </xf>
    <xf numFmtId="177" fontId="1" fillId="0" borderId="10" xfId="43" applyNumberFormat="1" applyFont="1" applyFill="1" applyBorder="1" applyAlignment="1">
      <alignment horizontal="left" vertical="center"/>
    </xf>
    <xf numFmtId="186" fontId="1" fillId="0" borderId="11" xfId="43" applyNumberFormat="1" applyFont="1" applyFill="1" applyBorder="1" applyAlignment="1">
      <alignment horizontal="left" vertical="center"/>
    </xf>
    <xf numFmtId="186" fontId="1" fillId="26" borderId="11" xfId="46" applyNumberFormat="1" applyFont="1" applyFill="1" applyBorder="1" applyAlignment="1">
      <alignment horizontal="left" vertical="center"/>
    </xf>
    <xf numFmtId="186" fontId="0" fillId="0" borderId="11" xfId="46" applyNumberFormat="1" applyFont="1" applyFill="1" applyBorder="1" applyAlignment="1">
      <alignment horizontal="left" vertical="center"/>
    </xf>
    <xf numFmtId="186" fontId="0" fillId="0" borderId="12" xfId="43" applyNumberFormat="1" applyFont="1" applyFill="1" applyBorder="1" applyAlignment="1">
      <alignment horizontal="left" vertical="center"/>
    </xf>
    <xf numFmtId="187" fontId="0" fillId="0" borderId="10" xfId="43" applyNumberFormat="1" applyFont="1" applyFill="1" applyBorder="1" applyAlignment="1">
      <alignment horizontal="left" vertical="center"/>
    </xf>
    <xf numFmtId="186" fontId="0" fillId="0" borderId="11" xfId="43" applyNumberFormat="1" applyFont="1" applyFill="1" applyBorder="1" applyAlignment="1">
      <alignment horizontal="left" vertical="center"/>
    </xf>
    <xf numFmtId="0" fontId="0" fillId="0" borderId="15" xfId="44" applyFont="1" applyFill="1" applyBorder="1" applyAlignment="1">
      <alignment vertical="center" shrinkToFit="1"/>
    </xf>
    <xf numFmtId="184" fontId="1" fillId="0" borderId="10" xfId="43" applyNumberFormat="1" applyFont="1" applyFill="1" applyBorder="1" applyAlignment="1">
      <alignment horizontal="left" vertical="center"/>
    </xf>
    <xf numFmtId="0" fontId="0" fillId="0" borderId="10" xfId="43" applyFont="1" applyFill="1" applyBorder="1" applyAlignment="1">
      <alignment horizontal="left" vertical="center"/>
    </xf>
    <xf numFmtId="0" fontId="0" fillId="0" borderId="11" xfId="44" applyFont="1" applyFill="1" applyBorder="1" applyAlignment="1">
      <alignment horizontal="center" vertical="center"/>
    </xf>
    <xf numFmtId="176" fontId="1" fillId="0" borderId="10" xfId="43" applyNumberFormat="1" applyFont="1" applyFill="1" applyBorder="1" applyAlignment="1">
      <alignment horizontal="left" vertical="center"/>
    </xf>
    <xf numFmtId="177" fontId="32" fillId="26" borderId="10" xfId="43" applyNumberFormat="1" applyFont="1" applyFill="1" applyBorder="1" applyAlignment="1">
      <alignment horizontal="left" vertical="center"/>
    </xf>
    <xf numFmtId="0" fontId="32" fillId="0" borderId="10" xfId="43" applyFont="1" applyFill="1" applyBorder="1" applyAlignment="1">
      <alignment horizontal="left" vertical="center"/>
    </xf>
    <xf numFmtId="2" fontId="32" fillId="26" borderId="10" xfId="43" applyNumberFormat="1" applyFont="1" applyFill="1" applyBorder="1" applyAlignment="1">
      <alignment horizontal="left" vertical="center"/>
    </xf>
    <xf numFmtId="0" fontId="0" fillId="0" borderId="12" xfId="45" applyFont="1" applyFill="1" applyBorder="1" applyAlignment="1">
      <alignment horizontal="center" vertical="center" shrinkToFit="1"/>
    </xf>
    <xf numFmtId="178" fontId="1" fillId="0" borderId="10" xfId="43" applyNumberFormat="1" applyFont="1" applyFill="1" applyBorder="1" applyAlignment="1">
      <alignment horizontal="left" vertical="center"/>
    </xf>
    <xf numFmtId="186" fontId="0" fillId="0" borderId="12" xfId="46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4" fillId="0" borderId="0" xfId="0" applyFont="1" applyAlignment="1">
      <alignment vertical="center"/>
    </xf>
    <xf numFmtId="0" fontId="1" fillId="0" borderId="0" xfId="0" applyFont="1">
      <alignment vertical="center"/>
    </xf>
    <xf numFmtId="0" fontId="3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4" fillId="0" borderId="13" xfId="0" applyFont="1" applyBorder="1">
      <alignment vertical="center"/>
    </xf>
    <xf numFmtId="0" fontId="34" fillId="0" borderId="0" xfId="0" applyFont="1" applyBorder="1">
      <alignment vertical="center"/>
    </xf>
    <xf numFmtId="0" fontId="34" fillId="0" borderId="13" xfId="0" applyFont="1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34" fillId="0" borderId="19" xfId="0" applyFont="1" applyBorder="1" applyAlignment="1">
      <alignment horizontal="center" vertical="center"/>
    </xf>
    <xf numFmtId="0" fontId="34" fillId="0" borderId="17" xfId="0" applyFont="1" applyBorder="1" applyAlignment="1">
      <alignment vertical="center"/>
    </xf>
    <xf numFmtId="0" fontId="34" fillId="0" borderId="15" xfId="0" applyFont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177" fontId="34" fillId="0" borderId="20" xfId="0" applyNumberFormat="1" applyFont="1" applyBorder="1" applyAlignment="1">
      <alignment horizontal="center" vertical="center"/>
    </xf>
    <xf numFmtId="177" fontId="34" fillId="0" borderId="19" xfId="0" applyNumberFormat="1" applyFont="1" applyBorder="1" applyAlignment="1">
      <alignment horizontal="center" vertical="center"/>
    </xf>
    <xf numFmtId="0" fontId="38" fillId="24" borderId="19" xfId="0" applyFont="1" applyFill="1" applyBorder="1" applyAlignment="1">
      <alignment horizontal="center" vertical="center"/>
    </xf>
    <xf numFmtId="0" fontId="0" fillId="0" borderId="19" xfId="0" applyFont="1" applyBorder="1">
      <alignment vertical="center"/>
    </xf>
    <xf numFmtId="0" fontId="34" fillId="0" borderId="22" xfId="0" applyFont="1" applyFill="1" applyBorder="1" applyAlignment="1">
      <alignment horizontal="center" vertical="center"/>
    </xf>
    <xf numFmtId="178" fontId="34" fillId="0" borderId="23" xfId="0" applyNumberFormat="1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2" xfId="0" applyFont="1" applyBorder="1">
      <alignment vertical="center"/>
    </xf>
    <xf numFmtId="0" fontId="34" fillId="0" borderId="23" xfId="0" quotePrefix="1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4" xfId="0" applyFont="1" applyBorder="1">
      <alignment vertical="center"/>
    </xf>
    <xf numFmtId="188" fontId="34" fillId="0" borderId="15" xfId="0" applyNumberFormat="1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5" xfId="0" applyFont="1" applyBorder="1">
      <alignment vertical="center"/>
    </xf>
    <xf numFmtId="176" fontId="34" fillId="0" borderId="20" xfId="0" applyNumberFormat="1" applyFont="1" applyBorder="1" applyAlignment="1">
      <alignment horizontal="center" vertical="center"/>
    </xf>
    <xf numFmtId="176" fontId="34" fillId="0" borderId="19" xfId="0" applyNumberFormat="1" applyFont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176" fontId="34" fillId="0" borderId="23" xfId="0" applyNumberFormat="1" applyFont="1" applyFill="1" applyBorder="1" applyAlignment="1">
      <alignment horizontal="center" vertical="center"/>
    </xf>
    <xf numFmtId="0" fontId="38" fillId="27" borderId="22" xfId="0" applyFont="1" applyFill="1" applyBorder="1" applyAlignment="1">
      <alignment horizontal="center" vertical="center"/>
    </xf>
    <xf numFmtId="178" fontId="34" fillId="0" borderId="20" xfId="0" applyNumberFormat="1" applyFont="1" applyBorder="1" applyAlignment="1">
      <alignment horizontal="center" vertical="center"/>
    </xf>
    <xf numFmtId="178" fontId="34" fillId="0" borderId="19" xfId="0" applyNumberFormat="1" applyFont="1" applyBorder="1" applyAlignment="1">
      <alignment horizontal="center" vertical="center"/>
    </xf>
    <xf numFmtId="0" fontId="34" fillId="0" borderId="18" xfId="0" applyFont="1" applyBorder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1" fillId="0" borderId="15" xfId="44" applyNumberFormat="1" applyFont="1" applyFill="1" applyBorder="1" applyAlignment="1">
      <alignment vertical="center"/>
    </xf>
    <xf numFmtId="0" fontId="1" fillId="0" borderId="15" xfId="43" applyFont="1" applyFill="1" applyBorder="1" applyAlignment="1">
      <alignment vertical="center"/>
    </xf>
    <xf numFmtId="0" fontId="32" fillId="26" borderId="12" xfId="43" applyFont="1" applyFill="1" applyBorder="1" applyAlignment="1">
      <alignment horizontal="left" vertical="center"/>
    </xf>
    <xf numFmtId="0" fontId="1" fillId="0" borderId="11" xfId="43" applyFont="1" applyFill="1" applyBorder="1" applyAlignment="1">
      <alignment horizontal="left" vertical="center"/>
    </xf>
    <xf numFmtId="0" fontId="0" fillId="0" borderId="11" xfId="43" applyFont="1" applyFill="1" applyBorder="1" applyAlignment="1">
      <alignment horizontal="left" vertical="center"/>
    </xf>
    <xf numFmtId="0" fontId="0" fillId="0" borderId="0" xfId="42" applyFont="1" applyAlignment="1">
      <alignment horizontal="left" vertical="center"/>
    </xf>
    <xf numFmtId="0" fontId="5" fillId="0" borderId="0" xfId="0" applyFont="1" applyFill="1" applyAlignment="1">
      <alignment vertical="top" wrapText="1"/>
    </xf>
    <xf numFmtId="43" fontId="37" fillId="0" borderId="19" xfId="0" applyNumberFormat="1" applyFont="1" applyFill="1" applyBorder="1" applyAlignment="1" applyProtection="1">
      <alignment horizontal="center" vertical="center" wrapText="1"/>
    </xf>
    <xf numFmtId="1" fontId="37" fillId="0" borderId="19" xfId="0" applyNumberFormat="1" applyFont="1" applyFill="1" applyBorder="1" applyAlignment="1" applyProtection="1">
      <alignment horizontal="center" vertical="center" wrapText="1"/>
    </xf>
    <xf numFmtId="43" fontId="37" fillId="0" borderId="15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shrinkToFit="1"/>
    </xf>
    <xf numFmtId="0" fontId="26" fillId="0" borderId="12" xfId="0" applyFont="1" applyFill="1" applyBorder="1" applyAlignment="1">
      <alignment vertical="center" shrinkToFit="1"/>
    </xf>
    <xf numFmtId="0" fontId="26" fillId="0" borderId="10" xfId="0" applyFont="1" applyFill="1" applyBorder="1" applyAlignment="1">
      <alignment vertical="center" shrinkToFit="1"/>
    </xf>
    <xf numFmtId="0" fontId="26" fillId="0" borderId="26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vertical="center" textRotation="255" wrapText="1"/>
    </xf>
    <xf numFmtId="0" fontId="5" fillId="0" borderId="16" xfId="0" applyFont="1" applyFill="1" applyBorder="1" applyAlignment="1">
      <alignment vertical="center" textRotation="255" wrapText="1"/>
    </xf>
    <xf numFmtId="0" fontId="5" fillId="0" borderId="16" xfId="0" applyFont="1" applyFill="1" applyBorder="1" applyAlignment="1">
      <alignment vertical="center" textRotation="255"/>
    </xf>
    <xf numFmtId="0" fontId="5" fillId="0" borderId="17" xfId="0" applyFont="1" applyFill="1" applyBorder="1" applyAlignment="1">
      <alignment vertical="center" textRotation="255"/>
    </xf>
    <xf numFmtId="0" fontId="26" fillId="0" borderId="19" xfId="0" applyFont="1" applyFill="1" applyBorder="1" applyAlignment="1">
      <alignment horizontal="center" vertical="center" textRotation="255"/>
    </xf>
    <xf numFmtId="0" fontId="26" fillId="0" borderId="16" xfId="0" applyFont="1" applyFill="1" applyBorder="1" applyAlignment="1">
      <alignment horizontal="center" vertical="center" textRotation="255"/>
    </xf>
    <xf numFmtId="0" fontId="26" fillId="0" borderId="17" xfId="0" applyFont="1" applyFill="1" applyBorder="1" applyAlignment="1">
      <alignment horizontal="center" vertical="center" textRotation="255"/>
    </xf>
    <xf numFmtId="0" fontId="0" fillId="0" borderId="12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6" fillId="0" borderId="27" xfId="0" applyFont="1" applyFill="1" applyBorder="1" applyAlignment="1">
      <alignment vertical="center" shrinkToFit="1"/>
    </xf>
    <xf numFmtId="0" fontId="26" fillId="0" borderId="18" xfId="0" applyFont="1" applyFill="1" applyBorder="1" applyAlignment="1">
      <alignment vertical="center" shrinkToFit="1"/>
    </xf>
    <xf numFmtId="0" fontId="26" fillId="0" borderId="1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49" fontId="5" fillId="0" borderId="26" xfId="43" applyNumberFormat="1" applyFont="1" applyFill="1" applyBorder="1" applyAlignment="1">
      <alignment horizontal="center" vertical="center" shrinkToFit="1"/>
    </xf>
    <xf numFmtId="49" fontId="5" fillId="0" borderId="28" xfId="43" applyNumberFormat="1" applyFont="1" applyFill="1" applyBorder="1" applyAlignment="1">
      <alignment horizontal="center" vertical="center" shrinkToFit="1"/>
    </xf>
    <xf numFmtId="49" fontId="5" fillId="0" borderId="27" xfId="43" applyNumberFormat="1" applyFont="1" applyFill="1" applyBorder="1" applyAlignment="1">
      <alignment horizontal="center" vertical="center" shrinkToFit="1"/>
    </xf>
    <xf numFmtId="0" fontId="1" fillId="0" borderId="26" xfId="43" applyFont="1" applyFill="1" applyBorder="1" applyAlignment="1">
      <alignment horizontal="center" vertical="center" shrinkToFit="1"/>
    </xf>
    <xf numFmtId="0" fontId="1" fillId="0" borderId="27" xfId="43" applyFont="1" applyFill="1" applyBorder="1" applyAlignment="1">
      <alignment horizontal="center" vertical="center" shrinkToFit="1"/>
    </xf>
    <xf numFmtId="0" fontId="1" fillId="0" borderId="18" xfId="43" applyFont="1" applyFill="1" applyBorder="1" applyAlignment="1">
      <alignment horizontal="center" vertical="center" shrinkToFit="1"/>
    </xf>
    <xf numFmtId="0" fontId="1" fillId="0" borderId="25" xfId="43" applyFont="1" applyFill="1" applyBorder="1" applyAlignment="1">
      <alignment horizontal="center" vertical="center" shrinkToFit="1"/>
    </xf>
    <xf numFmtId="0" fontId="1" fillId="0" borderId="26" xfId="43" applyFont="1" applyFill="1" applyBorder="1" applyAlignment="1">
      <alignment horizontal="center" vertical="center" wrapText="1" shrinkToFit="1"/>
    </xf>
    <xf numFmtId="0" fontId="1" fillId="0" borderId="27" xfId="43" applyFont="1" applyFill="1" applyBorder="1" applyAlignment="1">
      <alignment horizontal="center" vertical="center" wrapText="1" shrinkToFit="1"/>
    </xf>
    <xf numFmtId="0" fontId="1" fillId="0" borderId="18" xfId="43" applyFont="1" applyFill="1" applyBorder="1" applyAlignment="1">
      <alignment horizontal="center" vertical="center" wrapText="1" shrinkToFit="1"/>
    </xf>
    <xf numFmtId="0" fontId="1" fillId="0" borderId="25" xfId="43" applyFont="1" applyFill="1" applyBorder="1" applyAlignment="1">
      <alignment horizontal="center" vertical="center" wrapText="1" shrinkToFit="1"/>
    </xf>
    <xf numFmtId="49" fontId="5" fillId="0" borderId="15" xfId="43" applyNumberFormat="1" applyFont="1" applyFill="1" applyBorder="1" applyAlignment="1">
      <alignment horizontal="center" vertical="center" wrapText="1"/>
    </xf>
    <xf numFmtId="49" fontId="5" fillId="0" borderId="26" xfId="43" applyNumberFormat="1" applyFont="1" applyFill="1" applyBorder="1" applyAlignment="1">
      <alignment horizontal="center" vertical="center" wrapText="1" shrinkToFit="1"/>
    </xf>
    <xf numFmtId="0" fontId="5" fillId="0" borderId="27" xfId="44" applyFont="1" applyFill="1" applyBorder="1" applyAlignment="1">
      <alignment horizontal="center" vertical="center" shrinkToFit="1"/>
    </xf>
    <xf numFmtId="49" fontId="5" fillId="0" borderId="27" xfId="43" applyNumberFormat="1" applyFont="1" applyFill="1" applyBorder="1" applyAlignment="1">
      <alignment horizontal="center" vertical="center" wrapText="1" shrinkToFit="1"/>
    </xf>
    <xf numFmtId="49" fontId="5" fillId="0" borderId="18" xfId="43" applyNumberFormat="1" applyFont="1" applyFill="1" applyBorder="1" applyAlignment="1">
      <alignment horizontal="center" vertical="center" wrapText="1" shrinkToFit="1"/>
    </xf>
    <xf numFmtId="49" fontId="5" fillId="0" borderId="25" xfId="43" applyNumberFormat="1" applyFont="1" applyFill="1" applyBorder="1" applyAlignment="1">
      <alignment horizontal="center" vertical="center" wrapText="1" shrinkToFit="1"/>
    </xf>
    <xf numFmtId="49" fontId="1" fillId="0" borderId="26" xfId="43" applyNumberFormat="1" applyFont="1" applyFill="1" applyBorder="1" applyAlignment="1">
      <alignment horizontal="center" vertical="center" wrapText="1"/>
    </xf>
    <xf numFmtId="49" fontId="1" fillId="0" borderId="27" xfId="43" applyNumberFormat="1" applyFont="1" applyFill="1" applyBorder="1" applyAlignment="1">
      <alignment horizontal="center" vertical="center" wrapText="1"/>
    </xf>
    <xf numFmtId="49" fontId="1" fillId="0" borderId="18" xfId="43" applyNumberFormat="1" applyFont="1" applyFill="1" applyBorder="1" applyAlignment="1">
      <alignment horizontal="center" vertical="center" wrapText="1"/>
    </xf>
    <xf numFmtId="49" fontId="1" fillId="0" borderId="25" xfId="43" applyNumberFormat="1" applyFont="1" applyFill="1" applyBorder="1" applyAlignment="1">
      <alignment horizontal="center" vertical="center" wrapText="1"/>
    </xf>
    <xf numFmtId="49" fontId="5" fillId="0" borderId="26" xfId="43" applyNumberFormat="1" applyFont="1" applyFill="1" applyBorder="1" applyAlignment="1">
      <alignment horizontal="center" vertical="center" wrapText="1"/>
    </xf>
    <xf numFmtId="49" fontId="5" fillId="0" borderId="27" xfId="43" applyNumberFormat="1" applyFont="1" applyFill="1" applyBorder="1" applyAlignment="1">
      <alignment horizontal="center" vertical="center" wrapText="1"/>
    </xf>
    <xf numFmtId="49" fontId="5" fillId="0" borderId="18" xfId="43" applyNumberFormat="1" applyFont="1" applyFill="1" applyBorder="1" applyAlignment="1">
      <alignment horizontal="center" vertical="center" wrapText="1"/>
    </xf>
    <xf numFmtId="49" fontId="5" fillId="0" borderId="25" xfId="43" applyNumberFormat="1" applyFont="1" applyFill="1" applyBorder="1" applyAlignment="1">
      <alignment horizontal="center" vertical="center" wrapText="1"/>
    </xf>
    <xf numFmtId="0" fontId="1" fillId="0" borderId="26" xfId="43" applyFont="1" applyFill="1" applyBorder="1" applyAlignment="1">
      <alignment horizontal="center" vertical="center"/>
    </xf>
    <xf numFmtId="0" fontId="1" fillId="0" borderId="27" xfId="43" applyFont="1" applyFill="1" applyBorder="1" applyAlignment="1">
      <alignment horizontal="center" vertical="center"/>
    </xf>
    <xf numFmtId="0" fontId="1" fillId="0" borderId="18" xfId="43" applyFont="1" applyFill="1" applyBorder="1" applyAlignment="1">
      <alignment horizontal="center" vertical="center"/>
    </xf>
    <xf numFmtId="0" fontId="1" fillId="0" borderId="25" xfId="43" applyFont="1" applyFill="1" applyBorder="1" applyAlignment="1">
      <alignment horizontal="center" vertical="center"/>
    </xf>
    <xf numFmtId="0" fontId="1" fillId="0" borderId="19" xfId="43" applyFont="1" applyFill="1" applyBorder="1" applyAlignment="1">
      <alignment horizontal="center" vertical="center"/>
    </xf>
    <xf numFmtId="0" fontId="1" fillId="0" borderId="17" xfId="43" applyFont="1" applyFill="1" applyBorder="1" applyAlignment="1">
      <alignment horizontal="center" vertical="center"/>
    </xf>
    <xf numFmtId="0" fontId="0" fillId="0" borderId="19" xfId="44" applyNumberFormat="1" applyFont="1" applyFill="1" applyBorder="1" applyAlignment="1">
      <alignment horizontal="center" vertical="center"/>
    </xf>
    <xf numFmtId="0" fontId="1" fillId="0" borderId="17" xfId="44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26" xfId="43" applyFont="1" applyFill="1" applyBorder="1" applyAlignment="1">
      <alignment horizontal="center" vertical="center" wrapText="1"/>
    </xf>
    <xf numFmtId="0" fontId="1" fillId="0" borderId="27" xfId="43" applyFont="1" applyFill="1" applyBorder="1" applyAlignment="1">
      <alignment horizontal="center" vertical="center" wrapText="1"/>
    </xf>
    <xf numFmtId="0" fontId="1" fillId="0" borderId="18" xfId="43" applyFont="1" applyFill="1" applyBorder="1" applyAlignment="1">
      <alignment horizontal="center" vertical="center" wrapText="1"/>
    </xf>
    <xf numFmtId="0" fontId="1" fillId="0" borderId="25" xfId="43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right" vertical="center"/>
    </xf>
    <xf numFmtId="0" fontId="34" fillId="0" borderId="11" xfId="0" applyFont="1" applyBorder="1" applyAlignment="1">
      <alignment horizontal="right" vertical="center"/>
    </xf>
    <xf numFmtId="0" fontId="34" fillId="0" borderId="12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34" fillId="0" borderId="31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left" vertical="center"/>
    </xf>
    <xf numFmtId="0" fontId="34" fillId="0" borderId="28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4" fillId="0" borderId="26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②　分析結果一覧表" xfId="42" xr:uid="{00000000-0005-0000-0000-00002A000000}"/>
    <cellStyle name="標準_３．調査結果" xfId="43" xr:uid="{00000000-0005-0000-0000-00002B000000}"/>
    <cellStyle name="標準_H20地下水定期（ホームページ掲載様式）" xfId="44" xr:uid="{00000000-0005-0000-0000-00002C000000}"/>
    <cellStyle name="標準_H21東京都HP用分析結果一覧(作成中)" xfId="45" xr:uid="{00000000-0005-0000-0000-00002D000000}"/>
    <cellStyle name="標準_Sheet1" xfId="46" xr:uid="{00000000-0005-0000-0000-00002E000000}"/>
    <cellStyle name="良い" xfId="47" builtinId="26" customBuiltin="1"/>
  </cellStyles>
  <dxfs count="3"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O44"/>
  <sheetViews>
    <sheetView showGridLines="0" tabSelected="1" view="pageBreakPreview" zoomScaleNormal="100" zoomScaleSheetLayoutView="100" workbookViewId="0">
      <pane xSplit="4" ySplit="4" topLeftCell="E5" activePane="bottomRight" state="frozenSplit"/>
      <selection pane="topRight" activeCell="C1" sqref="C1"/>
      <selection pane="bottomLeft" activeCell="A8" sqref="A8"/>
      <selection pane="bottomRight" activeCell="EM3" sqref="EM3:EM17"/>
    </sheetView>
  </sheetViews>
  <sheetFormatPr defaultColWidth="9" defaultRowHeight="12.9" customHeight="1"/>
  <cols>
    <col min="1" max="1" width="2.6640625" style="11" customWidth="1"/>
    <col min="2" max="2" width="4.6640625" style="11" customWidth="1"/>
    <col min="3" max="3" width="2.6640625" style="11" customWidth="1"/>
    <col min="4" max="4" width="17.21875" style="11" customWidth="1"/>
    <col min="5" max="5" width="2.6640625" style="11" customWidth="1"/>
    <col min="6" max="6" width="9.109375" style="11" customWidth="1"/>
    <col min="7" max="7" width="2.6640625" style="11" customWidth="1"/>
    <col min="8" max="8" width="9.109375" style="11" customWidth="1"/>
    <col min="9" max="9" width="2.6640625" style="11" customWidth="1"/>
    <col min="10" max="10" width="9.109375" style="11" customWidth="1"/>
    <col min="11" max="11" width="2.6640625" style="11" customWidth="1"/>
    <col min="12" max="12" width="9.109375" style="11" customWidth="1"/>
    <col min="13" max="13" width="2.6640625" style="11" customWidth="1"/>
    <col min="14" max="14" width="9.109375" style="11" customWidth="1"/>
    <col min="15" max="15" width="2.6640625" style="11" customWidth="1"/>
    <col min="16" max="16" width="9.109375" style="11" customWidth="1"/>
    <col min="17" max="17" width="2.6640625" style="11" customWidth="1"/>
    <col min="18" max="18" width="9.109375" style="11" customWidth="1"/>
    <col min="19" max="19" width="2.6640625" style="11" customWidth="1"/>
    <col min="20" max="20" width="9.109375" style="11" customWidth="1"/>
    <col min="21" max="21" width="2.6640625" style="11" customWidth="1"/>
    <col min="22" max="22" width="9.109375" style="11" customWidth="1"/>
    <col min="23" max="23" width="2.6640625" style="11" customWidth="1"/>
    <col min="24" max="24" width="9.109375" style="11" customWidth="1"/>
    <col min="25" max="25" width="2.6640625" style="11" customWidth="1"/>
    <col min="26" max="26" width="9.109375" style="11" customWidth="1"/>
    <col min="27" max="27" width="2.6640625" style="11" customWidth="1"/>
    <col min="28" max="28" width="9.109375" style="11" customWidth="1"/>
    <col min="29" max="29" width="2.6640625" style="11" customWidth="1"/>
    <col min="30" max="30" width="9.109375" style="11" customWidth="1"/>
    <col min="31" max="31" width="2.6640625" style="11" customWidth="1"/>
    <col min="32" max="32" width="9.109375" style="11" customWidth="1"/>
    <col min="33" max="33" width="2.6640625" style="11" customWidth="1"/>
    <col min="34" max="34" width="9.109375" style="11" customWidth="1"/>
    <col min="35" max="35" width="2.6640625" style="11" customWidth="1"/>
    <col min="36" max="36" width="9.109375" style="11" customWidth="1"/>
    <col min="37" max="37" width="2.6640625" style="11" customWidth="1"/>
    <col min="38" max="38" width="9.109375" style="11" customWidth="1"/>
    <col min="39" max="39" width="2.6640625" style="11" customWidth="1"/>
    <col min="40" max="40" width="9.109375" style="11" customWidth="1"/>
    <col min="41" max="41" width="2.6640625" style="11" customWidth="1"/>
    <col min="42" max="42" width="9.109375" style="11" customWidth="1"/>
    <col min="43" max="43" width="2.6640625" style="11" customWidth="1"/>
    <col min="44" max="44" width="9.109375" style="11" customWidth="1"/>
    <col min="45" max="45" width="2.6640625" style="11" customWidth="1"/>
    <col min="46" max="46" width="9.109375" style="11" customWidth="1"/>
    <col min="47" max="47" width="2.6640625" style="11" customWidth="1"/>
    <col min="48" max="48" width="9.109375" style="11" customWidth="1"/>
    <col min="49" max="49" width="2.6640625" style="11" customWidth="1"/>
    <col min="50" max="50" width="9.109375" style="11" customWidth="1"/>
    <col min="51" max="51" width="2.6640625" style="11" customWidth="1"/>
    <col min="52" max="52" width="9.109375" style="11" customWidth="1"/>
    <col min="53" max="53" width="2.6640625" style="11" customWidth="1"/>
    <col min="54" max="54" width="9.109375" style="11" customWidth="1"/>
    <col min="55" max="55" width="2.6640625" style="11" customWidth="1"/>
    <col min="56" max="56" width="9.109375" style="11" customWidth="1"/>
    <col min="57" max="57" width="2.6640625" style="11" customWidth="1"/>
    <col min="58" max="58" width="9.109375" style="11" customWidth="1"/>
    <col min="59" max="59" width="2.6640625" style="11" customWidth="1"/>
    <col min="60" max="60" width="9.109375" style="11" customWidth="1"/>
    <col min="61" max="61" width="2.6640625" style="11" customWidth="1"/>
    <col min="62" max="62" width="9.109375" style="11" customWidth="1"/>
    <col min="63" max="63" width="2.6640625" style="11" customWidth="1"/>
    <col min="64" max="64" width="9.109375" style="11" customWidth="1"/>
    <col min="65" max="65" width="2.6640625" style="11" customWidth="1"/>
    <col min="66" max="66" width="9.109375" style="11" customWidth="1"/>
    <col min="67" max="67" width="2.6640625" style="11" customWidth="1"/>
    <col min="68" max="68" width="9.109375" style="11" customWidth="1"/>
    <col min="69" max="69" width="2.6640625" style="11" customWidth="1"/>
    <col min="70" max="70" width="9.109375" style="11" customWidth="1"/>
    <col min="71" max="71" width="2.6640625" style="11" customWidth="1"/>
    <col min="72" max="72" width="9.109375" style="11" customWidth="1"/>
    <col min="73" max="73" width="2.6640625" style="11" customWidth="1"/>
    <col min="74" max="74" width="9.109375" style="11" customWidth="1"/>
    <col min="75" max="75" width="2.6640625" style="11" customWidth="1"/>
    <col min="76" max="76" width="9.109375" style="11" customWidth="1"/>
    <col min="77" max="77" width="2.6640625" style="11" customWidth="1"/>
    <col min="78" max="78" width="9.109375" style="11" customWidth="1"/>
    <col min="79" max="79" width="2.6640625" style="11" customWidth="1"/>
    <col min="80" max="80" width="9.109375" style="11" customWidth="1"/>
    <col min="81" max="81" width="2.6640625" style="11" customWidth="1"/>
    <col min="82" max="82" width="9.109375" style="11" customWidth="1"/>
    <col min="83" max="83" width="2.6640625" style="11" customWidth="1"/>
    <col min="84" max="84" width="9.109375" style="11" customWidth="1"/>
    <col min="85" max="85" width="2.6640625" style="11" customWidth="1"/>
    <col min="86" max="86" width="9.109375" style="11" customWidth="1"/>
    <col min="87" max="87" width="2.6640625" style="11" customWidth="1"/>
    <col min="88" max="88" width="9.109375" style="11" customWidth="1"/>
    <col min="89" max="89" width="2.6640625" style="11" customWidth="1"/>
    <col min="90" max="90" width="9.109375" style="11" customWidth="1"/>
    <col min="91" max="91" width="2.6640625" style="11" customWidth="1"/>
    <col min="92" max="92" width="9.109375" style="11" customWidth="1"/>
    <col min="93" max="93" width="2.6640625" style="11" customWidth="1"/>
    <col min="94" max="94" width="9.109375" style="11" customWidth="1"/>
    <col min="95" max="95" width="2.6640625" style="11" customWidth="1"/>
    <col min="96" max="96" width="9.109375" style="11" customWidth="1"/>
    <col min="97" max="97" width="2.6640625" style="11" customWidth="1"/>
    <col min="98" max="98" width="9.109375" style="11" customWidth="1"/>
    <col min="99" max="99" width="2.6640625" style="11" customWidth="1"/>
    <col min="100" max="100" width="9.109375" style="11" customWidth="1"/>
    <col min="101" max="101" width="2.6640625" style="11" customWidth="1"/>
    <col min="102" max="102" width="9.109375" style="11" customWidth="1"/>
    <col min="103" max="103" width="2.6640625" style="11" customWidth="1"/>
    <col min="104" max="104" width="9.109375" style="11" customWidth="1"/>
    <col min="105" max="105" width="2.6640625" style="11" customWidth="1"/>
    <col min="106" max="106" width="9.109375" style="11" customWidth="1"/>
    <col min="107" max="107" width="2.6640625" style="11" customWidth="1"/>
    <col min="108" max="108" width="9.109375" style="11" customWidth="1"/>
    <col min="109" max="109" width="2.6640625" style="11" customWidth="1"/>
    <col min="110" max="110" width="9.109375" style="11" customWidth="1"/>
    <col min="111" max="111" width="2.6640625" style="11" customWidth="1"/>
    <col min="112" max="112" width="9.109375" style="11" customWidth="1"/>
    <col min="113" max="113" width="2.6640625" style="11" customWidth="1"/>
    <col min="114" max="114" width="9.109375" style="11" customWidth="1"/>
    <col min="115" max="115" width="2.6640625" style="11" customWidth="1"/>
    <col min="116" max="116" width="9.109375" style="11" customWidth="1"/>
    <col min="117" max="117" width="2.6640625" style="11" customWidth="1"/>
    <col min="118" max="118" width="9.109375" style="11" customWidth="1"/>
    <col min="119" max="119" width="2.6640625" style="11" customWidth="1"/>
    <col min="120" max="120" width="9.109375" style="11" customWidth="1"/>
    <col min="121" max="121" width="2.6640625" style="11" customWidth="1"/>
    <col min="122" max="122" width="9.109375" style="11" customWidth="1"/>
    <col min="123" max="123" width="2.6640625" style="11" customWidth="1"/>
    <col min="124" max="124" width="9.109375" style="11" customWidth="1"/>
    <col min="125" max="125" width="2.6640625" style="11" customWidth="1"/>
    <col min="126" max="126" width="9.109375" style="11" customWidth="1"/>
    <col min="127" max="127" width="2.6640625" style="11" customWidth="1"/>
    <col min="128" max="128" width="9.109375" style="11" customWidth="1"/>
    <col min="129" max="129" width="2.6640625" style="11" customWidth="1"/>
    <col min="130" max="130" width="9.109375" style="11" customWidth="1"/>
    <col min="131" max="131" width="2.6640625" style="11" customWidth="1"/>
    <col min="132" max="132" width="9.109375" style="11" customWidth="1"/>
    <col min="133" max="133" width="2.6640625" style="11" customWidth="1"/>
    <col min="134" max="134" width="9.44140625" style="11" customWidth="1"/>
    <col min="135" max="135" width="2.6640625" style="13" customWidth="1"/>
    <col min="136" max="136" width="5.44140625" style="10" customWidth="1"/>
    <col min="137" max="137" width="6.77734375" style="10" customWidth="1"/>
    <col min="138" max="138" width="2.33203125" style="10" customWidth="1"/>
    <col min="139" max="139" width="8" style="10" customWidth="1"/>
    <col min="140" max="140" width="11.33203125" style="10" customWidth="1"/>
    <col min="141" max="141" width="19.6640625" style="10" customWidth="1"/>
    <col min="142" max="142" width="2.44140625" style="11" customWidth="1"/>
    <col min="143" max="143" width="39.21875" style="11" customWidth="1"/>
    <col min="144" max="16384" width="9" style="11"/>
  </cols>
  <sheetData>
    <row r="1" spans="2:145" s="9" customFormat="1" ht="16.2">
      <c r="B1" s="7"/>
      <c r="C1" s="7"/>
      <c r="D1" s="7"/>
      <c r="E1" s="8" t="s">
        <v>43</v>
      </c>
      <c r="EE1" s="10"/>
      <c r="EF1" s="10"/>
      <c r="EG1" s="10"/>
      <c r="EH1" s="10"/>
      <c r="EI1" s="10"/>
      <c r="EJ1" s="10"/>
      <c r="EK1" s="10"/>
    </row>
    <row r="2" spans="2:145" ht="12.9" customHeight="1">
      <c r="X2" s="52" t="s">
        <v>75</v>
      </c>
      <c r="AR2" s="52" t="s">
        <v>75</v>
      </c>
      <c r="BL2" s="52" t="s">
        <v>75</v>
      </c>
      <c r="BN2" s="12"/>
      <c r="BP2" s="12"/>
      <c r="BR2" s="12"/>
      <c r="BT2" s="12"/>
      <c r="BV2" s="12"/>
      <c r="CF2" s="52" t="s">
        <v>75</v>
      </c>
      <c r="CT2" s="52"/>
      <c r="CZ2" s="52" t="s">
        <v>75</v>
      </c>
      <c r="DN2" s="52"/>
      <c r="DT2" s="52" t="s">
        <v>75</v>
      </c>
      <c r="EK2" s="52" t="s">
        <v>75</v>
      </c>
      <c r="EL2" s="15"/>
    </row>
    <row r="3" spans="2:145" ht="29.4" customHeight="1">
      <c r="B3" s="164" t="s">
        <v>206</v>
      </c>
      <c r="C3" s="181"/>
      <c r="D3" s="182"/>
      <c r="E3" s="171">
        <v>1</v>
      </c>
      <c r="F3" s="169"/>
      <c r="G3" s="168">
        <v>2</v>
      </c>
      <c r="H3" s="169"/>
      <c r="I3" s="168">
        <v>3</v>
      </c>
      <c r="J3" s="169"/>
      <c r="K3" s="168">
        <v>4</v>
      </c>
      <c r="L3" s="169"/>
      <c r="M3" s="168">
        <v>5</v>
      </c>
      <c r="N3" s="169"/>
      <c r="O3" s="168">
        <v>6</v>
      </c>
      <c r="P3" s="169"/>
      <c r="Q3" s="168">
        <v>7</v>
      </c>
      <c r="R3" s="169"/>
      <c r="S3" s="168">
        <v>8</v>
      </c>
      <c r="T3" s="169"/>
      <c r="U3" s="168">
        <v>9</v>
      </c>
      <c r="V3" s="169"/>
      <c r="W3" s="168">
        <v>10</v>
      </c>
      <c r="X3" s="169"/>
      <c r="Y3" s="168">
        <v>11</v>
      </c>
      <c r="Z3" s="169"/>
      <c r="AA3" s="168">
        <v>12</v>
      </c>
      <c r="AB3" s="169"/>
      <c r="AC3" s="168">
        <v>13</v>
      </c>
      <c r="AD3" s="169"/>
      <c r="AE3" s="168">
        <v>14</v>
      </c>
      <c r="AF3" s="169"/>
      <c r="AG3" s="168">
        <v>15</v>
      </c>
      <c r="AH3" s="169"/>
      <c r="AI3" s="168">
        <v>16</v>
      </c>
      <c r="AJ3" s="169"/>
      <c r="AK3" s="168">
        <v>17</v>
      </c>
      <c r="AL3" s="169"/>
      <c r="AM3" s="168">
        <v>18</v>
      </c>
      <c r="AN3" s="169"/>
      <c r="AO3" s="168">
        <v>19</v>
      </c>
      <c r="AP3" s="169"/>
      <c r="AQ3" s="168">
        <v>20</v>
      </c>
      <c r="AR3" s="169"/>
      <c r="AS3" s="168">
        <v>21</v>
      </c>
      <c r="AT3" s="169"/>
      <c r="AU3" s="168">
        <v>22</v>
      </c>
      <c r="AV3" s="169"/>
      <c r="AW3" s="168">
        <v>23</v>
      </c>
      <c r="AX3" s="169"/>
      <c r="AY3" s="168">
        <v>24</v>
      </c>
      <c r="AZ3" s="169"/>
      <c r="BA3" s="168">
        <v>25</v>
      </c>
      <c r="BB3" s="169"/>
      <c r="BC3" s="168">
        <v>26</v>
      </c>
      <c r="BD3" s="169"/>
      <c r="BE3" s="168">
        <v>27</v>
      </c>
      <c r="BF3" s="169"/>
      <c r="BG3" s="168">
        <v>28</v>
      </c>
      <c r="BH3" s="169"/>
      <c r="BI3" s="168">
        <v>29</v>
      </c>
      <c r="BJ3" s="169"/>
      <c r="BK3" s="168">
        <v>30</v>
      </c>
      <c r="BL3" s="169"/>
      <c r="BM3" s="168">
        <v>31</v>
      </c>
      <c r="BN3" s="169"/>
      <c r="BO3" s="168">
        <v>32</v>
      </c>
      <c r="BP3" s="169"/>
      <c r="BQ3" s="168">
        <v>33</v>
      </c>
      <c r="BR3" s="169"/>
      <c r="BS3" s="168">
        <v>34</v>
      </c>
      <c r="BT3" s="169"/>
      <c r="BU3" s="168">
        <v>35</v>
      </c>
      <c r="BV3" s="169"/>
      <c r="BW3" s="168">
        <v>36</v>
      </c>
      <c r="BX3" s="169"/>
      <c r="BY3" s="168">
        <v>37</v>
      </c>
      <c r="BZ3" s="169"/>
      <c r="CA3" s="168">
        <v>38</v>
      </c>
      <c r="CB3" s="169"/>
      <c r="CC3" s="168">
        <v>39</v>
      </c>
      <c r="CD3" s="169"/>
      <c r="CE3" s="168">
        <v>40</v>
      </c>
      <c r="CF3" s="169"/>
      <c r="CG3" s="168">
        <v>41</v>
      </c>
      <c r="CH3" s="169"/>
      <c r="CI3" s="168">
        <v>42</v>
      </c>
      <c r="CJ3" s="169"/>
      <c r="CK3" s="168">
        <v>43</v>
      </c>
      <c r="CL3" s="169"/>
      <c r="CM3" s="168">
        <v>44</v>
      </c>
      <c r="CN3" s="169"/>
      <c r="CO3" s="168">
        <v>45</v>
      </c>
      <c r="CP3" s="169"/>
      <c r="CQ3" s="168">
        <v>46</v>
      </c>
      <c r="CR3" s="169"/>
      <c r="CS3" s="168">
        <v>47</v>
      </c>
      <c r="CT3" s="169"/>
      <c r="CU3" s="168">
        <v>48</v>
      </c>
      <c r="CV3" s="169"/>
      <c r="CW3" s="168">
        <v>49</v>
      </c>
      <c r="CX3" s="169"/>
      <c r="CY3" s="168">
        <v>50</v>
      </c>
      <c r="CZ3" s="169"/>
      <c r="DA3" s="168">
        <v>51</v>
      </c>
      <c r="DB3" s="169"/>
      <c r="DC3" s="168">
        <v>52</v>
      </c>
      <c r="DD3" s="169"/>
      <c r="DE3" s="168">
        <v>53</v>
      </c>
      <c r="DF3" s="169"/>
      <c r="DG3" s="168">
        <v>54</v>
      </c>
      <c r="DH3" s="169"/>
      <c r="DI3" s="168">
        <v>55</v>
      </c>
      <c r="DJ3" s="169"/>
      <c r="DK3" s="168">
        <v>56</v>
      </c>
      <c r="DL3" s="169"/>
      <c r="DM3" s="168">
        <v>57</v>
      </c>
      <c r="DN3" s="169"/>
      <c r="DO3" s="168">
        <v>58</v>
      </c>
      <c r="DP3" s="169"/>
      <c r="DQ3" s="168">
        <v>59</v>
      </c>
      <c r="DR3" s="169"/>
      <c r="DS3" s="168">
        <v>60</v>
      </c>
      <c r="DT3" s="169"/>
      <c r="DU3" s="168">
        <v>61</v>
      </c>
      <c r="DV3" s="169"/>
      <c r="DW3" s="168">
        <v>62</v>
      </c>
      <c r="DX3" s="169"/>
      <c r="DY3" s="168">
        <v>63</v>
      </c>
      <c r="DZ3" s="169"/>
      <c r="EA3" s="168">
        <v>64</v>
      </c>
      <c r="EB3" s="169"/>
      <c r="EC3" s="168">
        <v>65</v>
      </c>
      <c r="ED3" s="169"/>
      <c r="EE3" s="16"/>
      <c r="EF3" s="172" t="s">
        <v>31</v>
      </c>
      <c r="EG3" s="173"/>
      <c r="EH3" s="172" t="s">
        <v>12</v>
      </c>
      <c r="EI3" s="173"/>
      <c r="EJ3" s="176" t="s">
        <v>14</v>
      </c>
      <c r="EK3" s="179" t="s">
        <v>33</v>
      </c>
      <c r="EM3" s="178" t="s">
        <v>40</v>
      </c>
    </row>
    <row r="4" spans="2:145" ht="29.4" customHeight="1">
      <c r="B4" s="164" t="s">
        <v>207</v>
      </c>
      <c r="C4" s="181"/>
      <c r="D4" s="182"/>
      <c r="E4" s="164" t="s">
        <v>143</v>
      </c>
      <c r="F4" s="165"/>
      <c r="G4" s="164" t="s">
        <v>144</v>
      </c>
      <c r="H4" s="165"/>
      <c r="I4" s="164" t="s">
        <v>145</v>
      </c>
      <c r="J4" s="165"/>
      <c r="K4" s="164" t="s">
        <v>146</v>
      </c>
      <c r="L4" s="165"/>
      <c r="M4" s="164" t="s">
        <v>147</v>
      </c>
      <c r="N4" s="165"/>
      <c r="O4" s="164" t="s">
        <v>148</v>
      </c>
      <c r="P4" s="165"/>
      <c r="Q4" s="164" t="s">
        <v>149</v>
      </c>
      <c r="R4" s="165"/>
      <c r="S4" s="164" t="s">
        <v>150</v>
      </c>
      <c r="T4" s="165"/>
      <c r="U4" s="164" t="s">
        <v>151</v>
      </c>
      <c r="V4" s="165"/>
      <c r="W4" s="164" t="s">
        <v>151</v>
      </c>
      <c r="X4" s="165"/>
      <c r="Y4" s="164" t="s">
        <v>152</v>
      </c>
      <c r="Z4" s="165"/>
      <c r="AA4" s="164" t="s">
        <v>152</v>
      </c>
      <c r="AB4" s="165"/>
      <c r="AC4" s="164" t="s">
        <v>152</v>
      </c>
      <c r="AD4" s="165"/>
      <c r="AE4" s="164" t="s">
        <v>153</v>
      </c>
      <c r="AF4" s="165"/>
      <c r="AG4" s="164" t="s">
        <v>154</v>
      </c>
      <c r="AH4" s="165"/>
      <c r="AI4" s="164" t="s">
        <v>155</v>
      </c>
      <c r="AJ4" s="165"/>
      <c r="AK4" s="164" t="s">
        <v>156</v>
      </c>
      <c r="AL4" s="165"/>
      <c r="AM4" s="164" t="s">
        <v>157</v>
      </c>
      <c r="AN4" s="165"/>
      <c r="AO4" s="164" t="s">
        <v>158</v>
      </c>
      <c r="AP4" s="165"/>
      <c r="AQ4" s="164" t="s">
        <v>159</v>
      </c>
      <c r="AR4" s="165"/>
      <c r="AS4" s="164" t="s">
        <v>159</v>
      </c>
      <c r="AT4" s="165"/>
      <c r="AU4" s="164" t="s">
        <v>160</v>
      </c>
      <c r="AV4" s="165"/>
      <c r="AW4" s="164" t="s">
        <v>160</v>
      </c>
      <c r="AX4" s="165"/>
      <c r="AY4" s="164" t="s">
        <v>161</v>
      </c>
      <c r="AZ4" s="165"/>
      <c r="BA4" s="164" t="s">
        <v>161</v>
      </c>
      <c r="BB4" s="165"/>
      <c r="BC4" s="164" t="s">
        <v>161</v>
      </c>
      <c r="BD4" s="165"/>
      <c r="BE4" s="164" t="s">
        <v>162</v>
      </c>
      <c r="BF4" s="165"/>
      <c r="BG4" s="164" t="s">
        <v>162</v>
      </c>
      <c r="BH4" s="165"/>
      <c r="BI4" s="164" t="s">
        <v>163</v>
      </c>
      <c r="BJ4" s="165"/>
      <c r="BK4" s="164" t="s">
        <v>163</v>
      </c>
      <c r="BL4" s="165"/>
      <c r="BM4" s="170" t="s">
        <v>164</v>
      </c>
      <c r="BN4" s="169"/>
      <c r="BO4" s="170" t="s">
        <v>164</v>
      </c>
      <c r="BP4" s="169"/>
      <c r="BQ4" s="170" t="s">
        <v>164</v>
      </c>
      <c r="BR4" s="169"/>
      <c r="BS4" s="170" t="s">
        <v>164</v>
      </c>
      <c r="BT4" s="169"/>
      <c r="BU4" s="170" t="s">
        <v>164</v>
      </c>
      <c r="BV4" s="169"/>
      <c r="BW4" s="164" t="s">
        <v>166</v>
      </c>
      <c r="BX4" s="165"/>
      <c r="BY4" s="164" t="s">
        <v>167</v>
      </c>
      <c r="BZ4" s="165"/>
      <c r="CA4" s="164" t="s">
        <v>168</v>
      </c>
      <c r="CB4" s="165"/>
      <c r="CC4" s="164" t="s">
        <v>170</v>
      </c>
      <c r="CD4" s="165"/>
      <c r="CE4" s="164" t="s">
        <v>172</v>
      </c>
      <c r="CF4" s="165"/>
      <c r="CG4" s="164" t="s">
        <v>173</v>
      </c>
      <c r="CH4" s="165"/>
      <c r="CI4" s="164" t="s">
        <v>174</v>
      </c>
      <c r="CJ4" s="165"/>
      <c r="CK4" s="170" t="s">
        <v>176</v>
      </c>
      <c r="CL4" s="169"/>
      <c r="CM4" s="170" t="s">
        <v>205</v>
      </c>
      <c r="CN4" s="169"/>
      <c r="CO4" s="170" t="s">
        <v>205</v>
      </c>
      <c r="CP4" s="169"/>
      <c r="CQ4" s="164" t="s">
        <v>177</v>
      </c>
      <c r="CR4" s="165"/>
      <c r="CS4" s="164" t="s">
        <v>178</v>
      </c>
      <c r="CT4" s="165"/>
      <c r="CU4" s="164" t="s">
        <v>180</v>
      </c>
      <c r="CV4" s="165"/>
      <c r="CW4" s="164" t="s">
        <v>181</v>
      </c>
      <c r="CX4" s="165"/>
      <c r="CY4" s="164" t="s">
        <v>183</v>
      </c>
      <c r="CZ4" s="165"/>
      <c r="DA4" s="164" t="s">
        <v>185</v>
      </c>
      <c r="DB4" s="165"/>
      <c r="DC4" s="164" t="s">
        <v>186</v>
      </c>
      <c r="DD4" s="165"/>
      <c r="DE4" s="164" t="s">
        <v>187</v>
      </c>
      <c r="DF4" s="165"/>
      <c r="DG4" s="164" t="s">
        <v>189</v>
      </c>
      <c r="DH4" s="165"/>
      <c r="DI4" s="164" t="s">
        <v>191</v>
      </c>
      <c r="DJ4" s="165"/>
      <c r="DK4" s="164" t="s">
        <v>192</v>
      </c>
      <c r="DL4" s="165"/>
      <c r="DM4" s="164" t="s">
        <v>194</v>
      </c>
      <c r="DN4" s="165"/>
      <c r="DO4" s="164" t="s">
        <v>195</v>
      </c>
      <c r="DP4" s="165"/>
      <c r="DQ4" s="164" t="s">
        <v>196</v>
      </c>
      <c r="DR4" s="165"/>
      <c r="DS4" s="164" t="s">
        <v>197</v>
      </c>
      <c r="DT4" s="165"/>
      <c r="DU4" s="164" t="s">
        <v>199</v>
      </c>
      <c r="DV4" s="165"/>
      <c r="DW4" s="164" t="s">
        <v>200</v>
      </c>
      <c r="DX4" s="165"/>
      <c r="DY4" s="164" t="s">
        <v>202</v>
      </c>
      <c r="DZ4" s="165"/>
      <c r="EA4" s="164" t="s">
        <v>203</v>
      </c>
      <c r="EB4" s="165"/>
      <c r="EC4" s="164" t="s">
        <v>204</v>
      </c>
      <c r="ED4" s="165"/>
      <c r="EE4" s="18"/>
      <c r="EF4" s="174"/>
      <c r="EG4" s="175"/>
      <c r="EH4" s="174"/>
      <c r="EI4" s="175"/>
      <c r="EJ4" s="177"/>
      <c r="EK4" s="180"/>
      <c r="EM4" s="178"/>
    </row>
    <row r="5" spans="2:145" ht="14.1" customHeight="1">
      <c r="B5" s="161" t="s">
        <v>13</v>
      </c>
      <c r="C5" s="152" t="s">
        <v>0</v>
      </c>
      <c r="D5" s="153"/>
      <c r="E5" s="38" t="s">
        <v>49</v>
      </c>
      <c r="F5" s="39">
        <v>2.9999999999999997E-4</v>
      </c>
      <c r="G5" s="38" t="s">
        <v>49</v>
      </c>
      <c r="H5" s="39">
        <v>2.9999999999999997E-4</v>
      </c>
      <c r="I5" s="38" t="s">
        <v>49</v>
      </c>
      <c r="J5" s="39">
        <v>2.9999999999999997E-4</v>
      </c>
      <c r="K5" s="38" t="s">
        <v>49</v>
      </c>
      <c r="L5" s="39">
        <v>2.9999999999999997E-4</v>
      </c>
      <c r="M5" s="38" t="s">
        <v>49</v>
      </c>
      <c r="N5" s="39">
        <v>2.9999999999999997E-4</v>
      </c>
      <c r="O5" s="38" t="s">
        <v>49</v>
      </c>
      <c r="P5" s="39">
        <v>2.9999999999999997E-4</v>
      </c>
      <c r="Q5" s="38" t="s">
        <v>49</v>
      </c>
      <c r="R5" s="39">
        <v>2.9999999999999997E-4</v>
      </c>
      <c r="S5" s="38" t="s">
        <v>49</v>
      </c>
      <c r="T5" s="39">
        <v>2.9999999999999997E-4</v>
      </c>
      <c r="U5" s="38" t="s">
        <v>49</v>
      </c>
      <c r="V5" s="39">
        <v>2.9999999999999997E-4</v>
      </c>
      <c r="W5" s="38" t="s">
        <v>49</v>
      </c>
      <c r="X5" s="39">
        <v>2.9999999999999997E-4</v>
      </c>
      <c r="Y5" s="38"/>
      <c r="Z5" s="39">
        <v>5.9999999999999995E-4</v>
      </c>
      <c r="AA5" s="38" t="s">
        <v>49</v>
      </c>
      <c r="AB5" s="39">
        <v>2.9999999999999997E-4</v>
      </c>
      <c r="AC5" s="38" t="s">
        <v>49</v>
      </c>
      <c r="AD5" s="39">
        <v>2.9999999999999997E-4</v>
      </c>
      <c r="AE5" s="38" t="s">
        <v>49</v>
      </c>
      <c r="AF5" s="39">
        <v>2.9999999999999997E-4</v>
      </c>
      <c r="AG5" s="38" t="s">
        <v>49</v>
      </c>
      <c r="AH5" s="39">
        <v>2.9999999999999997E-4</v>
      </c>
      <c r="AI5" s="38" t="s">
        <v>49</v>
      </c>
      <c r="AJ5" s="39">
        <v>2.9999999999999997E-4</v>
      </c>
      <c r="AK5" s="38" t="s">
        <v>49</v>
      </c>
      <c r="AL5" s="39">
        <v>2.9999999999999997E-4</v>
      </c>
      <c r="AM5" s="38" t="s">
        <v>49</v>
      </c>
      <c r="AN5" s="39">
        <v>2.9999999999999997E-4</v>
      </c>
      <c r="AO5" s="38" t="s">
        <v>49</v>
      </c>
      <c r="AP5" s="39">
        <v>2.9999999999999997E-4</v>
      </c>
      <c r="AQ5" s="38" t="s">
        <v>49</v>
      </c>
      <c r="AR5" s="39">
        <v>2.9999999999999997E-4</v>
      </c>
      <c r="AS5" s="38" t="s">
        <v>49</v>
      </c>
      <c r="AT5" s="39">
        <v>2.9999999999999997E-4</v>
      </c>
      <c r="AU5" s="38" t="s">
        <v>49</v>
      </c>
      <c r="AV5" s="39">
        <v>2.9999999999999997E-4</v>
      </c>
      <c r="AW5" s="38" t="s">
        <v>49</v>
      </c>
      <c r="AX5" s="39">
        <v>2.9999999999999997E-4</v>
      </c>
      <c r="AY5" s="38" t="s">
        <v>49</v>
      </c>
      <c r="AZ5" s="39">
        <v>2.9999999999999997E-4</v>
      </c>
      <c r="BA5" s="38" t="s">
        <v>49</v>
      </c>
      <c r="BB5" s="39">
        <v>2.9999999999999997E-4</v>
      </c>
      <c r="BC5" s="38" t="s">
        <v>49</v>
      </c>
      <c r="BD5" s="39">
        <v>2.9999999999999997E-4</v>
      </c>
      <c r="BE5" s="38" t="s">
        <v>49</v>
      </c>
      <c r="BF5" s="39">
        <v>2.9999999999999997E-4</v>
      </c>
      <c r="BG5" s="38" t="s">
        <v>49</v>
      </c>
      <c r="BH5" s="39">
        <v>2.9999999999999997E-4</v>
      </c>
      <c r="BI5" s="38" t="s">
        <v>49</v>
      </c>
      <c r="BJ5" s="39">
        <v>2.9999999999999997E-4</v>
      </c>
      <c r="BK5" s="38" t="s">
        <v>49</v>
      </c>
      <c r="BL5" s="39">
        <v>2.9999999999999997E-4</v>
      </c>
      <c r="BM5" s="41" t="s">
        <v>71</v>
      </c>
      <c r="BN5" s="1">
        <v>1E-3</v>
      </c>
      <c r="BO5" s="41" t="s">
        <v>71</v>
      </c>
      <c r="BP5" s="1">
        <v>1E-3</v>
      </c>
      <c r="BQ5" s="41" t="s">
        <v>71</v>
      </c>
      <c r="BR5" s="1">
        <v>1E-3</v>
      </c>
      <c r="BS5" s="41" t="s">
        <v>71</v>
      </c>
      <c r="BT5" s="1">
        <v>1E-3</v>
      </c>
      <c r="BU5" s="41" t="s">
        <v>71</v>
      </c>
      <c r="BV5" s="1">
        <v>1E-3</v>
      </c>
      <c r="BW5" s="38" t="s">
        <v>49</v>
      </c>
      <c r="BX5" s="39">
        <v>2.9999999999999997E-4</v>
      </c>
      <c r="BY5" s="38" t="s">
        <v>49</v>
      </c>
      <c r="BZ5" s="39">
        <v>2.9999999999999997E-4</v>
      </c>
      <c r="CA5" s="38" t="s">
        <v>49</v>
      </c>
      <c r="CB5" s="39">
        <v>2.9999999999999997E-4</v>
      </c>
      <c r="CC5" s="38" t="s">
        <v>49</v>
      </c>
      <c r="CD5" s="39">
        <v>2.9999999999999997E-4</v>
      </c>
      <c r="CE5" s="38" t="s">
        <v>49</v>
      </c>
      <c r="CF5" s="39">
        <v>2.9999999999999997E-4</v>
      </c>
      <c r="CG5" s="38" t="s">
        <v>49</v>
      </c>
      <c r="CH5" s="39">
        <v>2.9999999999999997E-4</v>
      </c>
      <c r="CI5" s="38" t="s">
        <v>49</v>
      </c>
      <c r="CJ5" s="39">
        <v>2.9999999999999997E-4</v>
      </c>
      <c r="CK5" s="41" t="s">
        <v>71</v>
      </c>
      <c r="CL5" s="1">
        <v>1E-3</v>
      </c>
      <c r="CM5" s="41" t="s">
        <v>71</v>
      </c>
      <c r="CN5" s="1">
        <v>1E-3</v>
      </c>
      <c r="CO5" s="41" t="s">
        <v>71</v>
      </c>
      <c r="CP5" s="1">
        <v>1E-3</v>
      </c>
      <c r="CQ5" s="38" t="s">
        <v>49</v>
      </c>
      <c r="CR5" s="39">
        <v>2.9999999999999997E-4</v>
      </c>
      <c r="CS5" s="38" t="s">
        <v>49</v>
      </c>
      <c r="CT5" s="39">
        <v>2.9999999999999997E-4</v>
      </c>
      <c r="CU5" s="38" t="s">
        <v>49</v>
      </c>
      <c r="CV5" s="39">
        <v>2.9999999999999997E-4</v>
      </c>
      <c r="CW5" s="38" t="s">
        <v>49</v>
      </c>
      <c r="CX5" s="39">
        <v>2.9999999999999997E-4</v>
      </c>
      <c r="CY5" s="38" t="s">
        <v>49</v>
      </c>
      <c r="CZ5" s="39">
        <v>2.9999999999999997E-4</v>
      </c>
      <c r="DA5" s="38" t="s">
        <v>49</v>
      </c>
      <c r="DB5" s="39">
        <v>2.9999999999999997E-4</v>
      </c>
      <c r="DC5" s="38" t="s">
        <v>49</v>
      </c>
      <c r="DD5" s="39">
        <v>2.9999999999999997E-4</v>
      </c>
      <c r="DE5" s="38" t="s">
        <v>49</v>
      </c>
      <c r="DF5" s="39">
        <v>2.9999999999999997E-4</v>
      </c>
      <c r="DG5" s="38" t="s">
        <v>49</v>
      </c>
      <c r="DH5" s="39">
        <v>2.9999999999999997E-4</v>
      </c>
      <c r="DI5" s="38" t="s">
        <v>49</v>
      </c>
      <c r="DJ5" s="39">
        <v>2.9999999999999997E-4</v>
      </c>
      <c r="DK5" s="38" t="s">
        <v>49</v>
      </c>
      <c r="DL5" s="39">
        <v>2.9999999999999997E-4</v>
      </c>
      <c r="DM5" s="38" t="s">
        <v>49</v>
      </c>
      <c r="DN5" s="39">
        <v>2.9999999999999997E-4</v>
      </c>
      <c r="DO5" s="38" t="s">
        <v>49</v>
      </c>
      <c r="DP5" s="39">
        <v>2.9999999999999997E-4</v>
      </c>
      <c r="DQ5" s="38" t="s">
        <v>49</v>
      </c>
      <c r="DR5" s="39">
        <v>2.9999999999999997E-4</v>
      </c>
      <c r="DS5" s="38" t="s">
        <v>49</v>
      </c>
      <c r="DT5" s="39">
        <v>2.9999999999999997E-4</v>
      </c>
      <c r="DU5" s="38" t="s">
        <v>49</v>
      </c>
      <c r="DV5" s="39">
        <v>2.9999999999999997E-4</v>
      </c>
      <c r="DW5" s="38" t="s">
        <v>49</v>
      </c>
      <c r="DX5" s="39">
        <v>2.9999999999999997E-4</v>
      </c>
      <c r="DY5" s="38" t="s">
        <v>49</v>
      </c>
      <c r="DZ5" s="39">
        <v>2.9999999999999997E-4</v>
      </c>
      <c r="EA5" s="38" t="s">
        <v>49</v>
      </c>
      <c r="EB5" s="39">
        <v>2.9999999999999997E-4</v>
      </c>
      <c r="EC5" s="38" t="s">
        <v>49</v>
      </c>
      <c r="ED5" s="39">
        <v>2.9999999999999997E-4</v>
      </c>
      <c r="EE5" s="20"/>
      <c r="EF5" s="21">
        <f t="shared" ref="EF5:EF41" si="0">COUNT(E5:ED5)</f>
        <v>65</v>
      </c>
      <c r="EG5" s="6"/>
      <c r="EH5" s="5" t="str">
        <f t="shared" ref="EH5:EH41" si="1">IF(COUNTIF(E5:ED5,"=&lt;")=EF5,"&lt;","")</f>
        <v/>
      </c>
      <c r="EI5" s="3">
        <f t="shared" ref="EI5:EI41" si="2">MAX(E5:ED5)</f>
        <v>1E-3</v>
      </c>
      <c r="EJ5" s="22"/>
      <c r="EK5" s="50" t="s">
        <v>51</v>
      </c>
      <c r="EM5" s="178"/>
    </row>
    <row r="6" spans="2:145" ht="14.1" customHeight="1">
      <c r="B6" s="162"/>
      <c r="C6" s="152" t="s">
        <v>2</v>
      </c>
      <c r="D6" s="153"/>
      <c r="E6" s="38" t="s">
        <v>49</v>
      </c>
      <c r="F6" s="39">
        <v>0.01</v>
      </c>
      <c r="G6" s="38" t="s">
        <v>49</v>
      </c>
      <c r="H6" s="39">
        <v>0.01</v>
      </c>
      <c r="I6" s="38" t="s">
        <v>49</v>
      </c>
      <c r="J6" s="39">
        <v>0.01</v>
      </c>
      <c r="K6" s="38" t="s">
        <v>49</v>
      </c>
      <c r="L6" s="39">
        <v>0.01</v>
      </c>
      <c r="M6" s="38" t="s">
        <v>49</v>
      </c>
      <c r="N6" s="39">
        <v>0.01</v>
      </c>
      <c r="O6" s="38" t="s">
        <v>49</v>
      </c>
      <c r="P6" s="39">
        <v>0.01</v>
      </c>
      <c r="Q6" s="38" t="s">
        <v>49</v>
      </c>
      <c r="R6" s="39">
        <v>0.01</v>
      </c>
      <c r="S6" s="38" t="s">
        <v>49</v>
      </c>
      <c r="T6" s="39">
        <v>0.01</v>
      </c>
      <c r="U6" s="38" t="s">
        <v>49</v>
      </c>
      <c r="V6" s="39">
        <v>0.01</v>
      </c>
      <c r="W6" s="38" t="s">
        <v>49</v>
      </c>
      <c r="X6" s="39">
        <v>0.01</v>
      </c>
      <c r="Y6" s="38" t="s">
        <v>49</v>
      </c>
      <c r="Z6" s="39">
        <v>0.01</v>
      </c>
      <c r="AA6" s="38" t="s">
        <v>49</v>
      </c>
      <c r="AB6" s="39">
        <v>0.01</v>
      </c>
      <c r="AC6" s="38" t="s">
        <v>49</v>
      </c>
      <c r="AD6" s="39">
        <v>0.01</v>
      </c>
      <c r="AE6" s="38" t="s">
        <v>49</v>
      </c>
      <c r="AF6" s="39">
        <v>0.01</v>
      </c>
      <c r="AG6" s="38" t="s">
        <v>49</v>
      </c>
      <c r="AH6" s="39">
        <v>0.01</v>
      </c>
      <c r="AI6" s="38" t="s">
        <v>49</v>
      </c>
      <c r="AJ6" s="39">
        <v>0.01</v>
      </c>
      <c r="AK6" s="38" t="s">
        <v>49</v>
      </c>
      <c r="AL6" s="39">
        <v>0.01</v>
      </c>
      <c r="AM6" s="38" t="s">
        <v>49</v>
      </c>
      <c r="AN6" s="39">
        <v>0.01</v>
      </c>
      <c r="AO6" s="38" t="s">
        <v>49</v>
      </c>
      <c r="AP6" s="39">
        <v>0.01</v>
      </c>
      <c r="AQ6" s="38" t="s">
        <v>49</v>
      </c>
      <c r="AR6" s="39">
        <v>0.01</v>
      </c>
      <c r="AS6" s="38" t="s">
        <v>49</v>
      </c>
      <c r="AT6" s="39">
        <v>0.01</v>
      </c>
      <c r="AU6" s="38" t="s">
        <v>49</v>
      </c>
      <c r="AV6" s="39">
        <v>0.01</v>
      </c>
      <c r="AW6" s="38" t="s">
        <v>49</v>
      </c>
      <c r="AX6" s="39">
        <v>0.01</v>
      </c>
      <c r="AY6" s="38" t="s">
        <v>49</v>
      </c>
      <c r="AZ6" s="39">
        <v>0.01</v>
      </c>
      <c r="BA6" s="38" t="s">
        <v>49</v>
      </c>
      <c r="BB6" s="39">
        <v>0.01</v>
      </c>
      <c r="BC6" s="38" t="s">
        <v>49</v>
      </c>
      <c r="BD6" s="39">
        <v>0.01</v>
      </c>
      <c r="BE6" s="38" t="s">
        <v>49</v>
      </c>
      <c r="BF6" s="39">
        <v>0.01</v>
      </c>
      <c r="BG6" s="38" t="s">
        <v>49</v>
      </c>
      <c r="BH6" s="39">
        <v>0.01</v>
      </c>
      <c r="BI6" s="38" t="s">
        <v>49</v>
      </c>
      <c r="BJ6" s="39">
        <v>0.01</v>
      </c>
      <c r="BK6" s="38" t="s">
        <v>49</v>
      </c>
      <c r="BL6" s="39">
        <v>0.01</v>
      </c>
      <c r="BM6" s="41" t="s">
        <v>72</v>
      </c>
      <c r="BN6" s="1">
        <v>0.1</v>
      </c>
      <c r="BO6" s="41" t="s">
        <v>72</v>
      </c>
      <c r="BP6" s="1">
        <v>0.1</v>
      </c>
      <c r="BQ6" s="41" t="s">
        <v>72</v>
      </c>
      <c r="BR6" s="1">
        <v>0.1</v>
      </c>
      <c r="BS6" s="41" t="s">
        <v>72</v>
      </c>
      <c r="BT6" s="1">
        <v>0.1</v>
      </c>
      <c r="BU6" s="41" t="s">
        <v>72</v>
      </c>
      <c r="BV6" s="1">
        <v>0.1</v>
      </c>
      <c r="BW6" s="38" t="s">
        <v>49</v>
      </c>
      <c r="BX6" s="39">
        <v>0.01</v>
      </c>
      <c r="BY6" s="38" t="s">
        <v>49</v>
      </c>
      <c r="BZ6" s="39">
        <v>0.01</v>
      </c>
      <c r="CA6" s="38" t="s">
        <v>49</v>
      </c>
      <c r="CB6" s="39">
        <v>0.01</v>
      </c>
      <c r="CC6" s="38" t="s">
        <v>49</v>
      </c>
      <c r="CD6" s="39">
        <v>0.01</v>
      </c>
      <c r="CE6" s="38" t="s">
        <v>49</v>
      </c>
      <c r="CF6" s="39">
        <v>0.01</v>
      </c>
      <c r="CG6" s="38" t="s">
        <v>49</v>
      </c>
      <c r="CH6" s="39">
        <v>0.01</v>
      </c>
      <c r="CI6" s="38" t="s">
        <v>49</v>
      </c>
      <c r="CJ6" s="39">
        <v>0.01</v>
      </c>
      <c r="CK6" s="41" t="s">
        <v>72</v>
      </c>
      <c r="CL6" s="1">
        <v>0.01</v>
      </c>
      <c r="CM6" s="41" t="s">
        <v>72</v>
      </c>
      <c r="CN6" s="1">
        <v>0.01</v>
      </c>
      <c r="CO6" s="41" t="s">
        <v>72</v>
      </c>
      <c r="CP6" s="1">
        <v>0.01</v>
      </c>
      <c r="CQ6" s="38" t="s">
        <v>49</v>
      </c>
      <c r="CR6" s="39">
        <v>0.01</v>
      </c>
      <c r="CS6" s="38" t="s">
        <v>49</v>
      </c>
      <c r="CT6" s="39">
        <v>0.01</v>
      </c>
      <c r="CU6" s="38" t="s">
        <v>49</v>
      </c>
      <c r="CV6" s="39">
        <v>0.01</v>
      </c>
      <c r="CW6" s="38" t="s">
        <v>49</v>
      </c>
      <c r="CX6" s="39">
        <v>0.01</v>
      </c>
      <c r="CY6" s="38" t="s">
        <v>49</v>
      </c>
      <c r="CZ6" s="39">
        <v>0.01</v>
      </c>
      <c r="DA6" s="38" t="s">
        <v>49</v>
      </c>
      <c r="DB6" s="39">
        <v>0.01</v>
      </c>
      <c r="DC6" s="38" t="s">
        <v>49</v>
      </c>
      <c r="DD6" s="39">
        <v>0.01</v>
      </c>
      <c r="DE6" s="38" t="s">
        <v>49</v>
      </c>
      <c r="DF6" s="39">
        <v>0.01</v>
      </c>
      <c r="DG6" s="38" t="s">
        <v>49</v>
      </c>
      <c r="DH6" s="39">
        <v>0.01</v>
      </c>
      <c r="DI6" s="38" t="s">
        <v>49</v>
      </c>
      <c r="DJ6" s="39">
        <v>0.01</v>
      </c>
      <c r="DK6" s="38" t="s">
        <v>49</v>
      </c>
      <c r="DL6" s="39">
        <v>0.01</v>
      </c>
      <c r="DM6" s="38" t="s">
        <v>49</v>
      </c>
      <c r="DN6" s="39">
        <v>0.01</v>
      </c>
      <c r="DO6" s="38" t="s">
        <v>49</v>
      </c>
      <c r="DP6" s="39">
        <v>0.01</v>
      </c>
      <c r="DQ6" s="38" t="s">
        <v>49</v>
      </c>
      <c r="DR6" s="39">
        <v>0.01</v>
      </c>
      <c r="DS6" s="38" t="s">
        <v>49</v>
      </c>
      <c r="DT6" s="39">
        <v>0.01</v>
      </c>
      <c r="DU6" s="38" t="s">
        <v>49</v>
      </c>
      <c r="DV6" s="39">
        <v>0.01</v>
      </c>
      <c r="DW6" s="38" t="s">
        <v>49</v>
      </c>
      <c r="DX6" s="39">
        <v>0.01</v>
      </c>
      <c r="DY6" s="38" t="s">
        <v>49</v>
      </c>
      <c r="DZ6" s="39">
        <v>0.01</v>
      </c>
      <c r="EA6" s="38" t="s">
        <v>49</v>
      </c>
      <c r="EB6" s="39">
        <v>0.01</v>
      </c>
      <c r="EC6" s="38" t="s">
        <v>49</v>
      </c>
      <c r="ED6" s="39">
        <v>0.01</v>
      </c>
      <c r="EE6" s="20"/>
      <c r="EF6" s="21">
        <f t="shared" si="0"/>
        <v>65</v>
      </c>
      <c r="EG6" s="6"/>
      <c r="EH6" s="5" t="str">
        <f t="shared" si="1"/>
        <v>&lt;</v>
      </c>
      <c r="EI6" s="3">
        <f t="shared" si="2"/>
        <v>0.1</v>
      </c>
      <c r="EJ6" s="22"/>
      <c r="EK6" s="50" t="s">
        <v>15</v>
      </c>
      <c r="EM6" s="178"/>
      <c r="EO6" s="23"/>
    </row>
    <row r="7" spans="2:145" ht="14.1" customHeight="1">
      <c r="B7" s="162"/>
      <c r="C7" s="152" t="s">
        <v>3</v>
      </c>
      <c r="D7" s="153"/>
      <c r="E7" s="38" t="s">
        <v>49</v>
      </c>
      <c r="F7" s="39">
        <v>2E-3</v>
      </c>
      <c r="G7" s="38" t="s">
        <v>49</v>
      </c>
      <c r="H7" s="39">
        <v>2E-3</v>
      </c>
      <c r="I7" s="38" t="s">
        <v>49</v>
      </c>
      <c r="J7" s="39">
        <v>2E-3</v>
      </c>
      <c r="K7" s="38" t="s">
        <v>49</v>
      </c>
      <c r="L7" s="39">
        <v>2E-3</v>
      </c>
      <c r="M7" s="38" t="s">
        <v>49</v>
      </c>
      <c r="N7" s="39">
        <v>2E-3</v>
      </c>
      <c r="O7" s="38" t="s">
        <v>49</v>
      </c>
      <c r="P7" s="39">
        <v>2E-3</v>
      </c>
      <c r="Q7" s="38"/>
      <c r="R7" s="39">
        <v>8.0000000000000002E-3</v>
      </c>
      <c r="S7" s="38" t="s">
        <v>49</v>
      </c>
      <c r="T7" s="39">
        <v>2E-3</v>
      </c>
      <c r="U7" s="38" t="s">
        <v>49</v>
      </c>
      <c r="V7" s="39">
        <v>2E-3</v>
      </c>
      <c r="W7" s="38" t="s">
        <v>49</v>
      </c>
      <c r="X7" s="39">
        <v>2E-3</v>
      </c>
      <c r="Y7" s="38"/>
      <c r="Z7" s="39">
        <v>4.0000000000000001E-3</v>
      </c>
      <c r="AA7" s="38" t="s">
        <v>49</v>
      </c>
      <c r="AB7" s="39">
        <v>2E-3</v>
      </c>
      <c r="AC7" s="38" t="s">
        <v>49</v>
      </c>
      <c r="AD7" s="39">
        <v>2E-3</v>
      </c>
      <c r="AE7" s="38"/>
      <c r="AF7" s="39">
        <v>6.0000000000000001E-3</v>
      </c>
      <c r="AG7" s="38" t="s">
        <v>49</v>
      </c>
      <c r="AH7" s="39">
        <v>2E-3</v>
      </c>
      <c r="AI7" s="38" t="s">
        <v>49</v>
      </c>
      <c r="AJ7" s="39">
        <v>2E-3</v>
      </c>
      <c r="AK7" s="38" t="s">
        <v>49</v>
      </c>
      <c r="AL7" s="39">
        <v>2E-3</v>
      </c>
      <c r="AM7" s="38" t="s">
        <v>49</v>
      </c>
      <c r="AN7" s="39">
        <v>2E-3</v>
      </c>
      <c r="AO7" s="38" t="s">
        <v>49</v>
      </c>
      <c r="AP7" s="39">
        <v>2E-3</v>
      </c>
      <c r="AQ7" s="38" t="s">
        <v>49</v>
      </c>
      <c r="AR7" s="39">
        <v>2E-3</v>
      </c>
      <c r="AS7" s="38" t="s">
        <v>49</v>
      </c>
      <c r="AT7" s="39">
        <v>2E-3</v>
      </c>
      <c r="AU7" s="37"/>
      <c r="AV7" s="39">
        <v>3.0000000000000001E-3</v>
      </c>
      <c r="AW7" s="38" t="s">
        <v>49</v>
      </c>
      <c r="AX7" s="39">
        <v>2E-3</v>
      </c>
      <c r="AY7" s="38" t="s">
        <v>49</v>
      </c>
      <c r="AZ7" s="39">
        <v>2E-3</v>
      </c>
      <c r="BA7" s="38" t="s">
        <v>49</v>
      </c>
      <c r="BB7" s="39">
        <v>2E-3</v>
      </c>
      <c r="BC7" s="38" t="s">
        <v>49</v>
      </c>
      <c r="BD7" s="39">
        <v>2E-3</v>
      </c>
      <c r="BE7" s="38" t="s">
        <v>49</v>
      </c>
      <c r="BF7" s="39">
        <v>2E-3</v>
      </c>
      <c r="BG7" s="38" t="s">
        <v>49</v>
      </c>
      <c r="BH7" s="39">
        <v>2E-3</v>
      </c>
      <c r="BI7" s="38" t="s">
        <v>49</v>
      </c>
      <c r="BJ7" s="39">
        <v>2E-3</v>
      </c>
      <c r="BK7" s="38" t="s">
        <v>49</v>
      </c>
      <c r="BL7" s="39">
        <v>2E-3</v>
      </c>
      <c r="BM7" s="41" t="s">
        <v>72</v>
      </c>
      <c r="BN7" s="1">
        <v>2E-3</v>
      </c>
      <c r="BO7" s="41" t="s">
        <v>72</v>
      </c>
      <c r="BP7" s="1">
        <v>2E-3</v>
      </c>
      <c r="BQ7" s="41" t="s">
        <v>72</v>
      </c>
      <c r="BR7" s="1">
        <v>2E-3</v>
      </c>
      <c r="BS7" s="41" t="s">
        <v>72</v>
      </c>
      <c r="BT7" s="1">
        <v>2E-3</v>
      </c>
      <c r="BU7" s="41" t="s">
        <v>72</v>
      </c>
      <c r="BV7" s="1">
        <v>2E-3</v>
      </c>
      <c r="BW7" s="38" t="s">
        <v>49</v>
      </c>
      <c r="BX7" s="39">
        <v>2E-3</v>
      </c>
      <c r="BY7" s="38" t="s">
        <v>49</v>
      </c>
      <c r="BZ7" s="39">
        <v>2E-3</v>
      </c>
      <c r="CA7" s="38" t="s">
        <v>49</v>
      </c>
      <c r="CB7" s="39">
        <v>2E-3</v>
      </c>
      <c r="CC7" s="38" t="s">
        <v>49</v>
      </c>
      <c r="CD7" s="39">
        <v>2E-3</v>
      </c>
      <c r="CE7" s="38" t="s">
        <v>49</v>
      </c>
      <c r="CF7" s="39">
        <v>2E-3</v>
      </c>
      <c r="CG7" s="38" t="s">
        <v>49</v>
      </c>
      <c r="CH7" s="39">
        <v>2E-3</v>
      </c>
      <c r="CI7" s="38" t="s">
        <v>49</v>
      </c>
      <c r="CJ7" s="39">
        <v>2E-3</v>
      </c>
      <c r="CK7" s="41" t="s">
        <v>72</v>
      </c>
      <c r="CL7" s="1">
        <v>2E-3</v>
      </c>
      <c r="CM7" s="41" t="s">
        <v>72</v>
      </c>
      <c r="CN7" s="1">
        <v>2E-3</v>
      </c>
      <c r="CO7" s="41" t="s">
        <v>72</v>
      </c>
      <c r="CP7" s="1">
        <v>2E-3</v>
      </c>
      <c r="CQ7" s="38" t="s">
        <v>49</v>
      </c>
      <c r="CR7" s="39">
        <v>2E-3</v>
      </c>
      <c r="CS7" s="38" t="s">
        <v>49</v>
      </c>
      <c r="CT7" s="39">
        <v>2E-3</v>
      </c>
      <c r="CU7" s="38" t="s">
        <v>49</v>
      </c>
      <c r="CV7" s="39">
        <v>2E-3</v>
      </c>
      <c r="CW7" s="38" t="s">
        <v>49</v>
      </c>
      <c r="CX7" s="39">
        <v>2E-3</v>
      </c>
      <c r="CY7" s="38" t="s">
        <v>49</v>
      </c>
      <c r="CZ7" s="39">
        <v>2E-3</v>
      </c>
      <c r="DA7" s="38" t="s">
        <v>49</v>
      </c>
      <c r="DB7" s="39">
        <v>2E-3</v>
      </c>
      <c r="DC7" s="38" t="s">
        <v>49</v>
      </c>
      <c r="DD7" s="39">
        <v>2E-3</v>
      </c>
      <c r="DE7" s="38" t="s">
        <v>49</v>
      </c>
      <c r="DF7" s="39">
        <v>2E-3</v>
      </c>
      <c r="DG7" s="38" t="s">
        <v>49</v>
      </c>
      <c r="DH7" s="39">
        <v>2E-3</v>
      </c>
      <c r="DI7" s="38" t="s">
        <v>49</v>
      </c>
      <c r="DJ7" s="39">
        <v>2E-3</v>
      </c>
      <c r="DK7" s="38" t="s">
        <v>49</v>
      </c>
      <c r="DL7" s="39">
        <v>2E-3</v>
      </c>
      <c r="DM7" s="38" t="s">
        <v>49</v>
      </c>
      <c r="DN7" s="39">
        <v>2E-3</v>
      </c>
      <c r="DO7" s="38" t="s">
        <v>49</v>
      </c>
      <c r="DP7" s="39">
        <v>2E-3</v>
      </c>
      <c r="DQ7" s="38" t="s">
        <v>49</v>
      </c>
      <c r="DR7" s="39">
        <v>2E-3</v>
      </c>
      <c r="DS7" s="38" t="s">
        <v>49</v>
      </c>
      <c r="DT7" s="39">
        <v>2E-3</v>
      </c>
      <c r="DU7" s="38" t="s">
        <v>49</v>
      </c>
      <c r="DV7" s="39">
        <v>2E-3</v>
      </c>
      <c r="DW7" s="38" t="s">
        <v>49</v>
      </c>
      <c r="DX7" s="39">
        <v>2E-3</v>
      </c>
      <c r="DY7" s="38" t="s">
        <v>49</v>
      </c>
      <c r="DZ7" s="39">
        <v>2E-3</v>
      </c>
      <c r="EA7" s="38" t="s">
        <v>49</v>
      </c>
      <c r="EB7" s="39">
        <v>2E-3</v>
      </c>
      <c r="EC7" s="38" t="s">
        <v>49</v>
      </c>
      <c r="ED7" s="39">
        <v>2E-3</v>
      </c>
      <c r="EE7" s="20"/>
      <c r="EF7" s="21">
        <f t="shared" si="0"/>
        <v>65</v>
      </c>
      <c r="EG7" s="6"/>
      <c r="EH7" s="5" t="str">
        <f t="shared" si="1"/>
        <v/>
      </c>
      <c r="EI7" s="3">
        <f t="shared" si="2"/>
        <v>8.0000000000000002E-3</v>
      </c>
      <c r="EJ7" s="22"/>
      <c r="EK7" s="50" t="s">
        <v>52</v>
      </c>
      <c r="EL7" s="24"/>
      <c r="EM7" s="178"/>
      <c r="EO7" s="23"/>
    </row>
    <row r="8" spans="2:145" ht="14.1" customHeight="1">
      <c r="B8" s="162"/>
      <c r="C8" s="152" t="s">
        <v>4</v>
      </c>
      <c r="D8" s="153"/>
      <c r="E8" s="38" t="s">
        <v>49</v>
      </c>
      <c r="F8" s="39">
        <v>0.01</v>
      </c>
      <c r="G8" s="38" t="s">
        <v>49</v>
      </c>
      <c r="H8" s="39">
        <v>0.01</v>
      </c>
      <c r="I8" s="38" t="s">
        <v>49</v>
      </c>
      <c r="J8" s="39">
        <v>0.01</v>
      </c>
      <c r="K8" s="38" t="s">
        <v>49</v>
      </c>
      <c r="L8" s="39">
        <v>0.01</v>
      </c>
      <c r="M8" s="38" t="s">
        <v>49</v>
      </c>
      <c r="N8" s="39">
        <v>0.01</v>
      </c>
      <c r="O8" s="38" t="s">
        <v>49</v>
      </c>
      <c r="P8" s="39">
        <v>0.01</v>
      </c>
      <c r="Q8" s="38" t="s">
        <v>49</v>
      </c>
      <c r="R8" s="39">
        <v>0.01</v>
      </c>
      <c r="S8" s="38" t="s">
        <v>49</v>
      </c>
      <c r="T8" s="39">
        <v>0.01</v>
      </c>
      <c r="U8" s="38" t="s">
        <v>49</v>
      </c>
      <c r="V8" s="39">
        <v>0.01</v>
      </c>
      <c r="W8" s="38" t="s">
        <v>49</v>
      </c>
      <c r="X8" s="39">
        <v>0.01</v>
      </c>
      <c r="Y8" s="38" t="s">
        <v>49</v>
      </c>
      <c r="Z8" s="39">
        <v>0.01</v>
      </c>
      <c r="AA8" s="38" t="s">
        <v>49</v>
      </c>
      <c r="AB8" s="39">
        <v>0.01</v>
      </c>
      <c r="AC8" s="38" t="s">
        <v>49</v>
      </c>
      <c r="AD8" s="39">
        <v>0.01</v>
      </c>
      <c r="AE8" s="38" t="s">
        <v>49</v>
      </c>
      <c r="AF8" s="39">
        <v>0.01</v>
      </c>
      <c r="AG8" s="38" t="s">
        <v>49</v>
      </c>
      <c r="AH8" s="39">
        <v>0.01</v>
      </c>
      <c r="AI8" s="38" t="s">
        <v>49</v>
      </c>
      <c r="AJ8" s="39">
        <v>0.01</v>
      </c>
      <c r="AK8" s="38" t="s">
        <v>49</v>
      </c>
      <c r="AL8" s="39">
        <v>0.01</v>
      </c>
      <c r="AM8" s="38" t="s">
        <v>49</v>
      </c>
      <c r="AN8" s="39">
        <v>0.01</v>
      </c>
      <c r="AO8" s="38" t="s">
        <v>49</v>
      </c>
      <c r="AP8" s="39">
        <v>0.01</v>
      </c>
      <c r="AQ8" s="38" t="s">
        <v>49</v>
      </c>
      <c r="AR8" s="39">
        <v>0.01</v>
      </c>
      <c r="AS8" s="38" t="s">
        <v>49</v>
      </c>
      <c r="AT8" s="39">
        <v>0.01</v>
      </c>
      <c r="AU8" s="38" t="s">
        <v>49</v>
      </c>
      <c r="AV8" s="39">
        <v>0.01</v>
      </c>
      <c r="AW8" s="38" t="s">
        <v>49</v>
      </c>
      <c r="AX8" s="39">
        <v>0.01</v>
      </c>
      <c r="AY8" s="38" t="s">
        <v>49</v>
      </c>
      <c r="AZ8" s="39">
        <v>0.01</v>
      </c>
      <c r="BA8" s="38" t="s">
        <v>49</v>
      </c>
      <c r="BB8" s="39">
        <v>0.01</v>
      </c>
      <c r="BC8" s="38" t="s">
        <v>49</v>
      </c>
      <c r="BD8" s="39">
        <v>0.01</v>
      </c>
      <c r="BE8" s="38" t="s">
        <v>49</v>
      </c>
      <c r="BF8" s="39">
        <v>0.01</v>
      </c>
      <c r="BG8" s="38" t="s">
        <v>49</v>
      </c>
      <c r="BH8" s="39">
        <v>0.01</v>
      </c>
      <c r="BI8" s="38" t="s">
        <v>49</v>
      </c>
      <c r="BJ8" s="39">
        <v>0.01</v>
      </c>
      <c r="BK8" s="38" t="s">
        <v>49</v>
      </c>
      <c r="BL8" s="39">
        <v>0.01</v>
      </c>
      <c r="BM8" s="41" t="s">
        <v>72</v>
      </c>
      <c r="BN8" s="1">
        <v>0.01</v>
      </c>
      <c r="BO8" s="41" t="s">
        <v>72</v>
      </c>
      <c r="BP8" s="1">
        <v>0.01</v>
      </c>
      <c r="BQ8" s="41" t="s">
        <v>72</v>
      </c>
      <c r="BR8" s="1">
        <v>0.01</v>
      </c>
      <c r="BS8" s="41" t="s">
        <v>72</v>
      </c>
      <c r="BT8" s="1">
        <v>0.01</v>
      </c>
      <c r="BU8" s="41" t="s">
        <v>72</v>
      </c>
      <c r="BV8" s="1">
        <v>0.01</v>
      </c>
      <c r="BW8" s="38" t="s">
        <v>49</v>
      </c>
      <c r="BX8" s="39">
        <v>0.01</v>
      </c>
      <c r="BY8" s="38" t="s">
        <v>49</v>
      </c>
      <c r="BZ8" s="39">
        <v>0.01</v>
      </c>
      <c r="CA8" s="38" t="s">
        <v>49</v>
      </c>
      <c r="CB8" s="39">
        <v>0.01</v>
      </c>
      <c r="CC8" s="38" t="s">
        <v>49</v>
      </c>
      <c r="CD8" s="39">
        <v>0.01</v>
      </c>
      <c r="CE8" s="38" t="s">
        <v>49</v>
      </c>
      <c r="CF8" s="39">
        <v>0.01</v>
      </c>
      <c r="CG8" s="38" t="s">
        <v>49</v>
      </c>
      <c r="CH8" s="39">
        <v>0.01</v>
      </c>
      <c r="CI8" s="38" t="s">
        <v>49</v>
      </c>
      <c r="CJ8" s="39">
        <v>0.01</v>
      </c>
      <c r="CK8" s="41" t="s">
        <v>72</v>
      </c>
      <c r="CL8" s="1">
        <v>0.02</v>
      </c>
      <c r="CM8" s="41" t="s">
        <v>72</v>
      </c>
      <c r="CN8" s="1">
        <v>0.02</v>
      </c>
      <c r="CO8" s="41" t="s">
        <v>72</v>
      </c>
      <c r="CP8" s="1">
        <v>0.02</v>
      </c>
      <c r="CQ8" s="38" t="s">
        <v>49</v>
      </c>
      <c r="CR8" s="39">
        <v>0.01</v>
      </c>
      <c r="CS8" s="38" t="s">
        <v>49</v>
      </c>
      <c r="CT8" s="39">
        <v>0.01</v>
      </c>
      <c r="CU8" s="38" t="s">
        <v>49</v>
      </c>
      <c r="CV8" s="39">
        <v>0.01</v>
      </c>
      <c r="CW8" s="38" t="s">
        <v>49</v>
      </c>
      <c r="CX8" s="39">
        <v>0.01</v>
      </c>
      <c r="CY8" s="38" t="s">
        <v>49</v>
      </c>
      <c r="CZ8" s="39">
        <v>0.01</v>
      </c>
      <c r="DA8" s="38" t="s">
        <v>49</v>
      </c>
      <c r="DB8" s="39">
        <v>0.01</v>
      </c>
      <c r="DC8" s="38" t="s">
        <v>49</v>
      </c>
      <c r="DD8" s="39">
        <v>0.01</v>
      </c>
      <c r="DE8" s="38" t="s">
        <v>49</v>
      </c>
      <c r="DF8" s="39">
        <v>0.01</v>
      </c>
      <c r="DG8" s="38" t="s">
        <v>49</v>
      </c>
      <c r="DH8" s="39">
        <v>0.01</v>
      </c>
      <c r="DI8" s="38" t="s">
        <v>49</v>
      </c>
      <c r="DJ8" s="39">
        <v>0.01</v>
      </c>
      <c r="DK8" s="38" t="s">
        <v>49</v>
      </c>
      <c r="DL8" s="39">
        <v>0.01</v>
      </c>
      <c r="DM8" s="38" t="s">
        <v>49</v>
      </c>
      <c r="DN8" s="39">
        <v>0.01</v>
      </c>
      <c r="DO8" s="38" t="s">
        <v>49</v>
      </c>
      <c r="DP8" s="39">
        <v>0.01</v>
      </c>
      <c r="DQ8" s="38" t="s">
        <v>49</v>
      </c>
      <c r="DR8" s="39">
        <v>0.01</v>
      </c>
      <c r="DS8" s="38" t="s">
        <v>49</v>
      </c>
      <c r="DT8" s="39">
        <v>0.01</v>
      </c>
      <c r="DU8" s="38" t="s">
        <v>49</v>
      </c>
      <c r="DV8" s="39">
        <v>0.01</v>
      </c>
      <c r="DW8" s="38" t="s">
        <v>49</v>
      </c>
      <c r="DX8" s="39">
        <v>0.01</v>
      </c>
      <c r="DY8" s="38" t="s">
        <v>49</v>
      </c>
      <c r="DZ8" s="39">
        <v>0.01</v>
      </c>
      <c r="EA8" s="38" t="s">
        <v>49</v>
      </c>
      <c r="EB8" s="39">
        <v>0.01</v>
      </c>
      <c r="EC8" s="38" t="s">
        <v>49</v>
      </c>
      <c r="ED8" s="39">
        <v>0.01</v>
      </c>
      <c r="EE8" s="20"/>
      <c r="EF8" s="21">
        <f t="shared" si="0"/>
        <v>65</v>
      </c>
      <c r="EG8" s="6"/>
      <c r="EH8" s="5" t="str">
        <f t="shared" si="1"/>
        <v>&lt;</v>
      </c>
      <c r="EI8" s="3">
        <f t="shared" si="2"/>
        <v>0.02</v>
      </c>
      <c r="EJ8" s="22"/>
      <c r="EK8" s="50" t="s">
        <v>53</v>
      </c>
      <c r="EM8" s="178"/>
      <c r="EO8" s="23"/>
    </row>
    <row r="9" spans="2:145" ht="14.1" customHeight="1">
      <c r="B9" s="162"/>
      <c r="C9" s="152" t="s">
        <v>5</v>
      </c>
      <c r="D9" s="153"/>
      <c r="E9" s="37" t="s">
        <v>49</v>
      </c>
      <c r="F9" s="39">
        <v>5.0000000000000001E-3</v>
      </c>
      <c r="G9" s="37" t="s">
        <v>49</v>
      </c>
      <c r="H9" s="39">
        <v>5.0000000000000001E-3</v>
      </c>
      <c r="I9" s="37" t="s">
        <v>49</v>
      </c>
      <c r="J9" s="39">
        <v>5.0000000000000001E-3</v>
      </c>
      <c r="K9" s="37" t="s">
        <v>49</v>
      </c>
      <c r="L9" s="39">
        <v>5.0000000000000001E-3</v>
      </c>
      <c r="M9" s="37" t="s">
        <v>49</v>
      </c>
      <c r="N9" s="39">
        <v>5.0000000000000001E-3</v>
      </c>
      <c r="O9" s="37" t="s">
        <v>49</v>
      </c>
      <c r="P9" s="39">
        <v>5.0000000000000001E-3</v>
      </c>
      <c r="Q9" s="37" t="s">
        <v>49</v>
      </c>
      <c r="R9" s="39">
        <v>5.0000000000000001E-3</v>
      </c>
      <c r="S9" s="37" t="s">
        <v>49</v>
      </c>
      <c r="T9" s="39">
        <v>5.0000000000000001E-3</v>
      </c>
      <c r="U9" s="37" t="s">
        <v>49</v>
      </c>
      <c r="V9" s="39">
        <v>5.0000000000000001E-3</v>
      </c>
      <c r="W9" s="37" t="s">
        <v>49</v>
      </c>
      <c r="X9" s="39">
        <v>5.0000000000000001E-3</v>
      </c>
      <c r="Y9" s="37" t="s">
        <v>49</v>
      </c>
      <c r="Z9" s="39">
        <v>5.0000000000000001E-3</v>
      </c>
      <c r="AA9" s="37" t="s">
        <v>49</v>
      </c>
      <c r="AB9" s="39">
        <v>5.0000000000000001E-3</v>
      </c>
      <c r="AC9" s="37" t="s">
        <v>49</v>
      </c>
      <c r="AD9" s="39">
        <v>5.0000000000000001E-3</v>
      </c>
      <c r="AE9" s="37" t="s">
        <v>49</v>
      </c>
      <c r="AF9" s="39">
        <v>5.0000000000000001E-3</v>
      </c>
      <c r="AG9" s="37" t="s">
        <v>49</v>
      </c>
      <c r="AH9" s="39">
        <v>5.0000000000000001E-3</v>
      </c>
      <c r="AI9" s="37" t="s">
        <v>49</v>
      </c>
      <c r="AJ9" s="39">
        <v>5.0000000000000001E-3</v>
      </c>
      <c r="AK9" s="37" t="s">
        <v>49</v>
      </c>
      <c r="AL9" s="39">
        <v>5.0000000000000001E-3</v>
      </c>
      <c r="AM9" s="37" t="s">
        <v>49</v>
      </c>
      <c r="AN9" s="39">
        <v>5.0000000000000001E-3</v>
      </c>
      <c r="AO9" s="37" t="s">
        <v>49</v>
      </c>
      <c r="AP9" s="39">
        <v>5.0000000000000001E-3</v>
      </c>
      <c r="AQ9" s="37" t="s">
        <v>49</v>
      </c>
      <c r="AR9" s="39">
        <v>5.0000000000000001E-3</v>
      </c>
      <c r="AS9" s="37" t="s">
        <v>49</v>
      </c>
      <c r="AT9" s="39">
        <v>5.0000000000000001E-3</v>
      </c>
      <c r="AU9" s="37" t="s">
        <v>49</v>
      </c>
      <c r="AV9" s="39">
        <v>5.0000000000000001E-3</v>
      </c>
      <c r="AW9" s="37" t="s">
        <v>49</v>
      </c>
      <c r="AX9" s="39">
        <v>5.0000000000000001E-3</v>
      </c>
      <c r="AY9" s="37"/>
      <c r="AZ9" s="39">
        <v>8.0000000000000002E-3</v>
      </c>
      <c r="BA9" s="37" t="s">
        <v>49</v>
      </c>
      <c r="BB9" s="39">
        <v>5.0000000000000001E-3</v>
      </c>
      <c r="BC9" s="37" t="s">
        <v>49</v>
      </c>
      <c r="BD9" s="39">
        <v>5.0000000000000001E-3</v>
      </c>
      <c r="BE9" s="37" t="s">
        <v>49</v>
      </c>
      <c r="BF9" s="39">
        <v>5.0000000000000001E-3</v>
      </c>
      <c r="BG9" s="37" t="s">
        <v>49</v>
      </c>
      <c r="BH9" s="39">
        <v>5.0000000000000001E-3</v>
      </c>
      <c r="BI9" s="37" t="s">
        <v>49</v>
      </c>
      <c r="BJ9" s="39">
        <v>5.0000000000000001E-3</v>
      </c>
      <c r="BK9" s="37" t="s">
        <v>49</v>
      </c>
      <c r="BL9" s="39">
        <v>5.0000000000000001E-3</v>
      </c>
      <c r="BM9" s="41" t="s">
        <v>72</v>
      </c>
      <c r="BN9" s="1">
        <v>5.0000000000000001E-3</v>
      </c>
      <c r="BO9" s="2" t="s">
        <v>42</v>
      </c>
      <c r="BP9" s="1">
        <v>5.0000000000000001E-3</v>
      </c>
      <c r="BQ9" s="41" t="s">
        <v>72</v>
      </c>
      <c r="BR9" s="1">
        <v>5.0000000000000001E-3</v>
      </c>
      <c r="BS9" s="2" t="s">
        <v>42</v>
      </c>
      <c r="BT9" s="1">
        <v>5.0000000000000001E-3</v>
      </c>
      <c r="BU9" s="2" t="s">
        <v>42</v>
      </c>
      <c r="BV9" s="1">
        <v>5.0000000000000001E-3</v>
      </c>
      <c r="BW9" s="37" t="s">
        <v>49</v>
      </c>
      <c r="BX9" s="39">
        <v>5.0000000000000001E-3</v>
      </c>
      <c r="BY9" s="37" t="s">
        <v>49</v>
      </c>
      <c r="BZ9" s="39">
        <v>5.0000000000000001E-3</v>
      </c>
      <c r="CA9" s="37" t="s">
        <v>49</v>
      </c>
      <c r="CB9" s="39">
        <v>5.0000000000000001E-3</v>
      </c>
      <c r="CC9" s="37" t="s">
        <v>49</v>
      </c>
      <c r="CD9" s="39">
        <v>5.0000000000000001E-3</v>
      </c>
      <c r="CE9" s="37" t="s">
        <v>49</v>
      </c>
      <c r="CF9" s="39">
        <v>5.0000000000000001E-3</v>
      </c>
      <c r="CG9" s="37" t="s">
        <v>49</v>
      </c>
      <c r="CH9" s="39">
        <v>5.0000000000000001E-3</v>
      </c>
      <c r="CI9" s="37" t="s">
        <v>49</v>
      </c>
      <c r="CJ9" s="39">
        <v>5.0000000000000001E-3</v>
      </c>
      <c r="CK9" s="41" t="s">
        <v>72</v>
      </c>
      <c r="CL9" s="1">
        <v>5.0000000000000001E-3</v>
      </c>
      <c r="CM9" s="41" t="s">
        <v>72</v>
      </c>
      <c r="CN9" s="1">
        <v>5.0000000000000001E-3</v>
      </c>
      <c r="CO9" s="41" t="s">
        <v>72</v>
      </c>
      <c r="CP9" s="1">
        <v>5.0000000000000001E-3</v>
      </c>
      <c r="CQ9" s="37" t="s">
        <v>49</v>
      </c>
      <c r="CR9" s="39">
        <v>5.0000000000000001E-3</v>
      </c>
      <c r="CS9" s="37" t="s">
        <v>49</v>
      </c>
      <c r="CT9" s="39">
        <v>5.0000000000000001E-3</v>
      </c>
      <c r="CU9" s="37" t="s">
        <v>49</v>
      </c>
      <c r="CV9" s="39">
        <v>5.0000000000000001E-3</v>
      </c>
      <c r="CW9" s="37" t="s">
        <v>49</v>
      </c>
      <c r="CX9" s="39">
        <v>5.0000000000000001E-3</v>
      </c>
      <c r="CY9" s="37" t="s">
        <v>49</v>
      </c>
      <c r="CZ9" s="39">
        <v>5.0000000000000001E-3</v>
      </c>
      <c r="DA9" s="37" t="s">
        <v>49</v>
      </c>
      <c r="DB9" s="39">
        <v>5.0000000000000001E-3</v>
      </c>
      <c r="DC9" s="37" t="s">
        <v>49</v>
      </c>
      <c r="DD9" s="39">
        <v>5.0000000000000001E-3</v>
      </c>
      <c r="DE9" s="37" t="s">
        <v>49</v>
      </c>
      <c r="DF9" s="39">
        <v>5.0000000000000001E-3</v>
      </c>
      <c r="DG9" s="37" t="s">
        <v>49</v>
      </c>
      <c r="DH9" s="39">
        <v>5.0000000000000001E-3</v>
      </c>
      <c r="DI9" s="37" t="s">
        <v>49</v>
      </c>
      <c r="DJ9" s="39">
        <v>5.0000000000000001E-3</v>
      </c>
      <c r="DK9" s="37" t="s">
        <v>49</v>
      </c>
      <c r="DL9" s="39">
        <v>5.0000000000000001E-3</v>
      </c>
      <c r="DM9" s="37" t="s">
        <v>49</v>
      </c>
      <c r="DN9" s="39">
        <v>5.0000000000000001E-3</v>
      </c>
      <c r="DO9" s="37" t="s">
        <v>49</v>
      </c>
      <c r="DP9" s="39">
        <v>5.0000000000000001E-3</v>
      </c>
      <c r="DQ9" s="37" t="s">
        <v>49</v>
      </c>
      <c r="DR9" s="39">
        <v>5.0000000000000001E-3</v>
      </c>
      <c r="DS9" s="37" t="s">
        <v>49</v>
      </c>
      <c r="DT9" s="39">
        <v>5.0000000000000001E-3</v>
      </c>
      <c r="DU9" s="37" t="s">
        <v>49</v>
      </c>
      <c r="DV9" s="39">
        <v>5.0000000000000001E-3</v>
      </c>
      <c r="DW9" s="37" t="s">
        <v>49</v>
      </c>
      <c r="DX9" s="39">
        <v>5.0000000000000001E-3</v>
      </c>
      <c r="DY9" s="37" t="s">
        <v>49</v>
      </c>
      <c r="DZ9" s="39">
        <v>5.0000000000000001E-3</v>
      </c>
      <c r="EA9" s="37" t="s">
        <v>49</v>
      </c>
      <c r="EB9" s="39">
        <v>5.0000000000000001E-3</v>
      </c>
      <c r="EC9" s="37" t="s">
        <v>49</v>
      </c>
      <c r="ED9" s="39">
        <v>5.0000000000000001E-3</v>
      </c>
      <c r="EE9" s="20"/>
      <c r="EF9" s="21">
        <f t="shared" si="0"/>
        <v>65</v>
      </c>
      <c r="EG9" s="6"/>
      <c r="EH9" s="5" t="str">
        <f t="shared" si="1"/>
        <v/>
      </c>
      <c r="EI9" s="3">
        <f t="shared" si="2"/>
        <v>8.0000000000000002E-3</v>
      </c>
      <c r="EJ9" s="22"/>
      <c r="EK9" s="50" t="s">
        <v>52</v>
      </c>
      <c r="EM9" s="178"/>
      <c r="EO9" s="23"/>
    </row>
    <row r="10" spans="2:145" ht="14.1" customHeight="1">
      <c r="B10" s="162"/>
      <c r="C10" s="152" t="s">
        <v>6</v>
      </c>
      <c r="D10" s="153"/>
      <c r="E10" s="38" t="s">
        <v>49</v>
      </c>
      <c r="F10" s="39">
        <v>5.0000000000000001E-4</v>
      </c>
      <c r="G10" s="38" t="s">
        <v>49</v>
      </c>
      <c r="H10" s="39">
        <v>5.0000000000000001E-4</v>
      </c>
      <c r="I10" s="38" t="s">
        <v>49</v>
      </c>
      <c r="J10" s="39">
        <v>5.0000000000000001E-4</v>
      </c>
      <c r="K10" s="38" t="s">
        <v>49</v>
      </c>
      <c r="L10" s="39">
        <v>5.0000000000000001E-4</v>
      </c>
      <c r="M10" s="38" t="s">
        <v>49</v>
      </c>
      <c r="N10" s="39">
        <v>5.0000000000000001E-4</v>
      </c>
      <c r="O10" s="38" t="s">
        <v>49</v>
      </c>
      <c r="P10" s="39">
        <v>5.0000000000000001E-4</v>
      </c>
      <c r="Q10" s="38" t="s">
        <v>49</v>
      </c>
      <c r="R10" s="39">
        <v>5.0000000000000001E-4</v>
      </c>
      <c r="S10" s="38" t="s">
        <v>49</v>
      </c>
      <c r="T10" s="39">
        <v>5.0000000000000001E-4</v>
      </c>
      <c r="U10" s="38" t="s">
        <v>49</v>
      </c>
      <c r="V10" s="39">
        <v>5.0000000000000001E-4</v>
      </c>
      <c r="W10" s="38" t="s">
        <v>49</v>
      </c>
      <c r="X10" s="39">
        <v>5.0000000000000001E-4</v>
      </c>
      <c r="Y10" s="38" t="s">
        <v>49</v>
      </c>
      <c r="Z10" s="39">
        <v>5.0000000000000001E-4</v>
      </c>
      <c r="AA10" s="38" t="s">
        <v>49</v>
      </c>
      <c r="AB10" s="39">
        <v>5.0000000000000001E-4</v>
      </c>
      <c r="AC10" s="38" t="s">
        <v>49</v>
      </c>
      <c r="AD10" s="39">
        <v>5.0000000000000001E-4</v>
      </c>
      <c r="AE10" s="38" t="s">
        <v>49</v>
      </c>
      <c r="AF10" s="39">
        <v>5.0000000000000001E-4</v>
      </c>
      <c r="AG10" s="38" t="s">
        <v>49</v>
      </c>
      <c r="AH10" s="39">
        <v>5.0000000000000001E-4</v>
      </c>
      <c r="AI10" s="38" t="s">
        <v>49</v>
      </c>
      <c r="AJ10" s="39">
        <v>5.0000000000000001E-4</v>
      </c>
      <c r="AK10" s="38" t="s">
        <v>49</v>
      </c>
      <c r="AL10" s="39">
        <v>5.0000000000000001E-4</v>
      </c>
      <c r="AM10" s="38" t="s">
        <v>49</v>
      </c>
      <c r="AN10" s="39">
        <v>5.0000000000000001E-4</v>
      </c>
      <c r="AO10" s="38" t="s">
        <v>49</v>
      </c>
      <c r="AP10" s="39">
        <v>5.0000000000000001E-4</v>
      </c>
      <c r="AQ10" s="38" t="s">
        <v>49</v>
      </c>
      <c r="AR10" s="39">
        <v>5.0000000000000001E-4</v>
      </c>
      <c r="AS10" s="38" t="s">
        <v>49</v>
      </c>
      <c r="AT10" s="39">
        <v>5.0000000000000001E-4</v>
      </c>
      <c r="AU10" s="38" t="s">
        <v>49</v>
      </c>
      <c r="AV10" s="39">
        <v>5.0000000000000001E-4</v>
      </c>
      <c r="AW10" s="38" t="s">
        <v>49</v>
      </c>
      <c r="AX10" s="39">
        <v>5.0000000000000001E-4</v>
      </c>
      <c r="AY10" s="38" t="s">
        <v>49</v>
      </c>
      <c r="AZ10" s="39">
        <v>5.0000000000000001E-4</v>
      </c>
      <c r="BA10" s="38" t="s">
        <v>49</v>
      </c>
      <c r="BB10" s="39">
        <v>5.0000000000000001E-4</v>
      </c>
      <c r="BC10" s="38" t="s">
        <v>49</v>
      </c>
      <c r="BD10" s="39">
        <v>5.0000000000000001E-4</v>
      </c>
      <c r="BE10" s="38" t="s">
        <v>49</v>
      </c>
      <c r="BF10" s="39">
        <v>5.0000000000000001E-4</v>
      </c>
      <c r="BG10" s="38" t="s">
        <v>49</v>
      </c>
      <c r="BH10" s="39">
        <v>5.0000000000000001E-4</v>
      </c>
      <c r="BI10" s="38" t="s">
        <v>49</v>
      </c>
      <c r="BJ10" s="39">
        <v>5.0000000000000001E-4</v>
      </c>
      <c r="BK10" s="38" t="s">
        <v>49</v>
      </c>
      <c r="BL10" s="39">
        <v>5.0000000000000001E-4</v>
      </c>
      <c r="BM10" s="41" t="s">
        <v>72</v>
      </c>
      <c r="BN10" s="1">
        <v>5.0000000000000001E-4</v>
      </c>
      <c r="BO10" s="2" t="s">
        <v>42</v>
      </c>
      <c r="BP10" s="1">
        <v>5.0000000000000001E-4</v>
      </c>
      <c r="BQ10" s="41" t="s">
        <v>72</v>
      </c>
      <c r="BR10" s="1">
        <v>5.0000000000000001E-4</v>
      </c>
      <c r="BS10" s="2" t="s">
        <v>42</v>
      </c>
      <c r="BT10" s="1">
        <v>5.0000000000000001E-4</v>
      </c>
      <c r="BU10" s="2" t="s">
        <v>42</v>
      </c>
      <c r="BV10" s="1">
        <v>5.0000000000000001E-4</v>
      </c>
      <c r="BW10" s="38" t="s">
        <v>49</v>
      </c>
      <c r="BX10" s="39">
        <v>5.0000000000000001E-4</v>
      </c>
      <c r="BY10" s="38" t="s">
        <v>49</v>
      </c>
      <c r="BZ10" s="39">
        <v>5.0000000000000001E-4</v>
      </c>
      <c r="CA10" s="38" t="s">
        <v>49</v>
      </c>
      <c r="CB10" s="39">
        <v>5.0000000000000001E-4</v>
      </c>
      <c r="CC10" s="38" t="s">
        <v>49</v>
      </c>
      <c r="CD10" s="39">
        <v>5.0000000000000001E-4</v>
      </c>
      <c r="CE10" s="38" t="s">
        <v>49</v>
      </c>
      <c r="CF10" s="39">
        <v>5.0000000000000001E-4</v>
      </c>
      <c r="CG10" s="38" t="s">
        <v>49</v>
      </c>
      <c r="CH10" s="39">
        <v>5.0000000000000001E-4</v>
      </c>
      <c r="CI10" s="38" t="s">
        <v>49</v>
      </c>
      <c r="CJ10" s="39">
        <v>5.0000000000000001E-4</v>
      </c>
      <c r="CK10" s="41" t="s">
        <v>72</v>
      </c>
      <c r="CL10" s="1">
        <v>5.0000000000000001E-4</v>
      </c>
      <c r="CM10" s="41" t="s">
        <v>72</v>
      </c>
      <c r="CN10" s="1">
        <v>5.0000000000000001E-4</v>
      </c>
      <c r="CO10" s="41" t="s">
        <v>72</v>
      </c>
      <c r="CP10" s="1">
        <v>5.0000000000000001E-4</v>
      </c>
      <c r="CQ10" s="38" t="s">
        <v>49</v>
      </c>
      <c r="CR10" s="39">
        <v>5.0000000000000001E-4</v>
      </c>
      <c r="CS10" s="38" t="s">
        <v>49</v>
      </c>
      <c r="CT10" s="39">
        <v>5.0000000000000001E-4</v>
      </c>
      <c r="CU10" s="38" t="s">
        <v>49</v>
      </c>
      <c r="CV10" s="39">
        <v>5.0000000000000001E-4</v>
      </c>
      <c r="CW10" s="38" t="s">
        <v>49</v>
      </c>
      <c r="CX10" s="39">
        <v>5.0000000000000001E-4</v>
      </c>
      <c r="CY10" s="38" t="s">
        <v>49</v>
      </c>
      <c r="CZ10" s="39">
        <v>5.0000000000000001E-4</v>
      </c>
      <c r="DA10" s="38" t="s">
        <v>49</v>
      </c>
      <c r="DB10" s="39">
        <v>5.0000000000000001E-4</v>
      </c>
      <c r="DC10" s="38" t="s">
        <v>49</v>
      </c>
      <c r="DD10" s="39">
        <v>5.0000000000000001E-4</v>
      </c>
      <c r="DE10" s="38" t="s">
        <v>49</v>
      </c>
      <c r="DF10" s="39">
        <v>5.0000000000000001E-4</v>
      </c>
      <c r="DG10" s="38" t="s">
        <v>49</v>
      </c>
      <c r="DH10" s="39">
        <v>5.0000000000000001E-4</v>
      </c>
      <c r="DI10" s="38" t="s">
        <v>49</v>
      </c>
      <c r="DJ10" s="39">
        <v>5.0000000000000001E-4</v>
      </c>
      <c r="DK10" s="38" t="s">
        <v>49</v>
      </c>
      <c r="DL10" s="39">
        <v>5.0000000000000001E-4</v>
      </c>
      <c r="DM10" s="38" t="s">
        <v>49</v>
      </c>
      <c r="DN10" s="39">
        <v>5.0000000000000001E-4</v>
      </c>
      <c r="DO10" s="38" t="s">
        <v>49</v>
      </c>
      <c r="DP10" s="39">
        <v>5.0000000000000001E-4</v>
      </c>
      <c r="DQ10" s="38" t="s">
        <v>49</v>
      </c>
      <c r="DR10" s="39">
        <v>5.0000000000000001E-4</v>
      </c>
      <c r="DS10" s="38" t="s">
        <v>49</v>
      </c>
      <c r="DT10" s="39">
        <v>5.0000000000000001E-4</v>
      </c>
      <c r="DU10" s="38" t="s">
        <v>49</v>
      </c>
      <c r="DV10" s="39">
        <v>5.0000000000000001E-4</v>
      </c>
      <c r="DW10" s="38" t="s">
        <v>49</v>
      </c>
      <c r="DX10" s="39">
        <v>5.0000000000000001E-4</v>
      </c>
      <c r="DY10" s="38" t="s">
        <v>49</v>
      </c>
      <c r="DZ10" s="39">
        <v>5.0000000000000001E-4</v>
      </c>
      <c r="EA10" s="38" t="s">
        <v>49</v>
      </c>
      <c r="EB10" s="39">
        <v>5.0000000000000001E-4</v>
      </c>
      <c r="EC10" s="38" t="s">
        <v>49</v>
      </c>
      <c r="ED10" s="39">
        <v>5.0000000000000001E-4</v>
      </c>
      <c r="EE10" s="20"/>
      <c r="EF10" s="21">
        <f t="shared" si="0"/>
        <v>65</v>
      </c>
      <c r="EG10" s="6"/>
      <c r="EH10" s="5" t="str">
        <f t="shared" si="1"/>
        <v>&lt;</v>
      </c>
      <c r="EI10" s="3">
        <f t="shared" si="2"/>
        <v>5.0000000000000001E-4</v>
      </c>
      <c r="EJ10" s="22"/>
      <c r="EK10" s="50" t="s">
        <v>54</v>
      </c>
      <c r="EM10" s="178"/>
      <c r="EO10" s="23"/>
    </row>
    <row r="11" spans="2:145" ht="13.5" customHeight="1">
      <c r="B11" s="162"/>
      <c r="C11" s="152" t="s">
        <v>11</v>
      </c>
      <c r="D11" s="153"/>
      <c r="E11" s="38"/>
      <c r="F11" s="40" t="s">
        <v>50</v>
      </c>
      <c r="G11" s="38"/>
      <c r="H11" s="40" t="s">
        <v>50</v>
      </c>
      <c r="I11" s="38"/>
      <c r="J11" s="40" t="s">
        <v>50</v>
      </c>
      <c r="K11" s="38"/>
      <c r="L11" s="40" t="s">
        <v>50</v>
      </c>
      <c r="M11" s="38"/>
      <c r="N11" s="40" t="s">
        <v>50</v>
      </c>
      <c r="O11" s="38"/>
      <c r="P11" s="40" t="s">
        <v>50</v>
      </c>
      <c r="Q11" s="38"/>
      <c r="R11" s="40" t="s">
        <v>50</v>
      </c>
      <c r="S11" s="38"/>
      <c r="T11" s="40" t="s">
        <v>50</v>
      </c>
      <c r="U11" s="38"/>
      <c r="V11" s="40" t="s">
        <v>50</v>
      </c>
      <c r="W11" s="38"/>
      <c r="X11" s="40" t="s">
        <v>50</v>
      </c>
      <c r="Y11" s="38"/>
      <c r="Z11" s="40" t="s">
        <v>50</v>
      </c>
      <c r="AA11" s="38"/>
      <c r="AB11" s="40" t="s">
        <v>50</v>
      </c>
      <c r="AC11" s="38"/>
      <c r="AD11" s="40" t="s">
        <v>50</v>
      </c>
      <c r="AE11" s="38"/>
      <c r="AF11" s="40" t="s">
        <v>50</v>
      </c>
      <c r="AG11" s="38"/>
      <c r="AH11" s="40" t="s">
        <v>50</v>
      </c>
      <c r="AI11" s="38"/>
      <c r="AJ11" s="40" t="s">
        <v>50</v>
      </c>
      <c r="AK11" s="38"/>
      <c r="AL11" s="40" t="s">
        <v>50</v>
      </c>
      <c r="AM11" s="38"/>
      <c r="AN11" s="40" t="s">
        <v>50</v>
      </c>
      <c r="AO11" s="38"/>
      <c r="AP11" s="40" t="s">
        <v>50</v>
      </c>
      <c r="AQ11" s="38"/>
      <c r="AR11" s="40" t="s">
        <v>50</v>
      </c>
      <c r="AS11" s="38"/>
      <c r="AT11" s="40" t="s">
        <v>50</v>
      </c>
      <c r="AU11" s="38"/>
      <c r="AV11" s="40" t="s">
        <v>50</v>
      </c>
      <c r="AW11" s="38"/>
      <c r="AX11" s="40" t="s">
        <v>50</v>
      </c>
      <c r="AY11" s="38"/>
      <c r="AZ11" s="40" t="s">
        <v>50</v>
      </c>
      <c r="BA11" s="38"/>
      <c r="BB11" s="40" t="s">
        <v>50</v>
      </c>
      <c r="BC11" s="38"/>
      <c r="BD11" s="40" t="s">
        <v>50</v>
      </c>
      <c r="BE11" s="38"/>
      <c r="BF11" s="40" t="s">
        <v>50</v>
      </c>
      <c r="BG11" s="38"/>
      <c r="BH11" s="40" t="s">
        <v>50</v>
      </c>
      <c r="BI11" s="38"/>
      <c r="BJ11" s="40" t="s">
        <v>50</v>
      </c>
      <c r="BK11" s="38"/>
      <c r="BL11" s="40" t="s">
        <v>50</v>
      </c>
      <c r="BM11" s="2"/>
      <c r="BN11" s="40" t="s">
        <v>50</v>
      </c>
      <c r="BO11" s="2"/>
      <c r="BP11" s="40" t="s">
        <v>50</v>
      </c>
      <c r="BQ11" s="2"/>
      <c r="BR11" s="40" t="s">
        <v>50</v>
      </c>
      <c r="BS11" s="2"/>
      <c r="BT11" s="40" t="s">
        <v>50</v>
      </c>
      <c r="BU11" s="2"/>
      <c r="BV11" s="40" t="s">
        <v>50</v>
      </c>
      <c r="BW11" s="38"/>
      <c r="BX11" s="40" t="s">
        <v>50</v>
      </c>
      <c r="BY11" s="38"/>
      <c r="BZ11" s="40" t="s">
        <v>50</v>
      </c>
      <c r="CA11" s="38"/>
      <c r="CB11" s="40" t="s">
        <v>50</v>
      </c>
      <c r="CC11" s="38"/>
      <c r="CD11" s="40" t="s">
        <v>50</v>
      </c>
      <c r="CE11" s="38"/>
      <c r="CF11" s="40" t="s">
        <v>50</v>
      </c>
      <c r="CG11" s="38"/>
      <c r="CH11" s="40" t="s">
        <v>50</v>
      </c>
      <c r="CI11" s="38"/>
      <c r="CJ11" s="40" t="s">
        <v>50</v>
      </c>
      <c r="CK11" s="41" t="s">
        <v>72</v>
      </c>
      <c r="CL11" s="1">
        <v>5.0000000000000001E-4</v>
      </c>
      <c r="CM11" s="41" t="s">
        <v>72</v>
      </c>
      <c r="CN11" s="1">
        <v>5.0000000000000001E-4</v>
      </c>
      <c r="CO11" s="41" t="s">
        <v>72</v>
      </c>
      <c r="CP11" s="1">
        <v>5.0000000000000001E-4</v>
      </c>
      <c r="CQ11" s="38"/>
      <c r="CR11" s="40" t="s">
        <v>50</v>
      </c>
      <c r="CS11" s="38"/>
      <c r="CT11" s="40" t="s">
        <v>50</v>
      </c>
      <c r="CU11" s="38"/>
      <c r="CV11" s="40" t="s">
        <v>50</v>
      </c>
      <c r="CW11" s="38"/>
      <c r="CX11" s="40" t="s">
        <v>50</v>
      </c>
      <c r="CY11" s="38"/>
      <c r="CZ11" s="40" t="s">
        <v>50</v>
      </c>
      <c r="DA11" s="38"/>
      <c r="DB11" s="40" t="s">
        <v>50</v>
      </c>
      <c r="DC11" s="38"/>
      <c r="DD11" s="40" t="s">
        <v>50</v>
      </c>
      <c r="DE11" s="38"/>
      <c r="DF11" s="40" t="s">
        <v>50</v>
      </c>
      <c r="DG11" s="38"/>
      <c r="DH11" s="40" t="s">
        <v>50</v>
      </c>
      <c r="DI11" s="38"/>
      <c r="DJ11" s="40" t="s">
        <v>50</v>
      </c>
      <c r="DK11" s="38"/>
      <c r="DL11" s="40" t="s">
        <v>50</v>
      </c>
      <c r="DM11" s="38"/>
      <c r="DN11" s="40" t="s">
        <v>50</v>
      </c>
      <c r="DO11" s="38"/>
      <c r="DP11" s="40" t="s">
        <v>50</v>
      </c>
      <c r="DQ11" s="38"/>
      <c r="DR11" s="40" t="s">
        <v>50</v>
      </c>
      <c r="DS11" s="38"/>
      <c r="DT11" s="40" t="s">
        <v>50</v>
      </c>
      <c r="DU11" s="38"/>
      <c r="DV11" s="40" t="s">
        <v>50</v>
      </c>
      <c r="DW11" s="38"/>
      <c r="DX11" s="40" t="s">
        <v>50</v>
      </c>
      <c r="DY11" s="38"/>
      <c r="DZ11" s="40" t="s">
        <v>50</v>
      </c>
      <c r="EA11" s="38"/>
      <c r="EB11" s="40" t="s">
        <v>50</v>
      </c>
      <c r="EC11" s="38"/>
      <c r="ED11" s="40" t="s">
        <v>50</v>
      </c>
      <c r="EE11" s="20"/>
      <c r="EF11" s="21">
        <f t="shared" si="0"/>
        <v>3</v>
      </c>
      <c r="EG11" s="6"/>
      <c r="EH11" s="5" t="str">
        <f t="shared" si="1"/>
        <v>&lt;</v>
      </c>
      <c r="EI11" s="3">
        <f t="shared" si="2"/>
        <v>5.0000000000000001E-4</v>
      </c>
      <c r="EJ11" s="22"/>
      <c r="EK11" s="50" t="s">
        <v>15</v>
      </c>
      <c r="EM11" s="178"/>
      <c r="EO11" s="23"/>
    </row>
    <row r="12" spans="2:145" ht="14.1" customHeight="1">
      <c r="B12" s="162"/>
      <c r="C12" s="152" t="s">
        <v>16</v>
      </c>
      <c r="D12" s="153"/>
      <c r="E12" s="38" t="s">
        <v>49</v>
      </c>
      <c r="F12" s="39">
        <v>5.0000000000000001E-4</v>
      </c>
      <c r="G12" s="38"/>
      <c r="H12" s="40" t="s">
        <v>50</v>
      </c>
      <c r="I12" s="38"/>
      <c r="J12" s="40" t="s">
        <v>50</v>
      </c>
      <c r="K12" s="38"/>
      <c r="L12" s="40" t="s">
        <v>50</v>
      </c>
      <c r="M12" s="38"/>
      <c r="N12" s="40" t="s">
        <v>50</v>
      </c>
      <c r="O12" s="38"/>
      <c r="P12" s="40" t="s">
        <v>50</v>
      </c>
      <c r="Q12" s="38"/>
      <c r="R12" s="40" t="s">
        <v>50</v>
      </c>
      <c r="S12" s="38" t="s">
        <v>49</v>
      </c>
      <c r="T12" s="39">
        <v>5.0000000000000001E-4</v>
      </c>
      <c r="U12" s="38"/>
      <c r="V12" s="40" t="s">
        <v>50</v>
      </c>
      <c r="W12" s="38"/>
      <c r="X12" s="40" t="s">
        <v>50</v>
      </c>
      <c r="Y12" s="38"/>
      <c r="Z12" s="40" t="s">
        <v>50</v>
      </c>
      <c r="AA12" s="38"/>
      <c r="AB12" s="40" t="s">
        <v>50</v>
      </c>
      <c r="AC12" s="38" t="s">
        <v>49</v>
      </c>
      <c r="AD12" s="39">
        <v>5.0000000000000001E-4</v>
      </c>
      <c r="AE12" s="38"/>
      <c r="AF12" s="40" t="s">
        <v>50</v>
      </c>
      <c r="AG12" s="38"/>
      <c r="AH12" s="40" t="s">
        <v>50</v>
      </c>
      <c r="AI12" s="38"/>
      <c r="AJ12" s="40" t="s">
        <v>50</v>
      </c>
      <c r="AK12" s="38" t="s">
        <v>49</v>
      </c>
      <c r="AL12" s="39">
        <v>5.0000000000000001E-4</v>
      </c>
      <c r="AM12" s="38"/>
      <c r="AN12" s="40" t="s">
        <v>50</v>
      </c>
      <c r="AO12" s="38" t="s">
        <v>49</v>
      </c>
      <c r="AP12" s="39">
        <v>5.0000000000000001E-4</v>
      </c>
      <c r="AQ12" s="38"/>
      <c r="AR12" s="40" t="s">
        <v>50</v>
      </c>
      <c r="AS12" s="38"/>
      <c r="AT12" s="40" t="s">
        <v>50</v>
      </c>
      <c r="AU12" s="38" t="s">
        <v>49</v>
      </c>
      <c r="AV12" s="39">
        <v>5.0000000000000001E-4</v>
      </c>
      <c r="AW12" s="38"/>
      <c r="AX12" s="40" t="s">
        <v>50</v>
      </c>
      <c r="AY12" s="38" t="s">
        <v>49</v>
      </c>
      <c r="AZ12" s="39">
        <v>5.0000000000000001E-4</v>
      </c>
      <c r="BA12" s="38"/>
      <c r="BB12" s="40" t="s">
        <v>50</v>
      </c>
      <c r="BC12" s="38"/>
      <c r="BD12" s="40" t="s">
        <v>50</v>
      </c>
      <c r="BE12" s="38"/>
      <c r="BF12" s="40" t="s">
        <v>50</v>
      </c>
      <c r="BG12" s="38" t="s">
        <v>49</v>
      </c>
      <c r="BH12" s="39">
        <v>5.0000000000000001E-4</v>
      </c>
      <c r="BI12" s="38"/>
      <c r="BJ12" s="40" t="s">
        <v>50</v>
      </c>
      <c r="BK12" s="38"/>
      <c r="BL12" s="40" t="s">
        <v>50</v>
      </c>
      <c r="BM12" s="2"/>
      <c r="BN12" s="40" t="s">
        <v>50</v>
      </c>
      <c r="BO12" s="41" t="s">
        <v>72</v>
      </c>
      <c r="BP12" s="1">
        <v>5.0000000000000001E-4</v>
      </c>
      <c r="BQ12" s="41" t="s">
        <v>72</v>
      </c>
      <c r="BR12" s="1">
        <v>5.0000000000000001E-4</v>
      </c>
      <c r="BS12" s="2"/>
      <c r="BT12" s="40" t="s">
        <v>50</v>
      </c>
      <c r="BU12" s="2"/>
      <c r="BV12" s="40" t="s">
        <v>50</v>
      </c>
      <c r="BW12" s="38"/>
      <c r="BX12" s="40" t="s">
        <v>50</v>
      </c>
      <c r="BY12" s="38"/>
      <c r="BZ12" s="40" t="s">
        <v>50</v>
      </c>
      <c r="CA12" s="41" t="s">
        <v>42</v>
      </c>
      <c r="CB12" s="42">
        <v>5.0000000000000001E-4</v>
      </c>
      <c r="CC12" s="38"/>
      <c r="CD12" s="40" t="s">
        <v>50</v>
      </c>
      <c r="CE12" s="38" t="s">
        <v>49</v>
      </c>
      <c r="CF12" s="39">
        <v>5.0000000000000001E-4</v>
      </c>
      <c r="CG12" s="38"/>
      <c r="CH12" s="40" t="s">
        <v>50</v>
      </c>
      <c r="CI12" s="38"/>
      <c r="CJ12" s="40" t="s">
        <v>50</v>
      </c>
      <c r="CK12" s="41" t="s">
        <v>72</v>
      </c>
      <c r="CL12" s="1">
        <v>5.0000000000000001E-4</v>
      </c>
      <c r="CM12" s="2"/>
      <c r="CN12" s="40" t="s">
        <v>50</v>
      </c>
      <c r="CO12" s="38"/>
      <c r="CP12" s="40" t="s">
        <v>50</v>
      </c>
      <c r="CQ12" s="38"/>
      <c r="CR12" s="40" t="s">
        <v>50</v>
      </c>
      <c r="CS12" s="38"/>
      <c r="CT12" s="40" t="s">
        <v>50</v>
      </c>
      <c r="CU12" s="38"/>
      <c r="CV12" s="40" t="s">
        <v>50</v>
      </c>
      <c r="CW12" s="38" t="s">
        <v>49</v>
      </c>
      <c r="CX12" s="39">
        <v>5.0000000000000001E-4</v>
      </c>
      <c r="CY12" s="38"/>
      <c r="CZ12" s="40" t="s">
        <v>50</v>
      </c>
      <c r="DA12" s="38"/>
      <c r="DB12" s="40" t="s">
        <v>50</v>
      </c>
      <c r="DC12" s="38"/>
      <c r="DD12" s="40" t="s">
        <v>50</v>
      </c>
      <c r="DE12" s="38"/>
      <c r="DF12" s="40" t="s">
        <v>50</v>
      </c>
      <c r="DG12" s="38"/>
      <c r="DH12" s="40" t="s">
        <v>50</v>
      </c>
      <c r="DI12" s="38"/>
      <c r="DJ12" s="40" t="s">
        <v>50</v>
      </c>
      <c r="DK12" s="41" t="s">
        <v>42</v>
      </c>
      <c r="DL12" s="42">
        <v>5.0000000000000001E-4</v>
      </c>
      <c r="DM12" s="38"/>
      <c r="DN12" s="40" t="s">
        <v>50</v>
      </c>
      <c r="DO12" s="38"/>
      <c r="DP12" s="40" t="s">
        <v>50</v>
      </c>
      <c r="DQ12" s="38"/>
      <c r="DR12" s="40" t="s">
        <v>50</v>
      </c>
      <c r="DS12" s="38"/>
      <c r="DT12" s="40" t="s">
        <v>50</v>
      </c>
      <c r="DU12" s="38"/>
      <c r="DV12" s="40" t="s">
        <v>50</v>
      </c>
      <c r="DW12" s="38"/>
      <c r="DX12" s="40" t="s">
        <v>50</v>
      </c>
      <c r="DY12" s="38" t="s">
        <v>49</v>
      </c>
      <c r="DZ12" s="39">
        <v>5.0000000000000001E-4</v>
      </c>
      <c r="EA12" s="38"/>
      <c r="EB12" s="40" t="s">
        <v>50</v>
      </c>
      <c r="EC12" s="38" t="s">
        <v>49</v>
      </c>
      <c r="ED12" s="39">
        <v>5.0000000000000001E-4</v>
      </c>
      <c r="EE12" s="20"/>
      <c r="EF12" s="21">
        <f t="shared" si="0"/>
        <v>17</v>
      </c>
      <c r="EG12" s="6"/>
      <c r="EH12" s="5" t="str">
        <f t="shared" si="1"/>
        <v>&lt;</v>
      </c>
      <c r="EI12" s="3">
        <f t="shared" si="2"/>
        <v>5.0000000000000001E-4</v>
      </c>
      <c r="EJ12" s="22"/>
      <c r="EK12" s="50" t="s">
        <v>15</v>
      </c>
      <c r="EM12" s="178"/>
      <c r="EO12" s="23"/>
    </row>
    <row r="13" spans="2:145" ht="14.1" customHeight="1">
      <c r="B13" s="162"/>
      <c r="C13" s="152" t="s">
        <v>30</v>
      </c>
      <c r="D13" s="153"/>
      <c r="E13" s="41" t="s">
        <v>42</v>
      </c>
      <c r="F13" s="42">
        <v>2.0000000000000001E-4</v>
      </c>
      <c r="G13" s="41" t="s">
        <v>42</v>
      </c>
      <c r="H13" s="42">
        <v>2.0000000000000001E-4</v>
      </c>
      <c r="I13" s="41" t="s">
        <v>42</v>
      </c>
      <c r="J13" s="42">
        <v>2.0000000000000001E-4</v>
      </c>
      <c r="K13" s="41" t="s">
        <v>42</v>
      </c>
      <c r="L13" s="42">
        <v>2.0000000000000001E-4</v>
      </c>
      <c r="M13" s="41" t="s">
        <v>42</v>
      </c>
      <c r="N13" s="42">
        <v>2.0000000000000001E-4</v>
      </c>
      <c r="O13" s="41" t="s">
        <v>42</v>
      </c>
      <c r="P13" s="42">
        <v>2.0000000000000001E-4</v>
      </c>
      <c r="Q13" s="41" t="s">
        <v>42</v>
      </c>
      <c r="R13" s="42">
        <v>2.0000000000000001E-4</v>
      </c>
      <c r="S13" s="41" t="s">
        <v>42</v>
      </c>
      <c r="T13" s="42">
        <v>2.0000000000000001E-4</v>
      </c>
      <c r="U13" s="41" t="s">
        <v>42</v>
      </c>
      <c r="V13" s="42">
        <v>2.0000000000000001E-4</v>
      </c>
      <c r="W13" s="41" t="s">
        <v>42</v>
      </c>
      <c r="X13" s="42">
        <v>2.0000000000000001E-4</v>
      </c>
      <c r="Y13" s="41" t="s">
        <v>42</v>
      </c>
      <c r="Z13" s="42">
        <v>2.0000000000000001E-4</v>
      </c>
      <c r="AA13" s="41" t="s">
        <v>42</v>
      </c>
      <c r="AB13" s="42">
        <v>2.0000000000000001E-4</v>
      </c>
      <c r="AC13" s="41" t="s">
        <v>42</v>
      </c>
      <c r="AD13" s="42">
        <v>2.0000000000000001E-4</v>
      </c>
      <c r="AE13" s="41" t="s">
        <v>42</v>
      </c>
      <c r="AF13" s="42">
        <v>2.0000000000000001E-4</v>
      </c>
      <c r="AG13" s="41" t="s">
        <v>42</v>
      </c>
      <c r="AH13" s="42">
        <v>2.0000000000000001E-4</v>
      </c>
      <c r="AI13" s="41" t="s">
        <v>42</v>
      </c>
      <c r="AJ13" s="42">
        <v>2.0000000000000001E-4</v>
      </c>
      <c r="AK13" s="41" t="s">
        <v>42</v>
      </c>
      <c r="AL13" s="42">
        <v>2.0000000000000001E-4</v>
      </c>
      <c r="AM13" s="41" t="s">
        <v>42</v>
      </c>
      <c r="AN13" s="42">
        <v>2.0000000000000001E-4</v>
      </c>
      <c r="AO13" s="41" t="s">
        <v>42</v>
      </c>
      <c r="AP13" s="42">
        <v>2.0000000000000001E-4</v>
      </c>
      <c r="AQ13" s="41" t="s">
        <v>42</v>
      </c>
      <c r="AR13" s="42">
        <v>2.0000000000000001E-4</v>
      </c>
      <c r="AS13" s="41" t="s">
        <v>42</v>
      </c>
      <c r="AT13" s="42">
        <v>2.0000000000000001E-4</v>
      </c>
      <c r="AU13" s="41" t="s">
        <v>42</v>
      </c>
      <c r="AV13" s="42">
        <v>2.0000000000000001E-4</v>
      </c>
      <c r="AW13" s="41" t="s">
        <v>42</v>
      </c>
      <c r="AX13" s="42">
        <v>2.0000000000000001E-4</v>
      </c>
      <c r="AY13" s="41" t="s">
        <v>42</v>
      </c>
      <c r="AZ13" s="42">
        <v>2.0000000000000001E-4</v>
      </c>
      <c r="BA13" s="41" t="s">
        <v>42</v>
      </c>
      <c r="BB13" s="42">
        <v>2.0000000000000001E-4</v>
      </c>
      <c r="BC13" s="41" t="s">
        <v>42</v>
      </c>
      <c r="BD13" s="42">
        <v>2.0000000000000001E-4</v>
      </c>
      <c r="BE13" s="41" t="s">
        <v>42</v>
      </c>
      <c r="BF13" s="42">
        <v>2.0000000000000001E-4</v>
      </c>
      <c r="BG13" s="41" t="s">
        <v>42</v>
      </c>
      <c r="BH13" s="42">
        <v>2.0000000000000001E-4</v>
      </c>
      <c r="BI13" s="41" t="s">
        <v>42</v>
      </c>
      <c r="BJ13" s="42">
        <v>2.0000000000000001E-4</v>
      </c>
      <c r="BK13" s="41" t="s">
        <v>42</v>
      </c>
      <c r="BL13" s="42">
        <v>2.0000000000000001E-4</v>
      </c>
      <c r="BM13" s="41" t="s">
        <v>72</v>
      </c>
      <c r="BN13" s="1">
        <v>2.0000000000000001E-4</v>
      </c>
      <c r="BO13" s="2" t="s">
        <v>42</v>
      </c>
      <c r="BP13" s="1">
        <v>2.0000000000000001E-4</v>
      </c>
      <c r="BQ13" s="41" t="s">
        <v>72</v>
      </c>
      <c r="BR13" s="1">
        <v>2.0000000000000001E-4</v>
      </c>
      <c r="BS13" s="2" t="s">
        <v>42</v>
      </c>
      <c r="BT13" s="1">
        <v>2.0000000000000001E-4</v>
      </c>
      <c r="BU13" s="2" t="s">
        <v>42</v>
      </c>
      <c r="BV13" s="1">
        <v>2.0000000000000001E-4</v>
      </c>
      <c r="BW13" s="41" t="s">
        <v>42</v>
      </c>
      <c r="BX13" s="42">
        <v>2.0000000000000001E-4</v>
      </c>
      <c r="BY13" s="41" t="s">
        <v>42</v>
      </c>
      <c r="BZ13" s="42">
        <v>2.0000000000000001E-4</v>
      </c>
      <c r="CA13" s="41" t="s">
        <v>42</v>
      </c>
      <c r="CB13" s="42">
        <v>2.0000000000000001E-4</v>
      </c>
      <c r="CC13" s="41" t="s">
        <v>42</v>
      </c>
      <c r="CD13" s="42">
        <v>2.0000000000000001E-4</v>
      </c>
      <c r="CE13" s="41" t="s">
        <v>42</v>
      </c>
      <c r="CF13" s="42">
        <v>2.0000000000000001E-4</v>
      </c>
      <c r="CG13" s="41" t="s">
        <v>42</v>
      </c>
      <c r="CH13" s="42">
        <v>2.0000000000000001E-4</v>
      </c>
      <c r="CI13" s="41" t="s">
        <v>42</v>
      </c>
      <c r="CJ13" s="42">
        <v>2.0000000000000001E-4</v>
      </c>
      <c r="CK13" s="41" t="s">
        <v>72</v>
      </c>
      <c r="CL13" s="1">
        <v>2E-3</v>
      </c>
      <c r="CM13" s="41" t="s">
        <v>72</v>
      </c>
      <c r="CN13" s="1">
        <v>2E-3</v>
      </c>
      <c r="CO13" s="41" t="s">
        <v>72</v>
      </c>
      <c r="CP13" s="1">
        <v>2E-3</v>
      </c>
      <c r="CQ13" s="41" t="s">
        <v>42</v>
      </c>
      <c r="CR13" s="42">
        <v>2.0000000000000001E-4</v>
      </c>
      <c r="CS13" s="41" t="s">
        <v>42</v>
      </c>
      <c r="CT13" s="42">
        <v>2.0000000000000001E-4</v>
      </c>
      <c r="CU13" s="41" t="s">
        <v>42</v>
      </c>
      <c r="CV13" s="42">
        <v>2.0000000000000001E-4</v>
      </c>
      <c r="CW13" s="41" t="s">
        <v>42</v>
      </c>
      <c r="CX13" s="42">
        <v>2.0000000000000001E-4</v>
      </c>
      <c r="CY13" s="41" t="s">
        <v>42</v>
      </c>
      <c r="CZ13" s="42">
        <v>2.0000000000000001E-4</v>
      </c>
      <c r="DA13" s="41" t="s">
        <v>42</v>
      </c>
      <c r="DB13" s="42">
        <v>2.0000000000000001E-4</v>
      </c>
      <c r="DC13" s="41" t="s">
        <v>42</v>
      </c>
      <c r="DD13" s="42">
        <v>2.0000000000000001E-4</v>
      </c>
      <c r="DE13" s="41" t="s">
        <v>42</v>
      </c>
      <c r="DF13" s="42">
        <v>2.0000000000000001E-4</v>
      </c>
      <c r="DG13" s="41" t="s">
        <v>42</v>
      </c>
      <c r="DH13" s="42">
        <v>2.0000000000000001E-4</v>
      </c>
      <c r="DI13" s="41" t="s">
        <v>42</v>
      </c>
      <c r="DJ13" s="42">
        <v>2.0000000000000001E-4</v>
      </c>
      <c r="DK13" s="41" t="s">
        <v>42</v>
      </c>
      <c r="DL13" s="42">
        <v>2.0000000000000001E-4</v>
      </c>
      <c r="DM13" s="41" t="s">
        <v>42</v>
      </c>
      <c r="DN13" s="42">
        <v>2.0000000000000001E-4</v>
      </c>
      <c r="DO13" s="41" t="s">
        <v>42</v>
      </c>
      <c r="DP13" s="42">
        <v>2.0000000000000001E-4</v>
      </c>
      <c r="DQ13" s="41" t="s">
        <v>42</v>
      </c>
      <c r="DR13" s="42">
        <v>2.0000000000000001E-4</v>
      </c>
      <c r="DS13" s="41" t="s">
        <v>42</v>
      </c>
      <c r="DT13" s="42">
        <v>2.0000000000000001E-4</v>
      </c>
      <c r="DU13" s="41" t="s">
        <v>42</v>
      </c>
      <c r="DV13" s="42">
        <v>2.0000000000000001E-4</v>
      </c>
      <c r="DW13" s="41" t="s">
        <v>42</v>
      </c>
      <c r="DX13" s="42">
        <v>2.0000000000000001E-4</v>
      </c>
      <c r="DY13" s="41" t="s">
        <v>42</v>
      </c>
      <c r="DZ13" s="42">
        <v>2.0000000000000001E-4</v>
      </c>
      <c r="EA13" s="41" t="s">
        <v>42</v>
      </c>
      <c r="EB13" s="42">
        <v>2.0000000000000001E-4</v>
      </c>
      <c r="EC13" s="41" t="s">
        <v>42</v>
      </c>
      <c r="ED13" s="42">
        <v>2.0000000000000001E-4</v>
      </c>
      <c r="EE13" s="20"/>
      <c r="EF13" s="21">
        <f t="shared" si="0"/>
        <v>65</v>
      </c>
      <c r="EG13" s="6"/>
      <c r="EH13" s="5" t="str">
        <f t="shared" si="1"/>
        <v>&lt;</v>
      </c>
      <c r="EI13" s="3">
        <f t="shared" si="2"/>
        <v>2E-3</v>
      </c>
      <c r="EJ13" s="22"/>
      <c r="EK13" s="50" t="s">
        <v>55</v>
      </c>
      <c r="EM13" s="178"/>
      <c r="EO13" s="23"/>
    </row>
    <row r="14" spans="2:145" ht="14.1" customHeight="1">
      <c r="B14" s="162"/>
      <c r="C14" s="152" t="s">
        <v>7</v>
      </c>
      <c r="D14" s="153"/>
      <c r="E14" s="41" t="s">
        <v>42</v>
      </c>
      <c r="F14" s="42">
        <v>2.0000000000000001E-4</v>
      </c>
      <c r="G14" s="41" t="s">
        <v>42</v>
      </c>
      <c r="H14" s="42">
        <v>2.0000000000000001E-4</v>
      </c>
      <c r="I14" s="41" t="s">
        <v>42</v>
      </c>
      <c r="J14" s="42">
        <v>2.0000000000000001E-4</v>
      </c>
      <c r="K14" s="41" t="s">
        <v>42</v>
      </c>
      <c r="L14" s="42">
        <v>2.0000000000000001E-4</v>
      </c>
      <c r="M14" s="41" t="s">
        <v>42</v>
      </c>
      <c r="N14" s="42">
        <v>2.0000000000000001E-4</v>
      </c>
      <c r="O14" s="41" t="s">
        <v>42</v>
      </c>
      <c r="P14" s="42">
        <v>2.0000000000000001E-4</v>
      </c>
      <c r="Q14" s="41" t="s">
        <v>42</v>
      </c>
      <c r="R14" s="42">
        <v>2.0000000000000001E-4</v>
      </c>
      <c r="S14" s="41" t="s">
        <v>42</v>
      </c>
      <c r="T14" s="42">
        <v>2.0000000000000001E-4</v>
      </c>
      <c r="U14" s="41" t="s">
        <v>42</v>
      </c>
      <c r="V14" s="42">
        <v>2.0000000000000001E-4</v>
      </c>
      <c r="W14" s="41" t="s">
        <v>42</v>
      </c>
      <c r="X14" s="42">
        <v>2.0000000000000001E-4</v>
      </c>
      <c r="Y14" s="41" t="s">
        <v>42</v>
      </c>
      <c r="Z14" s="42">
        <v>2.0000000000000001E-4</v>
      </c>
      <c r="AA14" s="41" t="s">
        <v>42</v>
      </c>
      <c r="AB14" s="42">
        <v>2.0000000000000001E-4</v>
      </c>
      <c r="AC14" s="41" t="s">
        <v>42</v>
      </c>
      <c r="AD14" s="42">
        <v>2.0000000000000001E-4</v>
      </c>
      <c r="AE14" s="41" t="s">
        <v>42</v>
      </c>
      <c r="AF14" s="42">
        <v>2.0000000000000001E-4</v>
      </c>
      <c r="AG14" s="41" t="s">
        <v>42</v>
      </c>
      <c r="AH14" s="42">
        <v>2.0000000000000001E-4</v>
      </c>
      <c r="AI14" s="41" t="s">
        <v>42</v>
      </c>
      <c r="AJ14" s="42">
        <v>2.0000000000000001E-4</v>
      </c>
      <c r="AK14" s="41" t="s">
        <v>42</v>
      </c>
      <c r="AL14" s="42">
        <v>2.0000000000000001E-4</v>
      </c>
      <c r="AM14" s="41" t="s">
        <v>42</v>
      </c>
      <c r="AN14" s="42">
        <v>2.0000000000000001E-4</v>
      </c>
      <c r="AO14" s="41" t="s">
        <v>42</v>
      </c>
      <c r="AP14" s="42">
        <v>2.0000000000000001E-4</v>
      </c>
      <c r="AQ14" s="41" t="s">
        <v>42</v>
      </c>
      <c r="AR14" s="42">
        <v>2.0000000000000001E-4</v>
      </c>
      <c r="AS14" s="41" t="s">
        <v>42</v>
      </c>
      <c r="AT14" s="42">
        <v>2.0000000000000001E-4</v>
      </c>
      <c r="AU14" s="41" t="s">
        <v>42</v>
      </c>
      <c r="AV14" s="42">
        <v>2.0000000000000001E-4</v>
      </c>
      <c r="AW14" s="41" t="s">
        <v>42</v>
      </c>
      <c r="AX14" s="42">
        <v>2.0000000000000001E-4</v>
      </c>
      <c r="AY14" s="41" t="s">
        <v>42</v>
      </c>
      <c r="AZ14" s="42">
        <v>2.0000000000000001E-4</v>
      </c>
      <c r="BA14" s="41" t="s">
        <v>42</v>
      </c>
      <c r="BB14" s="42">
        <v>2.0000000000000001E-4</v>
      </c>
      <c r="BC14" s="41" t="s">
        <v>42</v>
      </c>
      <c r="BD14" s="42">
        <v>2.0000000000000001E-4</v>
      </c>
      <c r="BE14" s="41" t="s">
        <v>42</v>
      </c>
      <c r="BF14" s="42">
        <v>2.0000000000000001E-4</v>
      </c>
      <c r="BG14" s="41" t="s">
        <v>42</v>
      </c>
      <c r="BH14" s="42">
        <v>2.0000000000000001E-4</v>
      </c>
      <c r="BI14" s="41" t="s">
        <v>42</v>
      </c>
      <c r="BJ14" s="42">
        <v>2.0000000000000001E-4</v>
      </c>
      <c r="BK14" s="41" t="s">
        <v>42</v>
      </c>
      <c r="BL14" s="42">
        <v>2.0000000000000001E-4</v>
      </c>
      <c r="BM14" s="41" t="s">
        <v>72</v>
      </c>
      <c r="BN14" s="1">
        <v>2.0000000000000001E-4</v>
      </c>
      <c r="BO14" s="2" t="s">
        <v>42</v>
      </c>
      <c r="BP14" s="1">
        <v>2.0000000000000001E-4</v>
      </c>
      <c r="BQ14" s="41" t="s">
        <v>72</v>
      </c>
      <c r="BR14" s="1">
        <v>2.0000000000000001E-4</v>
      </c>
      <c r="BS14" s="2" t="s">
        <v>42</v>
      </c>
      <c r="BT14" s="1">
        <v>2.0000000000000001E-4</v>
      </c>
      <c r="BU14" s="2" t="s">
        <v>42</v>
      </c>
      <c r="BV14" s="1">
        <v>2.0000000000000001E-4</v>
      </c>
      <c r="BW14" s="41" t="s">
        <v>42</v>
      </c>
      <c r="BX14" s="42">
        <v>2.0000000000000001E-4</v>
      </c>
      <c r="BY14" s="41" t="s">
        <v>42</v>
      </c>
      <c r="BZ14" s="42">
        <v>2.0000000000000001E-4</v>
      </c>
      <c r="CA14" s="41" t="s">
        <v>42</v>
      </c>
      <c r="CB14" s="42">
        <v>2.0000000000000001E-4</v>
      </c>
      <c r="CC14" s="41" t="s">
        <v>42</v>
      </c>
      <c r="CD14" s="42">
        <v>2.0000000000000001E-4</v>
      </c>
      <c r="CE14" s="41" t="s">
        <v>42</v>
      </c>
      <c r="CF14" s="42">
        <v>2.0000000000000001E-4</v>
      </c>
      <c r="CG14" s="41" t="s">
        <v>42</v>
      </c>
      <c r="CH14" s="42">
        <v>2.0000000000000001E-4</v>
      </c>
      <c r="CI14" s="41" t="s">
        <v>42</v>
      </c>
      <c r="CJ14" s="42">
        <v>2.0000000000000001E-4</v>
      </c>
      <c r="CK14" s="41" t="s">
        <v>72</v>
      </c>
      <c r="CL14" s="1">
        <v>2.0000000000000001E-4</v>
      </c>
      <c r="CM14" s="41" t="s">
        <v>72</v>
      </c>
      <c r="CN14" s="1">
        <v>2.0000000000000001E-4</v>
      </c>
      <c r="CO14" s="41" t="s">
        <v>72</v>
      </c>
      <c r="CP14" s="1">
        <v>2.0000000000000001E-4</v>
      </c>
      <c r="CQ14" s="41" t="s">
        <v>42</v>
      </c>
      <c r="CR14" s="42">
        <v>2.0000000000000001E-4</v>
      </c>
      <c r="CS14" s="41" t="s">
        <v>42</v>
      </c>
      <c r="CT14" s="42">
        <v>2.0000000000000001E-4</v>
      </c>
      <c r="CU14" s="41" t="s">
        <v>42</v>
      </c>
      <c r="CV14" s="42">
        <v>2.0000000000000001E-4</v>
      </c>
      <c r="CW14" s="41" t="s">
        <v>42</v>
      </c>
      <c r="CX14" s="42">
        <v>2.0000000000000001E-4</v>
      </c>
      <c r="CY14" s="41" t="s">
        <v>42</v>
      </c>
      <c r="CZ14" s="42">
        <v>2.0000000000000001E-4</v>
      </c>
      <c r="DA14" s="41" t="s">
        <v>42</v>
      </c>
      <c r="DB14" s="42">
        <v>2.0000000000000001E-4</v>
      </c>
      <c r="DC14" s="41" t="s">
        <v>42</v>
      </c>
      <c r="DD14" s="42">
        <v>2.0000000000000001E-4</v>
      </c>
      <c r="DE14" s="41" t="s">
        <v>42</v>
      </c>
      <c r="DF14" s="42">
        <v>2.0000000000000001E-4</v>
      </c>
      <c r="DG14" s="41" t="s">
        <v>42</v>
      </c>
      <c r="DH14" s="42">
        <v>2.0000000000000001E-4</v>
      </c>
      <c r="DI14" s="41" t="s">
        <v>42</v>
      </c>
      <c r="DJ14" s="42">
        <v>2.0000000000000001E-4</v>
      </c>
      <c r="DK14" s="41" t="s">
        <v>42</v>
      </c>
      <c r="DL14" s="42">
        <v>2.0000000000000001E-4</v>
      </c>
      <c r="DM14" s="41" t="s">
        <v>42</v>
      </c>
      <c r="DN14" s="42">
        <v>2.0000000000000001E-4</v>
      </c>
      <c r="DO14" s="41" t="s">
        <v>42</v>
      </c>
      <c r="DP14" s="42">
        <v>2.0000000000000001E-4</v>
      </c>
      <c r="DQ14" s="41" t="s">
        <v>42</v>
      </c>
      <c r="DR14" s="42">
        <v>2.0000000000000001E-4</v>
      </c>
      <c r="DS14" s="41" t="s">
        <v>42</v>
      </c>
      <c r="DT14" s="42">
        <v>2.0000000000000001E-4</v>
      </c>
      <c r="DU14" s="41" t="s">
        <v>42</v>
      </c>
      <c r="DV14" s="42">
        <v>2.0000000000000001E-4</v>
      </c>
      <c r="DW14" s="41"/>
      <c r="DX14" s="42">
        <v>2.0000000000000001E-4</v>
      </c>
      <c r="DY14" s="41" t="s">
        <v>42</v>
      </c>
      <c r="DZ14" s="42">
        <v>2.0000000000000001E-4</v>
      </c>
      <c r="EA14" s="41" t="s">
        <v>42</v>
      </c>
      <c r="EB14" s="42">
        <v>2.0000000000000001E-4</v>
      </c>
      <c r="EC14" s="41" t="s">
        <v>42</v>
      </c>
      <c r="ED14" s="42">
        <v>2.0000000000000001E-4</v>
      </c>
      <c r="EE14" s="20"/>
      <c r="EF14" s="21">
        <f t="shared" si="0"/>
        <v>65</v>
      </c>
      <c r="EG14" s="6"/>
      <c r="EH14" s="5" t="str">
        <f t="shared" si="1"/>
        <v/>
      </c>
      <c r="EI14" s="3">
        <f t="shared" si="2"/>
        <v>2.0000000000000001E-4</v>
      </c>
      <c r="EJ14" s="22"/>
      <c r="EK14" s="50" t="s">
        <v>56</v>
      </c>
      <c r="EM14" s="178"/>
      <c r="EO14" s="23"/>
    </row>
    <row r="15" spans="2:145" ht="14.1" customHeight="1">
      <c r="B15" s="162"/>
      <c r="C15" s="152" t="s">
        <v>37</v>
      </c>
      <c r="D15" s="153"/>
      <c r="E15" s="41" t="s">
        <v>42</v>
      </c>
      <c r="F15" s="42">
        <v>2.0000000000000001E-4</v>
      </c>
      <c r="G15" s="38"/>
      <c r="H15" s="40" t="s">
        <v>50</v>
      </c>
      <c r="I15" s="38"/>
      <c r="J15" s="40" t="s">
        <v>50</v>
      </c>
      <c r="K15" s="38"/>
      <c r="L15" s="40" t="s">
        <v>50</v>
      </c>
      <c r="M15" s="38"/>
      <c r="N15" s="40" t="s">
        <v>50</v>
      </c>
      <c r="O15" s="38"/>
      <c r="P15" s="40" t="s">
        <v>50</v>
      </c>
      <c r="Q15" s="38"/>
      <c r="R15" s="40" t="s">
        <v>50</v>
      </c>
      <c r="S15" s="41" t="s">
        <v>42</v>
      </c>
      <c r="T15" s="42">
        <v>2.0000000000000001E-4</v>
      </c>
      <c r="U15" s="38"/>
      <c r="V15" s="40" t="s">
        <v>50</v>
      </c>
      <c r="W15" s="38"/>
      <c r="X15" s="40" t="s">
        <v>50</v>
      </c>
      <c r="Y15" s="38"/>
      <c r="Z15" s="40" t="s">
        <v>50</v>
      </c>
      <c r="AA15" s="38"/>
      <c r="AB15" s="40" t="s">
        <v>50</v>
      </c>
      <c r="AC15" s="41" t="s">
        <v>42</v>
      </c>
      <c r="AD15" s="42">
        <v>2.0000000000000001E-4</v>
      </c>
      <c r="AE15" s="38"/>
      <c r="AF15" s="40" t="s">
        <v>50</v>
      </c>
      <c r="AG15" s="38"/>
      <c r="AH15" s="40" t="s">
        <v>50</v>
      </c>
      <c r="AI15" s="38"/>
      <c r="AJ15" s="40" t="s">
        <v>50</v>
      </c>
      <c r="AK15" s="41" t="s">
        <v>42</v>
      </c>
      <c r="AL15" s="42">
        <v>2.0000000000000001E-4</v>
      </c>
      <c r="AM15" s="38"/>
      <c r="AN15" s="40" t="s">
        <v>50</v>
      </c>
      <c r="AO15" s="41"/>
      <c r="AP15" s="44">
        <v>1E-3</v>
      </c>
      <c r="AQ15" s="38"/>
      <c r="AR15" s="40" t="s">
        <v>50</v>
      </c>
      <c r="AS15" s="38"/>
      <c r="AT15" s="40" t="s">
        <v>50</v>
      </c>
      <c r="AU15" s="41" t="s">
        <v>42</v>
      </c>
      <c r="AV15" s="42">
        <v>2.0000000000000001E-4</v>
      </c>
      <c r="AW15" s="38"/>
      <c r="AX15" s="40" t="s">
        <v>50</v>
      </c>
      <c r="AY15" s="41" t="s">
        <v>42</v>
      </c>
      <c r="AZ15" s="42">
        <v>2.0000000000000001E-4</v>
      </c>
      <c r="BA15" s="38"/>
      <c r="BB15" s="40" t="s">
        <v>50</v>
      </c>
      <c r="BC15" s="38"/>
      <c r="BD15" s="40" t="s">
        <v>50</v>
      </c>
      <c r="BE15" s="38"/>
      <c r="BF15" s="40" t="s">
        <v>50</v>
      </c>
      <c r="BG15" s="41" t="s">
        <v>42</v>
      </c>
      <c r="BH15" s="42">
        <v>2.0000000000000001E-4</v>
      </c>
      <c r="BI15" s="38"/>
      <c r="BJ15" s="40" t="s">
        <v>50</v>
      </c>
      <c r="BK15" s="38"/>
      <c r="BL15" s="40" t="s">
        <v>50</v>
      </c>
      <c r="BM15" s="2"/>
      <c r="BN15" s="40" t="s">
        <v>50</v>
      </c>
      <c r="BO15" s="41" t="s">
        <v>72</v>
      </c>
      <c r="BP15" s="1">
        <v>2.0000000000000001E-4</v>
      </c>
      <c r="BQ15" s="41" t="s">
        <v>72</v>
      </c>
      <c r="BR15" s="1">
        <v>2.0000000000000001E-4</v>
      </c>
      <c r="BS15" s="2"/>
      <c r="BT15" s="40" t="s">
        <v>50</v>
      </c>
      <c r="BU15" s="2"/>
      <c r="BV15" s="40" t="s">
        <v>50</v>
      </c>
      <c r="BW15" s="38"/>
      <c r="BX15" s="40" t="s">
        <v>50</v>
      </c>
      <c r="BY15" s="38"/>
      <c r="BZ15" s="40" t="s">
        <v>50</v>
      </c>
      <c r="CA15" s="41" t="s">
        <v>42</v>
      </c>
      <c r="CB15" s="42">
        <v>2.0000000000000001E-4</v>
      </c>
      <c r="CC15" s="38"/>
      <c r="CD15" s="40" t="s">
        <v>50</v>
      </c>
      <c r="CE15" s="41" t="s">
        <v>42</v>
      </c>
      <c r="CF15" s="42">
        <v>2.0000000000000001E-4</v>
      </c>
      <c r="CG15" s="38"/>
      <c r="CH15" s="40" t="s">
        <v>50</v>
      </c>
      <c r="CI15" s="38"/>
      <c r="CJ15" s="40" t="s">
        <v>50</v>
      </c>
      <c r="CK15" s="41" t="s">
        <v>72</v>
      </c>
      <c r="CL15" s="1">
        <v>2.0000000000000001E-4</v>
      </c>
      <c r="CM15" s="2"/>
      <c r="CN15" s="40" t="s">
        <v>50</v>
      </c>
      <c r="CO15" s="38"/>
      <c r="CP15" s="40" t="s">
        <v>50</v>
      </c>
      <c r="CQ15" s="38"/>
      <c r="CR15" s="40" t="s">
        <v>50</v>
      </c>
      <c r="CS15" s="38"/>
      <c r="CT15" s="40" t="s">
        <v>50</v>
      </c>
      <c r="CU15" s="38"/>
      <c r="CV15" s="40" t="s">
        <v>50</v>
      </c>
      <c r="CW15" s="41" t="s">
        <v>42</v>
      </c>
      <c r="CX15" s="42">
        <v>2.0000000000000001E-4</v>
      </c>
      <c r="CY15" s="38"/>
      <c r="CZ15" s="40" t="s">
        <v>50</v>
      </c>
      <c r="DA15" s="38"/>
      <c r="DB15" s="40" t="s">
        <v>50</v>
      </c>
      <c r="DC15" s="38"/>
      <c r="DD15" s="40" t="s">
        <v>50</v>
      </c>
      <c r="DE15" s="38"/>
      <c r="DF15" s="40" t="s">
        <v>50</v>
      </c>
      <c r="DG15" s="38"/>
      <c r="DH15" s="40" t="s">
        <v>50</v>
      </c>
      <c r="DI15" s="38"/>
      <c r="DJ15" s="40" t="s">
        <v>50</v>
      </c>
      <c r="DK15" s="41" t="s">
        <v>42</v>
      </c>
      <c r="DL15" s="42">
        <v>2.0000000000000001E-4</v>
      </c>
      <c r="DM15" s="38"/>
      <c r="DN15" s="40" t="s">
        <v>50</v>
      </c>
      <c r="DO15" s="38"/>
      <c r="DP15" s="40" t="s">
        <v>50</v>
      </c>
      <c r="DQ15" s="38"/>
      <c r="DR15" s="40" t="s">
        <v>50</v>
      </c>
      <c r="DS15" s="38"/>
      <c r="DT15" s="40" t="s">
        <v>50</v>
      </c>
      <c r="DU15" s="38"/>
      <c r="DV15" s="40" t="s">
        <v>50</v>
      </c>
      <c r="DW15" s="38"/>
      <c r="DX15" s="40" t="s">
        <v>50</v>
      </c>
      <c r="DY15" s="41" t="s">
        <v>42</v>
      </c>
      <c r="DZ15" s="42">
        <v>2.0000000000000001E-4</v>
      </c>
      <c r="EA15" s="38"/>
      <c r="EB15" s="40" t="s">
        <v>50</v>
      </c>
      <c r="EC15" s="41" t="s">
        <v>42</v>
      </c>
      <c r="ED15" s="42">
        <v>2.0000000000000001E-4</v>
      </c>
      <c r="EE15" s="20"/>
      <c r="EF15" s="21">
        <f t="shared" si="0"/>
        <v>17</v>
      </c>
      <c r="EG15" s="6"/>
      <c r="EH15" s="5" t="str">
        <f t="shared" si="1"/>
        <v/>
      </c>
      <c r="EI15" s="3">
        <f t="shared" si="2"/>
        <v>1E-3</v>
      </c>
      <c r="EJ15" s="22"/>
      <c r="EK15" s="50" t="s">
        <v>34</v>
      </c>
      <c r="EM15" s="178"/>
      <c r="EO15" s="23"/>
    </row>
    <row r="16" spans="2:145" ht="14.1" customHeight="1">
      <c r="B16" s="162"/>
      <c r="C16" s="152" t="s">
        <v>17</v>
      </c>
      <c r="D16" s="153"/>
      <c r="E16" s="41" t="s">
        <v>42</v>
      </c>
      <c r="F16" s="42">
        <v>2.0000000000000001E-4</v>
      </c>
      <c r="G16" s="38"/>
      <c r="H16" s="40" t="s">
        <v>50</v>
      </c>
      <c r="I16" s="38"/>
      <c r="J16" s="40" t="s">
        <v>50</v>
      </c>
      <c r="K16" s="38"/>
      <c r="L16" s="40" t="s">
        <v>50</v>
      </c>
      <c r="M16" s="38"/>
      <c r="N16" s="40" t="s">
        <v>50</v>
      </c>
      <c r="O16" s="38"/>
      <c r="P16" s="40" t="s">
        <v>50</v>
      </c>
      <c r="Q16" s="38"/>
      <c r="R16" s="40" t="s">
        <v>50</v>
      </c>
      <c r="S16" s="41" t="s">
        <v>42</v>
      </c>
      <c r="T16" s="42">
        <v>2.0000000000000001E-4</v>
      </c>
      <c r="U16" s="38"/>
      <c r="V16" s="40" t="s">
        <v>50</v>
      </c>
      <c r="W16" s="38"/>
      <c r="X16" s="40" t="s">
        <v>50</v>
      </c>
      <c r="Y16" s="38"/>
      <c r="Z16" s="40" t="s">
        <v>50</v>
      </c>
      <c r="AA16" s="38"/>
      <c r="AB16" s="40" t="s">
        <v>50</v>
      </c>
      <c r="AC16" s="41" t="s">
        <v>42</v>
      </c>
      <c r="AD16" s="42">
        <v>2.0000000000000001E-4</v>
      </c>
      <c r="AE16" s="38"/>
      <c r="AF16" s="40" t="s">
        <v>50</v>
      </c>
      <c r="AG16" s="38"/>
      <c r="AH16" s="40" t="s">
        <v>50</v>
      </c>
      <c r="AI16" s="38"/>
      <c r="AJ16" s="40" t="s">
        <v>50</v>
      </c>
      <c r="AK16" s="41" t="s">
        <v>42</v>
      </c>
      <c r="AL16" s="42">
        <v>2.0000000000000001E-4</v>
      </c>
      <c r="AM16" s="38"/>
      <c r="AN16" s="40" t="s">
        <v>50</v>
      </c>
      <c r="AO16" s="41" t="s">
        <v>42</v>
      </c>
      <c r="AP16" s="42">
        <v>2.0000000000000001E-4</v>
      </c>
      <c r="AQ16" s="38"/>
      <c r="AR16" s="40" t="s">
        <v>50</v>
      </c>
      <c r="AS16" s="38"/>
      <c r="AT16" s="40" t="s">
        <v>50</v>
      </c>
      <c r="AU16" s="41" t="s">
        <v>42</v>
      </c>
      <c r="AV16" s="42">
        <v>2.0000000000000001E-4</v>
      </c>
      <c r="AW16" s="38"/>
      <c r="AX16" s="40" t="s">
        <v>50</v>
      </c>
      <c r="AY16" s="41" t="s">
        <v>42</v>
      </c>
      <c r="AZ16" s="42">
        <v>2.0000000000000001E-4</v>
      </c>
      <c r="BA16" s="38"/>
      <c r="BB16" s="40" t="s">
        <v>50</v>
      </c>
      <c r="BC16" s="38"/>
      <c r="BD16" s="40" t="s">
        <v>50</v>
      </c>
      <c r="BE16" s="38"/>
      <c r="BF16" s="40" t="s">
        <v>50</v>
      </c>
      <c r="BG16" s="41" t="s">
        <v>42</v>
      </c>
      <c r="BH16" s="42">
        <v>2.0000000000000001E-4</v>
      </c>
      <c r="BI16" s="38"/>
      <c r="BJ16" s="40" t="s">
        <v>50</v>
      </c>
      <c r="BK16" s="38"/>
      <c r="BL16" s="40" t="s">
        <v>50</v>
      </c>
      <c r="BM16" s="2"/>
      <c r="BN16" s="40" t="s">
        <v>50</v>
      </c>
      <c r="BO16" s="41" t="s">
        <v>72</v>
      </c>
      <c r="BP16" s="1">
        <v>2.0000000000000001E-4</v>
      </c>
      <c r="BQ16" s="41" t="s">
        <v>72</v>
      </c>
      <c r="BR16" s="1">
        <v>2.0000000000000001E-4</v>
      </c>
      <c r="BS16" s="2"/>
      <c r="BT16" s="40" t="s">
        <v>50</v>
      </c>
      <c r="BU16" s="2"/>
      <c r="BV16" s="40" t="s">
        <v>50</v>
      </c>
      <c r="BW16" s="38"/>
      <c r="BX16" s="40" t="s">
        <v>50</v>
      </c>
      <c r="BY16" s="38"/>
      <c r="BZ16" s="40" t="s">
        <v>50</v>
      </c>
      <c r="CA16" s="41" t="s">
        <v>42</v>
      </c>
      <c r="CB16" s="42">
        <v>2.0000000000000001E-4</v>
      </c>
      <c r="CC16" s="38"/>
      <c r="CD16" s="40" t="s">
        <v>50</v>
      </c>
      <c r="CE16" s="41" t="s">
        <v>42</v>
      </c>
      <c r="CF16" s="42">
        <v>2.0000000000000001E-4</v>
      </c>
      <c r="CG16" s="38"/>
      <c r="CH16" s="40" t="s">
        <v>50</v>
      </c>
      <c r="CI16" s="38"/>
      <c r="CJ16" s="40" t="s">
        <v>50</v>
      </c>
      <c r="CK16" s="41" t="s">
        <v>72</v>
      </c>
      <c r="CL16" s="1">
        <v>4.0000000000000002E-4</v>
      </c>
      <c r="CM16" s="2"/>
      <c r="CN16" s="40" t="s">
        <v>50</v>
      </c>
      <c r="CO16" s="38"/>
      <c r="CP16" s="40" t="s">
        <v>50</v>
      </c>
      <c r="CQ16" s="38"/>
      <c r="CR16" s="40" t="s">
        <v>50</v>
      </c>
      <c r="CS16" s="38"/>
      <c r="CT16" s="40" t="s">
        <v>50</v>
      </c>
      <c r="CU16" s="38"/>
      <c r="CV16" s="40" t="s">
        <v>50</v>
      </c>
      <c r="CW16" s="41" t="s">
        <v>42</v>
      </c>
      <c r="CX16" s="42">
        <v>2.0000000000000001E-4</v>
      </c>
      <c r="CY16" s="38"/>
      <c r="CZ16" s="40" t="s">
        <v>50</v>
      </c>
      <c r="DA16" s="38"/>
      <c r="DB16" s="40" t="s">
        <v>50</v>
      </c>
      <c r="DC16" s="38"/>
      <c r="DD16" s="40" t="s">
        <v>50</v>
      </c>
      <c r="DE16" s="38"/>
      <c r="DF16" s="40" t="s">
        <v>50</v>
      </c>
      <c r="DG16" s="38"/>
      <c r="DH16" s="40" t="s">
        <v>50</v>
      </c>
      <c r="DI16" s="38"/>
      <c r="DJ16" s="40" t="s">
        <v>50</v>
      </c>
      <c r="DK16" s="41" t="s">
        <v>42</v>
      </c>
      <c r="DL16" s="42">
        <v>2.0000000000000001E-4</v>
      </c>
      <c r="DM16" s="38"/>
      <c r="DN16" s="40" t="s">
        <v>50</v>
      </c>
      <c r="DO16" s="38"/>
      <c r="DP16" s="40" t="s">
        <v>50</v>
      </c>
      <c r="DQ16" s="38"/>
      <c r="DR16" s="40" t="s">
        <v>50</v>
      </c>
      <c r="DS16" s="38"/>
      <c r="DT16" s="40" t="s">
        <v>50</v>
      </c>
      <c r="DU16" s="38"/>
      <c r="DV16" s="40" t="s">
        <v>50</v>
      </c>
      <c r="DW16" s="38"/>
      <c r="DX16" s="40" t="s">
        <v>50</v>
      </c>
      <c r="DY16" s="41" t="s">
        <v>42</v>
      </c>
      <c r="DZ16" s="42">
        <v>2.0000000000000001E-4</v>
      </c>
      <c r="EA16" s="38"/>
      <c r="EB16" s="40" t="s">
        <v>50</v>
      </c>
      <c r="EC16" s="41" t="s">
        <v>42</v>
      </c>
      <c r="ED16" s="42">
        <v>2.0000000000000001E-4</v>
      </c>
      <c r="EE16" s="20"/>
      <c r="EF16" s="21">
        <f t="shared" si="0"/>
        <v>17</v>
      </c>
      <c r="EG16" s="6"/>
      <c r="EH16" s="5" t="str">
        <f t="shared" si="1"/>
        <v>&lt;</v>
      </c>
      <c r="EI16" s="3">
        <f t="shared" si="2"/>
        <v>4.0000000000000002E-4</v>
      </c>
      <c r="EJ16" s="22"/>
      <c r="EK16" s="50" t="s">
        <v>57</v>
      </c>
      <c r="EM16" s="178"/>
      <c r="EO16" s="23"/>
    </row>
    <row r="17" spans="2:145" ht="14.1" customHeight="1">
      <c r="B17" s="162"/>
      <c r="C17" s="152" t="s">
        <v>18</v>
      </c>
      <c r="D17" s="153"/>
      <c r="E17" s="41" t="s">
        <v>42</v>
      </c>
      <c r="F17" s="42">
        <v>2.0000000000000001E-4</v>
      </c>
      <c r="G17" s="41" t="s">
        <v>42</v>
      </c>
      <c r="H17" s="42">
        <v>2.0000000000000001E-4</v>
      </c>
      <c r="I17" s="41" t="s">
        <v>42</v>
      </c>
      <c r="J17" s="42">
        <v>2.0000000000000001E-4</v>
      </c>
      <c r="K17" s="41" t="s">
        <v>42</v>
      </c>
      <c r="L17" s="42">
        <v>2.0000000000000001E-4</v>
      </c>
      <c r="M17" s="41" t="s">
        <v>42</v>
      </c>
      <c r="N17" s="42">
        <v>2.0000000000000001E-4</v>
      </c>
      <c r="O17" s="41" t="s">
        <v>42</v>
      </c>
      <c r="P17" s="42">
        <v>2.0000000000000001E-4</v>
      </c>
      <c r="Q17" s="41" t="s">
        <v>42</v>
      </c>
      <c r="R17" s="42">
        <v>2.0000000000000001E-4</v>
      </c>
      <c r="S17" s="41" t="s">
        <v>42</v>
      </c>
      <c r="T17" s="42">
        <v>2.0000000000000001E-4</v>
      </c>
      <c r="U17" s="41" t="s">
        <v>42</v>
      </c>
      <c r="V17" s="42">
        <v>2.0000000000000001E-4</v>
      </c>
      <c r="W17" s="41" t="s">
        <v>42</v>
      </c>
      <c r="X17" s="42">
        <v>2.0000000000000001E-4</v>
      </c>
      <c r="Y17" s="41" t="s">
        <v>42</v>
      </c>
      <c r="Z17" s="42">
        <v>2.0000000000000001E-4</v>
      </c>
      <c r="AA17" s="41" t="s">
        <v>42</v>
      </c>
      <c r="AB17" s="42">
        <v>2.0000000000000001E-4</v>
      </c>
      <c r="AC17" s="41" t="s">
        <v>42</v>
      </c>
      <c r="AD17" s="42">
        <v>2.0000000000000001E-4</v>
      </c>
      <c r="AE17" s="41" t="s">
        <v>42</v>
      </c>
      <c r="AF17" s="42">
        <v>2.0000000000000001E-4</v>
      </c>
      <c r="AG17" s="41" t="s">
        <v>42</v>
      </c>
      <c r="AH17" s="42">
        <v>2.0000000000000001E-4</v>
      </c>
      <c r="AI17" s="41" t="s">
        <v>42</v>
      </c>
      <c r="AJ17" s="42">
        <v>2.0000000000000001E-4</v>
      </c>
      <c r="AK17" s="41" t="s">
        <v>42</v>
      </c>
      <c r="AL17" s="42">
        <v>2.0000000000000001E-4</v>
      </c>
      <c r="AM17" s="41" t="s">
        <v>42</v>
      </c>
      <c r="AN17" s="42">
        <v>2.0000000000000001E-4</v>
      </c>
      <c r="AO17" s="41" t="s">
        <v>42</v>
      </c>
      <c r="AP17" s="42">
        <v>2.0000000000000001E-4</v>
      </c>
      <c r="AQ17" s="41"/>
      <c r="AR17" s="42">
        <v>5.9999999999999995E-4</v>
      </c>
      <c r="AS17" s="41" t="s">
        <v>42</v>
      </c>
      <c r="AT17" s="42">
        <v>2.0000000000000001E-4</v>
      </c>
      <c r="AU17" s="41" t="s">
        <v>42</v>
      </c>
      <c r="AV17" s="42">
        <v>2.0000000000000001E-4</v>
      </c>
      <c r="AW17" s="41" t="s">
        <v>42</v>
      </c>
      <c r="AX17" s="42">
        <v>2.0000000000000001E-4</v>
      </c>
      <c r="AY17" s="41" t="s">
        <v>42</v>
      </c>
      <c r="AZ17" s="42">
        <v>2.0000000000000001E-4</v>
      </c>
      <c r="BA17" s="41" t="s">
        <v>42</v>
      </c>
      <c r="BB17" s="42">
        <v>2.0000000000000001E-4</v>
      </c>
      <c r="BC17" s="41" t="s">
        <v>42</v>
      </c>
      <c r="BD17" s="42">
        <v>2.0000000000000001E-4</v>
      </c>
      <c r="BE17" s="41" t="s">
        <v>42</v>
      </c>
      <c r="BF17" s="42">
        <v>2.0000000000000001E-4</v>
      </c>
      <c r="BG17" s="41" t="s">
        <v>42</v>
      </c>
      <c r="BH17" s="42">
        <v>2.0000000000000001E-4</v>
      </c>
      <c r="BI17" s="41" t="s">
        <v>42</v>
      </c>
      <c r="BJ17" s="42">
        <v>2.0000000000000001E-4</v>
      </c>
      <c r="BK17" s="41" t="s">
        <v>42</v>
      </c>
      <c r="BL17" s="42">
        <v>2.0000000000000001E-4</v>
      </c>
      <c r="BM17" s="41" t="s">
        <v>72</v>
      </c>
      <c r="BN17" s="1">
        <v>2.0000000000000001E-4</v>
      </c>
      <c r="BO17" s="2" t="s">
        <v>42</v>
      </c>
      <c r="BP17" s="1">
        <v>2.0000000000000001E-4</v>
      </c>
      <c r="BQ17" s="41" t="s">
        <v>72</v>
      </c>
      <c r="BR17" s="1">
        <v>2.0000000000000001E-4</v>
      </c>
      <c r="BS17" s="2" t="s">
        <v>42</v>
      </c>
      <c r="BT17" s="1">
        <v>2.0000000000000001E-4</v>
      </c>
      <c r="BU17" s="2" t="s">
        <v>42</v>
      </c>
      <c r="BV17" s="1">
        <v>2.0000000000000001E-4</v>
      </c>
      <c r="BW17" s="41" t="s">
        <v>42</v>
      </c>
      <c r="BX17" s="42">
        <v>2.0000000000000001E-4</v>
      </c>
      <c r="BY17" s="41" t="s">
        <v>42</v>
      </c>
      <c r="BZ17" s="42">
        <v>2.0000000000000001E-4</v>
      </c>
      <c r="CA17" s="41" t="s">
        <v>42</v>
      </c>
      <c r="CB17" s="42">
        <v>2.0000000000000001E-4</v>
      </c>
      <c r="CC17" s="41" t="s">
        <v>42</v>
      </c>
      <c r="CD17" s="42">
        <v>2.0000000000000001E-4</v>
      </c>
      <c r="CE17" s="41" t="s">
        <v>42</v>
      </c>
      <c r="CF17" s="42">
        <v>2.0000000000000001E-4</v>
      </c>
      <c r="CG17" s="41" t="s">
        <v>42</v>
      </c>
      <c r="CH17" s="42">
        <v>2.0000000000000001E-4</v>
      </c>
      <c r="CI17" s="41" t="s">
        <v>42</v>
      </c>
      <c r="CJ17" s="42">
        <v>2.0000000000000001E-4</v>
      </c>
      <c r="CK17" s="41" t="s">
        <v>72</v>
      </c>
      <c r="CL17" s="1">
        <v>2E-3</v>
      </c>
      <c r="CM17" s="41" t="s">
        <v>72</v>
      </c>
      <c r="CN17" s="1">
        <v>2E-3</v>
      </c>
      <c r="CO17" s="41" t="s">
        <v>72</v>
      </c>
      <c r="CP17" s="1">
        <v>2E-3</v>
      </c>
      <c r="CQ17" s="41" t="s">
        <v>42</v>
      </c>
      <c r="CR17" s="42">
        <v>2.0000000000000001E-4</v>
      </c>
      <c r="CS17" s="41"/>
      <c r="CT17" s="42">
        <v>2.3E-3</v>
      </c>
      <c r="CU17" s="41" t="s">
        <v>42</v>
      </c>
      <c r="CV17" s="42">
        <v>2.0000000000000001E-4</v>
      </c>
      <c r="CW17" s="41" t="s">
        <v>42</v>
      </c>
      <c r="CX17" s="42">
        <v>2.0000000000000001E-4</v>
      </c>
      <c r="CY17" s="41"/>
      <c r="CZ17" s="42">
        <v>2.0000000000000001E-4</v>
      </c>
      <c r="DA17" s="41" t="s">
        <v>42</v>
      </c>
      <c r="DB17" s="42">
        <v>2.0000000000000001E-4</v>
      </c>
      <c r="DC17" s="41" t="s">
        <v>42</v>
      </c>
      <c r="DD17" s="42">
        <v>2.0000000000000001E-4</v>
      </c>
      <c r="DE17" s="41" t="s">
        <v>42</v>
      </c>
      <c r="DF17" s="42">
        <v>2.0000000000000001E-4</v>
      </c>
      <c r="DG17" s="41" t="s">
        <v>42</v>
      </c>
      <c r="DH17" s="42">
        <v>2.0000000000000001E-4</v>
      </c>
      <c r="DI17" s="41" t="s">
        <v>42</v>
      </c>
      <c r="DJ17" s="42">
        <v>2.0000000000000001E-4</v>
      </c>
      <c r="DK17" s="41" t="s">
        <v>42</v>
      </c>
      <c r="DL17" s="42">
        <v>2.0000000000000001E-4</v>
      </c>
      <c r="DM17" s="41" t="s">
        <v>42</v>
      </c>
      <c r="DN17" s="42">
        <v>2.0000000000000001E-4</v>
      </c>
      <c r="DO17" s="41" t="s">
        <v>42</v>
      </c>
      <c r="DP17" s="42">
        <v>2.0000000000000001E-4</v>
      </c>
      <c r="DQ17" s="41" t="s">
        <v>42</v>
      </c>
      <c r="DR17" s="42">
        <v>2.0000000000000001E-4</v>
      </c>
      <c r="DS17" s="41" t="s">
        <v>42</v>
      </c>
      <c r="DT17" s="42">
        <v>2.0000000000000001E-4</v>
      </c>
      <c r="DU17" s="41" t="s">
        <v>42</v>
      </c>
      <c r="DV17" s="42">
        <v>2.0000000000000001E-4</v>
      </c>
      <c r="DW17" s="41"/>
      <c r="DX17" s="42">
        <v>4.0000000000000002E-4</v>
      </c>
      <c r="DY17" s="41" t="s">
        <v>42</v>
      </c>
      <c r="DZ17" s="42">
        <v>2.0000000000000001E-4</v>
      </c>
      <c r="EA17" s="41" t="s">
        <v>42</v>
      </c>
      <c r="EB17" s="42">
        <v>2.0000000000000001E-4</v>
      </c>
      <c r="EC17" s="41" t="s">
        <v>42</v>
      </c>
      <c r="ED17" s="42">
        <v>2.0000000000000001E-4</v>
      </c>
      <c r="EE17" s="20"/>
      <c r="EF17" s="21">
        <f t="shared" si="0"/>
        <v>65</v>
      </c>
      <c r="EG17" s="6"/>
      <c r="EH17" s="5" t="str">
        <f t="shared" si="1"/>
        <v/>
      </c>
      <c r="EI17" s="36">
        <f t="shared" si="2"/>
        <v>2.3E-3</v>
      </c>
      <c r="EJ17" s="22"/>
      <c r="EK17" s="50" t="s">
        <v>58</v>
      </c>
      <c r="EM17" s="178"/>
      <c r="EO17" s="23"/>
    </row>
    <row r="18" spans="2:145" ht="14.1" customHeight="1">
      <c r="B18" s="162"/>
      <c r="C18" s="154" t="s">
        <v>35</v>
      </c>
      <c r="D18" s="166"/>
      <c r="E18" s="38" t="s">
        <v>49</v>
      </c>
      <c r="F18" s="39">
        <v>4.0000000000000002E-4</v>
      </c>
      <c r="G18" s="41"/>
      <c r="H18" s="42">
        <v>1.2999999999999999E-3</v>
      </c>
      <c r="I18" s="38" t="s">
        <v>49</v>
      </c>
      <c r="J18" s="39">
        <v>4.0000000000000002E-4</v>
      </c>
      <c r="K18" s="38" t="s">
        <v>49</v>
      </c>
      <c r="L18" s="39">
        <v>4.0000000000000002E-4</v>
      </c>
      <c r="M18" s="38" t="s">
        <v>49</v>
      </c>
      <c r="N18" s="39">
        <v>4.0000000000000002E-4</v>
      </c>
      <c r="O18" s="38" t="s">
        <v>49</v>
      </c>
      <c r="P18" s="39">
        <v>4.0000000000000002E-4</v>
      </c>
      <c r="Q18" s="38" t="s">
        <v>49</v>
      </c>
      <c r="R18" s="39">
        <v>4.0000000000000002E-4</v>
      </c>
      <c r="S18" s="38" t="s">
        <v>49</v>
      </c>
      <c r="T18" s="39">
        <v>4.0000000000000002E-4</v>
      </c>
      <c r="U18" s="38" t="s">
        <v>49</v>
      </c>
      <c r="V18" s="39">
        <v>4.0000000000000002E-4</v>
      </c>
      <c r="W18" s="38" t="s">
        <v>49</v>
      </c>
      <c r="X18" s="39">
        <v>4.0000000000000002E-4</v>
      </c>
      <c r="Y18" s="38" t="s">
        <v>49</v>
      </c>
      <c r="Z18" s="39">
        <v>4.0000000000000002E-4</v>
      </c>
      <c r="AA18" s="38" t="s">
        <v>49</v>
      </c>
      <c r="AB18" s="39">
        <v>4.0000000000000002E-4</v>
      </c>
      <c r="AC18" s="38" t="s">
        <v>49</v>
      </c>
      <c r="AD18" s="39">
        <v>4.0000000000000002E-4</v>
      </c>
      <c r="AE18" s="38" t="s">
        <v>49</v>
      </c>
      <c r="AF18" s="39">
        <v>4.0000000000000002E-4</v>
      </c>
      <c r="AG18" s="41"/>
      <c r="AH18" s="42">
        <v>5.9999999999999995E-4</v>
      </c>
      <c r="AI18" s="38" t="s">
        <v>49</v>
      </c>
      <c r="AJ18" s="39">
        <v>4.0000000000000002E-4</v>
      </c>
      <c r="AK18" s="38" t="s">
        <v>49</v>
      </c>
      <c r="AL18" s="39">
        <v>4.0000000000000002E-4</v>
      </c>
      <c r="AM18" s="38" t="s">
        <v>49</v>
      </c>
      <c r="AN18" s="39">
        <v>4.0000000000000002E-4</v>
      </c>
      <c r="AO18" s="41"/>
      <c r="AP18" s="44">
        <v>2E-3</v>
      </c>
      <c r="AQ18" s="41"/>
      <c r="AR18" s="45">
        <v>0.01</v>
      </c>
      <c r="AS18" s="41"/>
      <c r="AT18" s="42">
        <v>1.5E-3</v>
      </c>
      <c r="AU18" s="38" t="s">
        <v>49</v>
      </c>
      <c r="AV18" s="39">
        <v>4.0000000000000002E-4</v>
      </c>
      <c r="AW18" s="38" t="s">
        <v>49</v>
      </c>
      <c r="AX18" s="39">
        <v>4.0000000000000002E-4</v>
      </c>
      <c r="AY18" s="38" t="s">
        <v>49</v>
      </c>
      <c r="AZ18" s="39">
        <v>4.0000000000000002E-4</v>
      </c>
      <c r="BA18" s="38" t="s">
        <v>49</v>
      </c>
      <c r="BB18" s="39">
        <v>4.0000000000000002E-4</v>
      </c>
      <c r="BC18" s="38" t="s">
        <v>49</v>
      </c>
      <c r="BD18" s="39">
        <v>4.0000000000000002E-4</v>
      </c>
      <c r="BE18" s="38" t="s">
        <v>49</v>
      </c>
      <c r="BF18" s="39">
        <v>4.0000000000000002E-4</v>
      </c>
      <c r="BG18" s="38" t="s">
        <v>49</v>
      </c>
      <c r="BH18" s="39">
        <v>4.0000000000000002E-4</v>
      </c>
      <c r="BI18" s="38" t="s">
        <v>49</v>
      </c>
      <c r="BJ18" s="39">
        <v>4.0000000000000002E-4</v>
      </c>
      <c r="BK18" s="38" t="s">
        <v>49</v>
      </c>
      <c r="BL18" s="39">
        <v>4.0000000000000002E-4</v>
      </c>
      <c r="BM18" s="38" t="s">
        <v>49</v>
      </c>
      <c r="BN18" s="39">
        <v>4.0000000000000002E-4</v>
      </c>
      <c r="BO18" s="38" t="s">
        <v>49</v>
      </c>
      <c r="BP18" s="39">
        <v>4.0000000000000002E-4</v>
      </c>
      <c r="BQ18" s="38" t="s">
        <v>49</v>
      </c>
      <c r="BR18" s="39">
        <v>4.0000000000000002E-4</v>
      </c>
      <c r="BS18" s="38" t="s">
        <v>49</v>
      </c>
      <c r="BT18" s="39">
        <v>4.0000000000000002E-4</v>
      </c>
      <c r="BU18" s="38" t="s">
        <v>49</v>
      </c>
      <c r="BV18" s="39">
        <v>4.0000000000000002E-4</v>
      </c>
      <c r="BW18" s="38" t="s">
        <v>49</v>
      </c>
      <c r="BX18" s="39">
        <v>4.0000000000000002E-4</v>
      </c>
      <c r="BY18" s="41" t="s">
        <v>42</v>
      </c>
      <c r="BZ18" s="42">
        <v>4.0000000000000002E-4</v>
      </c>
      <c r="CA18" s="41" t="s">
        <v>42</v>
      </c>
      <c r="CB18" s="42">
        <v>4.0000000000000002E-4</v>
      </c>
      <c r="CC18" s="38" t="s">
        <v>49</v>
      </c>
      <c r="CD18" s="39">
        <v>4.0000000000000002E-4</v>
      </c>
      <c r="CE18" s="38" t="s">
        <v>49</v>
      </c>
      <c r="CF18" s="39">
        <v>4.0000000000000002E-4</v>
      </c>
      <c r="CG18" s="38" t="s">
        <v>49</v>
      </c>
      <c r="CH18" s="39">
        <v>4.0000000000000002E-4</v>
      </c>
      <c r="CI18" s="41"/>
      <c r="CJ18" s="42">
        <v>4.0000000000000002E-4</v>
      </c>
      <c r="CK18" s="41" t="s">
        <v>72</v>
      </c>
      <c r="CL18" s="1">
        <v>4.0000000000000001E-3</v>
      </c>
      <c r="CM18" s="41" t="s">
        <v>72</v>
      </c>
      <c r="CN18" s="1">
        <v>4.0000000000000001E-3</v>
      </c>
      <c r="CO18" s="41" t="s">
        <v>72</v>
      </c>
      <c r="CP18" s="1">
        <v>4.0000000000000001E-3</v>
      </c>
      <c r="CQ18" s="41" t="s">
        <v>42</v>
      </c>
      <c r="CR18" s="42">
        <v>4.0000000000000002E-4</v>
      </c>
      <c r="CS18" s="41"/>
      <c r="CT18" s="42">
        <v>1.5E-3</v>
      </c>
      <c r="CU18" s="38" t="s">
        <v>49</v>
      </c>
      <c r="CV18" s="39">
        <v>4.0000000000000002E-4</v>
      </c>
      <c r="CW18" s="38" t="s">
        <v>49</v>
      </c>
      <c r="CX18" s="39">
        <v>4.0000000000000002E-4</v>
      </c>
      <c r="CY18" s="38" t="s">
        <v>49</v>
      </c>
      <c r="CZ18" s="39">
        <v>4.0000000000000002E-4</v>
      </c>
      <c r="DA18" s="38" t="s">
        <v>49</v>
      </c>
      <c r="DB18" s="39">
        <v>4.0000000000000002E-4</v>
      </c>
      <c r="DC18" s="38" t="s">
        <v>49</v>
      </c>
      <c r="DD18" s="39">
        <v>4.0000000000000002E-4</v>
      </c>
      <c r="DE18" s="41" t="s">
        <v>42</v>
      </c>
      <c r="DF18" s="42">
        <v>4.0000000000000002E-4</v>
      </c>
      <c r="DG18" s="38" t="s">
        <v>49</v>
      </c>
      <c r="DH18" s="39">
        <v>4.0000000000000002E-4</v>
      </c>
      <c r="DI18" s="38" t="s">
        <v>49</v>
      </c>
      <c r="DJ18" s="39">
        <v>4.0000000000000002E-4</v>
      </c>
      <c r="DK18" s="41" t="s">
        <v>42</v>
      </c>
      <c r="DL18" s="42">
        <v>4.0000000000000002E-4</v>
      </c>
      <c r="DM18" s="38" t="s">
        <v>49</v>
      </c>
      <c r="DN18" s="39">
        <v>4.0000000000000002E-4</v>
      </c>
      <c r="DO18" s="38" t="s">
        <v>49</v>
      </c>
      <c r="DP18" s="39">
        <v>4.0000000000000002E-4</v>
      </c>
      <c r="DQ18" s="38" t="s">
        <v>49</v>
      </c>
      <c r="DR18" s="39">
        <v>4.0000000000000002E-4</v>
      </c>
      <c r="DS18" s="38" t="s">
        <v>49</v>
      </c>
      <c r="DT18" s="39">
        <v>4.0000000000000002E-4</v>
      </c>
      <c r="DU18" s="38" t="s">
        <v>49</v>
      </c>
      <c r="DV18" s="39">
        <v>4.0000000000000002E-4</v>
      </c>
      <c r="DW18" s="41"/>
      <c r="DX18" s="42">
        <v>4.0000000000000002E-4</v>
      </c>
      <c r="DY18" s="38" t="s">
        <v>49</v>
      </c>
      <c r="DZ18" s="39">
        <v>4.0000000000000002E-4</v>
      </c>
      <c r="EA18" s="38" t="s">
        <v>49</v>
      </c>
      <c r="EB18" s="39">
        <v>4.0000000000000002E-4</v>
      </c>
      <c r="EC18" s="38" t="s">
        <v>49</v>
      </c>
      <c r="ED18" s="39">
        <v>4.0000000000000002E-4</v>
      </c>
      <c r="EE18" s="20"/>
      <c r="EF18" s="21">
        <f t="shared" si="0"/>
        <v>65</v>
      </c>
      <c r="EG18" s="6"/>
      <c r="EH18" s="5" t="str">
        <f t="shared" si="1"/>
        <v/>
      </c>
      <c r="EI18" s="3">
        <f t="shared" si="2"/>
        <v>0.01</v>
      </c>
      <c r="EJ18" s="22"/>
      <c r="EK18" s="50" t="s">
        <v>59</v>
      </c>
      <c r="EM18" s="146"/>
      <c r="EO18" s="23"/>
    </row>
    <row r="19" spans="2:145" ht="14.1" customHeight="1">
      <c r="B19" s="162"/>
      <c r="C19" s="25"/>
      <c r="D19" s="26" t="s">
        <v>19</v>
      </c>
      <c r="E19" s="41" t="s">
        <v>42</v>
      </c>
      <c r="F19" s="42">
        <v>2.0000000000000001E-4</v>
      </c>
      <c r="G19" s="41"/>
      <c r="H19" s="42">
        <v>1.1000000000000001E-3</v>
      </c>
      <c r="I19" s="41" t="s">
        <v>42</v>
      </c>
      <c r="J19" s="42">
        <v>2.0000000000000001E-4</v>
      </c>
      <c r="K19" s="41" t="s">
        <v>42</v>
      </c>
      <c r="L19" s="42">
        <v>2.0000000000000001E-4</v>
      </c>
      <c r="M19" s="41" t="s">
        <v>42</v>
      </c>
      <c r="N19" s="42">
        <v>2.0000000000000001E-4</v>
      </c>
      <c r="O19" s="41" t="s">
        <v>42</v>
      </c>
      <c r="P19" s="42">
        <v>2.0000000000000001E-4</v>
      </c>
      <c r="Q19" s="41" t="s">
        <v>42</v>
      </c>
      <c r="R19" s="42">
        <v>2.0000000000000001E-4</v>
      </c>
      <c r="S19" s="41" t="s">
        <v>42</v>
      </c>
      <c r="T19" s="42">
        <v>2.0000000000000001E-4</v>
      </c>
      <c r="U19" s="41" t="s">
        <v>42</v>
      </c>
      <c r="V19" s="42">
        <v>2.0000000000000001E-4</v>
      </c>
      <c r="W19" s="41" t="s">
        <v>42</v>
      </c>
      <c r="X19" s="42">
        <v>2.0000000000000001E-4</v>
      </c>
      <c r="Y19" s="41" t="s">
        <v>42</v>
      </c>
      <c r="Z19" s="42">
        <v>2.0000000000000001E-4</v>
      </c>
      <c r="AA19" s="41" t="s">
        <v>42</v>
      </c>
      <c r="AB19" s="42">
        <v>2.0000000000000001E-4</v>
      </c>
      <c r="AC19" s="41" t="s">
        <v>42</v>
      </c>
      <c r="AD19" s="42">
        <v>2.0000000000000001E-4</v>
      </c>
      <c r="AE19" s="41" t="s">
        <v>42</v>
      </c>
      <c r="AF19" s="42">
        <v>2.0000000000000001E-4</v>
      </c>
      <c r="AG19" s="41"/>
      <c r="AH19" s="42">
        <v>4.0000000000000002E-4</v>
      </c>
      <c r="AI19" s="41" t="s">
        <v>42</v>
      </c>
      <c r="AJ19" s="42">
        <v>2.0000000000000001E-4</v>
      </c>
      <c r="AK19" s="41" t="s">
        <v>42</v>
      </c>
      <c r="AL19" s="42">
        <v>2.0000000000000001E-4</v>
      </c>
      <c r="AM19" s="41" t="s">
        <v>42</v>
      </c>
      <c r="AN19" s="42">
        <v>2.0000000000000001E-4</v>
      </c>
      <c r="AO19" s="41"/>
      <c r="AP19" s="42">
        <v>1.8E-3</v>
      </c>
      <c r="AQ19" s="41"/>
      <c r="AR19" s="45">
        <v>0.01</v>
      </c>
      <c r="AS19" s="41"/>
      <c r="AT19" s="42">
        <v>1.2999999999999999E-3</v>
      </c>
      <c r="AU19" s="41" t="s">
        <v>42</v>
      </c>
      <c r="AV19" s="42">
        <v>2.0000000000000001E-4</v>
      </c>
      <c r="AW19" s="41" t="s">
        <v>42</v>
      </c>
      <c r="AX19" s="42">
        <v>2.0000000000000001E-4</v>
      </c>
      <c r="AY19" s="41" t="s">
        <v>42</v>
      </c>
      <c r="AZ19" s="42">
        <v>2.0000000000000001E-4</v>
      </c>
      <c r="BA19" s="41" t="s">
        <v>42</v>
      </c>
      <c r="BB19" s="42">
        <v>2.0000000000000001E-4</v>
      </c>
      <c r="BC19" s="41" t="s">
        <v>42</v>
      </c>
      <c r="BD19" s="42">
        <v>2.0000000000000001E-4</v>
      </c>
      <c r="BE19" s="41" t="s">
        <v>42</v>
      </c>
      <c r="BF19" s="42">
        <v>2.0000000000000001E-4</v>
      </c>
      <c r="BG19" s="41" t="s">
        <v>42</v>
      </c>
      <c r="BH19" s="42">
        <v>2.0000000000000001E-4</v>
      </c>
      <c r="BI19" s="41" t="s">
        <v>42</v>
      </c>
      <c r="BJ19" s="42">
        <v>2.0000000000000001E-4</v>
      </c>
      <c r="BK19" s="41" t="s">
        <v>42</v>
      </c>
      <c r="BL19" s="42">
        <v>2.0000000000000001E-4</v>
      </c>
      <c r="BM19" s="41" t="s">
        <v>72</v>
      </c>
      <c r="BN19" s="1">
        <v>2.0000000000000001E-4</v>
      </c>
      <c r="BO19" s="2" t="s">
        <v>42</v>
      </c>
      <c r="BP19" s="1">
        <v>2.0000000000000001E-4</v>
      </c>
      <c r="BQ19" s="41" t="s">
        <v>72</v>
      </c>
      <c r="BR19" s="1">
        <v>2.0000000000000001E-4</v>
      </c>
      <c r="BS19" s="2" t="s">
        <v>42</v>
      </c>
      <c r="BT19" s="1">
        <v>2.0000000000000001E-4</v>
      </c>
      <c r="BU19" s="2" t="s">
        <v>42</v>
      </c>
      <c r="BV19" s="1">
        <v>2.0000000000000001E-4</v>
      </c>
      <c r="BW19" s="41" t="s">
        <v>42</v>
      </c>
      <c r="BX19" s="42">
        <v>2.0000000000000001E-4</v>
      </c>
      <c r="BY19" s="41" t="s">
        <v>42</v>
      </c>
      <c r="BZ19" s="42">
        <v>2.0000000000000001E-4</v>
      </c>
      <c r="CA19" s="41" t="s">
        <v>42</v>
      </c>
      <c r="CB19" s="42">
        <v>2.0000000000000001E-4</v>
      </c>
      <c r="CC19" s="41" t="s">
        <v>42</v>
      </c>
      <c r="CD19" s="42">
        <v>2.0000000000000001E-4</v>
      </c>
      <c r="CE19" s="41" t="s">
        <v>42</v>
      </c>
      <c r="CF19" s="42">
        <v>2.0000000000000001E-4</v>
      </c>
      <c r="CG19" s="41" t="s">
        <v>42</v>
      </c>
      <c r="CH19" s="42">
        <v>2.0000000000000001E-4</v>
      </c>
      <c r="CI19" s="41"/>
      <c r="CJ19" s="42">
        <v>2.0000000000000001E-4</v>
      </c>
      <c r="CK19" s="41" t="s">
        <v>72</v>
      </c>
      <c r="CL19" s="1">
        <v>2E-3</v>
      </c>
      <c r="CM19" s="41" t="s">
        <v>72</v>
      </c>
      <c r="CN19" s="1">
        <v>2E-3</v>
      </c>
      <c r="CO19" s="41" t="s">
        <v>72</v>
      </c>
      <c r="CP19" s="1">
        <v>2E-3</v>
      </c>
      <c r="CQ19" s="41" t="s">
        <v>42</v>
      </c>
      <c r="CR19" s="42">
        <v>2.0000000000000001E-4</v>
      </c>
      <c r="CS19" s="41"/>
      <c r="CT19" s="42">
        <v>1.2999999999999999E-3</v>
      </c>
      <c r="CU19" s="41" t="s">
        <v>42</v>
      </c>
      <c r="CV19" s="42">
        <v>2.0000000000000001E-4</v>
      </c>
      <c r="CW19" s="41" t="s">
        <v>42</v>
      </c>
      <c r="CX19" s="42">
        <v>2.0000000000000001E-4</v>
      </c>
      <c r="CY19" s="41" t="s">
        <v>42</v>
      </c>
      <c r="CZ19" s="42">
        <v>2.0000000000000001E-4</v>
      </c>
      <c r="DA19" s="41" t="s">
        <v>42</v>
      </c>
      <c r="DB19" s="42">
        <v>2.0000000000000001E-4</v>
      </c>
      <c r="DC19" s="41" t="s">
        <v>42</v>
      </c>
      <c r="DD19" s="42">
        <v>2.0000000000000001E-4</v>
      </c>
      <c r="DE19" s="41" t="s">
        <v>42</v>
      </c>
      <c r="DF19" s="42">
        <v>2.0000000000000001E-4</v>
      </c>
      <c r="DG19" s="41" t="s">
        <v>42</v>
      </c>
      <c r="DH19" s="42">
        <v>2.0000000000000001E-4</v>
      </c>
      <c r="DI19" s="41" t="s">
        <v>42</v>
      </c>
      <c r="DJ19" s="42">
        <v>2.0000000000000001E-4</v>
      </c>
      <c r="DK19" s="41" t="s">
        <v>42</v>
      </c>
      <c r="DL19" s="42">
        <v>2.0000000000000001E-4</v>
      </c>
      <c r="DM19" s="41" t="s">
        <v>42</v>
      </c>
      <c r="DN19" s="42">
        <v>2.0000000000000001E-4</v>
      </c>
      <c r="DO19" s="41" t="s">
        <v>42</v>
      </c>
      <c r="DP19" s="42">
        <v>2.0000000000000001E-4</v>
      </c>
      <c r="DQ19" s="41" t="s">
        <v>42</v>
      </c>
      <c r="DR19" s="42">
        <v>2.0000000000000001E-4</v>
      </c>
      <c r="DS19" s="41" t="s">
        <v>42</v>
      </c>
      <c r="DT19" s="42">
        <v>2.0000000000000001E-4</v>
      </c>
      <c r="DU19" s="41" t="s">
        <v>42</v>
      </c>
      <c r="DV19" s="42">
        <v>2.0000000000000001E-4</v>
      </c>
      <c r="DW19" s="41"/>
      <c r="DX19" s="42">
        <v>2.0000000000000001E-4</v>
      </c>
      <c r="DY19" s="41" t="s">
        <v>42</v>
      </c>
      <c r="DZ19" s="42">
        <v>2.0000000000000001E-4</v>
      </c>
      <c r="EA19" s="41" t="s">
        <v>42</v>
      </c>
      <c r="EB19" s="42">
        <v>2.0000000000000001E-4</v>
      </c>
      <c r="EC19" s="41" t="s">
        <v>42</v>
      </c>
      <c r="ED19" s="42">
        <v>2.0000000000000001E-4</v>
      </c>
      <c r="EE19" s="20"/>
      <c r="EF19" s="21">
        <f t="shared" si="0"/>
        <v>65</v>
      </c>
      <c r="EG19" s="6"/>
      <c r="EH19" s="5" t="str">
        <f t="shared" si="1"/>
        <v/>
      </c>
      <c r="EI19" s="3">
        <f t="shared" si="2"/>
        <v>0.01</v>
      </c>
      <c r="EJ19" s="22"/>
      <c r="EK19" s="50" t="s">
        <v>60</v>
      </c>
      <c r="EM19" s="17"/>
      <c r="EO19" s="23"/>
    </row>
    <row r="20" spans="2:145" ht="14.1" customHeight="1">
      <c r="B20" s="162"/>
      <c r="C20" s="27"/>
      <c r="D20" s="26" t="s">
        <v>36</v>
      </c>
      <c r="E20" s="41" t="s">
        <v>42</v>
      </c>
      <c r="F20" s="42">
        <v>2.0000000000000001E-4</v>
      </c>
      <c r="G20" s="41" t="s">
        <v>42</v>
      </c>
      <c r="H20" s="42">
        <v>2.0000000000000001E-4</v>
      </c>
      <c r="I20" s="41" t="s">
        <v>42</v>
      </c>
      <c r="J20" s="42">
        <v>2.0000000000000001E-4</v>
      </c>
      <c r="K20" s="41" t="s">
        <v>42</v>
      </c>
      <c r="L20" s="42">
        <v>2.0000000000000001E-4</v>
      </c>
      <c r="M20" s="41" t="s">
        <v>42</v>
      </c>
      <c r="N20" s="42">
        <v>2.0000000000000001E-4</v>
      </c>
      <c r="O20" s="41" t="s">
        <v>42</v>
      </c>
      <c r="P20" s="42">
        <v>2.0000000000000001E-4</v>
      </c>
      <c r="Q20" s="41" t="s">
        <v>42</v>
      </c>
      <c r="R20" s="42">
        <v>2.0000000000000001E-4</v>
      </c>
      <c r="S20" s="41" t="s">
        <v>42</v>
      </c>
      <c r="T20" s="42">
        <v>2.0000000000000001E-4</v>
      </c>
      <c r="U20" s="41" t="s">
        <v>42</v>
      </c>
      <c r="V20" s="42">
        <v>2.0000000000000001E-4</v>
      </c>
      <c r="W20" s="41" t="s">
        <v>42</v>
      </c>
      <c r="X20" s="42">
        <v>2.0000000000000001E-4</v>
      </c>
      <c r="Y20" s="41" t="s">
        <v>42</v>
      </c>
      <c r="Z20" s="42">
        <v>2.0000000000000001E-4</v>
      </c>
      <c r="AA20" s="41" t="s">
        <v>42</v>
      </c>
      <c r="AB20" s="42">
        <v>2.0000000000000001E-4</v>
      </c>
      <c r="AC20" s="41" t="s">
        <v>42</v>
      </c>
      <c r="AD20" s="42">
        <v>2.0000000000000001E-4</v>
      </c>
      <c r="AE20" s="41" t="s">
        <v>42</v>
      </c>
      <c r="AF20" s="42">
        <v>2.0000000000000001E-4</v>
      </c>
      <c r="AG20" s="41" t="s">
        <v>42</v>
      </c>
      <c r="AH20" s="42">
        <v>2.0000000000000001E-4</v>
      </c>
      <c r="AI20" s="41" t="s">
        <v>42</v>
      </c>
      <c r="AJ20" s="42">
        <v>2.0000000000000001E-4</v>
      </c>
      <c r="AK20" s="41" t="s">
        <v>42</v>
      </c>
      <c r="AL20" s="42">
        <v>2.0000000000000001E-4</v>
      </c>
      <c r="AM20" s="41" t="s">
        <v>42</v>
      </c>
      <c r="AN20" s="42">
        <v>2.0000000000000001E-4</v>
      </c>
      <c r="AO20" s="41"/>
      <c r="AP20" s="42">
        <v>2.0000000000000001E-4</v>
      </c>
      <c r="AQ20" s="41" t="s">
        <v>42</v>
      </c>
      <c r="AR20" s="42">
        <v>2.0000000000000001E-4</v>
      </c>
      <c r="AS20" s="41" t="s">
        <v>42</v>
      </c>
      <c r="AT20" s="42">
        <v>2.0000000000000001E-4</v>
      </c>
      <c r="AU20" s="41" t="s">
        <v>42</v>
      </c>
      <c r="AV20" s="42">
        <v>2.0000000000000001E-4</v>
      </c>
      <c r="AW20" s="41" t="s">
        <v>42</v>
      </c>
      <c r="AX20" s="42">
        <v>2.0000000000000001E-4</v>
      </c>
      <c r="AY20" s="41" t="s">
        <v>42</v>
      </c>
      <c r="AZ20" s="42">
        <v>2.0000000000000001E-4</v>
      </c>
      <c r="BA20" s="41" t="s">
        <v>42</v>
      </c>
      <c r="BB20" s="42">
        <v>2.0000000000000001E-4</v>
      </c>
      <c r="BC20" s="41" t="s">
        <v>42</v>
      </c>
      <c r="BD20" s="42">
        <v>2.0000000000000001E-4</v>
      </c>
      <c r="BE20" s="41" t="s">
        <v>42</v>
      </c>
      <c r="BF20" s="42">
        <v>2.0000000000000001E-4</v>
      </c>
      <c r="BG20" s="41" t="s">
        <v>42</v>
      </c>
      <c r="BH20" s="42">
        <v>2.0000000000000001E-4</v>
      </c>
      <c r="BI20" s="41" t="s">
        <v>42</v>
      </c>
      <c r="BJ20" s="42">
        <v>2.0000000000000001E-4</v>
      </c>
      <c r="BK20" s="41" t="s">
        <v>42</v>
      </c>
      <c r="BL20" s="42">
        <v>2.0000000000000001E-4</v>
      </c>
      <c r="BM20" s="41" t="s">
        <v>72</v>
      </c>
      <c r="BN20" s="1">
        <v>2.0000000000000001E-4</v>
      </c>
      <c r="BO20" s="2" t="s">
        <v>42</v>
      </c>
      <c r="BP20" s="1">
        <v>2.0000000000000001E-4</v>
      </c>
      <c r="BQ20" s="41" t="s">
        <v>72</v>
      </c>
      <c r="BR20" s="1">
        <v>2.0000000000000001E-4</v>
      </c>
      <c r="BS20" s="2" t="s">
        <v>42</v>
      </c>
      <c r="BT20" s="1">
        <v>2.0000000000000001E-4</v>
      </c>
      <c r="BU20" s="2" t="s">
        <v>42</v>
      </c>
      <c r="BV20" s="1">
        <v>2.0000000000000001E-4</v>
      </c>
      <c r="BW20" s="41" t="s">
        <v>42</v>
      </c>
      <c r="BX20" s="42">
        <v>2.0000000000000001E-4</v>
      </c>
      <c r="BY20" s="41" t="s">
        <v>42</v>
      </c>
      <c r="BZ20" s="42">
        <v>2.0000000000000001E-4</v>
      </c>
      <c r="CA20" s="41" t="s">
        <v>42</v>
      </c>
      <c r="CB20" s="42">
        <v>2.0000000000000001E-4</v>
      </c>
      <c r="CC20" s="41" t="s">
        <v>42</v>
      </c>
      <c r="CD20" s="42">
        <v>2.0000000000000001E-4</v>
      </c>
      <c r="CE20" s="41" t="s">
        <v>42</v>
      </c>
      <c r="CF20" s="42">
        <v>2.0000000000000001E-4</v>
      </c>
      <c r="CG20" s="41" t="s">
        <v>42</v>
      </c>
      <c r="CH20" s="42">
        <v>2.0000000000000001E-4</v>
      </c>
      <c r="CI20" s="41" t="s">
        <v>42</v>
      </c>
      <c r="CJ20" s="42">
        <v>2.0000000000000001E-4</v>
      </c>
      <c r="CK20" s="41" t="s">
        <v>72</v>
      </c>
      <c r="CL20" s="1">
        <v>2E-3</v>
      </c>
      <c r="CM20" s="41" t="s">
        <v>72</v>
      </c>
      <c r="CN20" s="1">
        <v>2E-3</v>
      </c>
      <c r="CO20" s="41" t="s">
        <v>72</v>
      </c>
      <c r="CP20" s="1">
        <v>2E-3</v>
      </c>
      <c r="CQ20" s="41" t="s">
        <v>42</v>
      </c>
      <c r="CR20" s="42">
        <v>2.0000000000000001E-4</v>
      </c>
      <c r="CS20" s="41" t="s">
        <v>42</v>
      </c>
      <c r="CT20" s="42">
        <v>2.0000000000000001E-4</v>
      </c>
      <c r="CU20" s="41" t="s">
        <v>42</v>
      </c>
      <c r="CV20" s="42">
        <v>2.0000000000000001E-4</v>
      </c>
      <c r="CW20" s="41" t="s">
        <v>42</v>
      </c>
      <c r="CX20" s="42">
        <v>2.0000000000000001E-4</v>
      </c>
      <c r="CY20" s="41" t="s">
        <v>42</v>
      </c>
      <c r="CZ20" s="42">
        <v>2.0000000000000001E-4</v>
      </c>
      <c r="DA20" s="41" t="s">
        <v>42</v>
      </c>
      <c r="DB20" s="42">
        <v>2.0000000000000001E-4</v>
      </c>
      <c r="DC20" s="41" t="s">
        <v>42</v>
      </c>
      <c r="DD20" s="42">
        <v>2.0000000000000001E-4</v>
      </c>
      <c r="DE20" s="41" t="s">
        <v>42</v>
      </c>
      <c r="DF20" s="42">
        <v>2.0000000000000001E-4</v>
      </c>
      <c r="DG20" s="41" t="s">
        <v>42</v>
      </c>
      <c r="DH20" s="42">
        <v>2.0000000000000001E-4</v>
      </c>
      <c r="DI20" s="41" t="s">
        <v>42</v>
      </c>
      <c r="DJ20" s="42">
        <v>2.0000000000000001E-4</v>
      </c>
      <c r="DK20" s="41" t="s">
        <v>42</v>
      </c>
      <c r="DL20" s="42">
        <v>2.0000000000000001E-4</v>
      </c>
      <c r="DM20" s="41" t="s">
        <v>42</v>
      </c>
      <c r="DN20" s="42">
        <v>2.0000000000000001E-4</v>
      </c>
      <c r="DO20" s="41" t="s">
        <v>42</v>
      </c>
      <c r="DP20" s="42">
        <v>2.0000000000000001E-4</v>
      </c>
      <c r="DQ20" s="41" t="s">
        <v>42</v>
      </c>
      <c r="DR20" s="42">
        <v>2.0000000000000001E-4</v>
      </c>
      <c r="DS20" s="41" t="s">
        <v>42</v>
      </c>
      <c r="DT20" s="42">
        <v>2.0000000000000001E-4</v>
      </c>
      <c r="DU20" s="41" t="s">
        <v>42</v>
      </c>
      <c r="DV20" s="42">
        <v>2.0000000000000001E-4</v>
      </c>
      <c r="DW20" s="41" t="s">
        <v>42</v>
      </c>
      <c r="DX20" s="42">
        <v>2.0000000000000001E-4</v>
      </c>
      <c r="DY20" s="41" t="s">
        <v>42</v>
      </c>
      <c r="DZ20" s="42">
        <v>2.0000000000000001E-4</v>
      </c>
      <c r="EA20" s="41" t="s">
        <v>42</v>
      </c>
      <c r="EB20" s="42">
        <v>2.0000000000000001E-4</v>
      </c>
      <c r="EC20" s="41" t="s">
        <v>42</v>
      </c>
      <c r="ED20" s="42">
        <v>2.0000000000000001E-4</v>
      </c>
      <c r="EE20" s="20"/>
      <c r="EF20" s="21">
        <f t="shared" si="0"/>
        <v>65</v>
      </c>
      <c r="EG20" s="6"/>
      <c r="EH20" s="5" t="str">
        <f t="shared" si="1"/>
        <v/>
      </c>
      <c r="EI20" s="3">
        <f t="shared" si="2"/>
        <v>2E-3</v>
      </c>
      <c r="EJ20" s="22"/>
      <c r="EK20" s="50" t="s">
        <v>60</v>
      </c>
      <c r="EM20" s="17"/>
      <c r="EO20" s="23"/>
    </row>
    <row r="21" spans="2:145" ht="14.1" customHeight="1">
      <c r="B21" s="162"/>
      <c r="C21" s="152" t="s">
        <v>20</v>
      </c>
      <c r="D21" s="153"/>
      <c r="E21" s="41" t="s">
        <v>42</v>
      </c>
      <c r="F21" s="42">
        <v>2.0000000000000001E-4</v>
      </c>
      <c r="G21" s="41" t="s">
        <v>42</v>
      </c>
      <c r="H21" s="42">
        <v>2.0000000000000001E-4</v>
      </c>
      <c r="I21" s="41" t="s">
        <v>42</v>
      </c>
      <c r="J21" s="42">
        <v>2.0000000000000001E-4</v>
      </c>
      <c r="K21" s="41" t="s">
        <v>42</v>
      </c>
      <c r="L21" s="42">
        <v>2.0000000000000001E-4</v>
      </c>
      <c r="M21" s="41" t="s">
        <v>42</v>
      </c>
      <c r="N21" s="42">
        <v>2.0000000000000001E-4</v>
      </c>
      <c r="O21" s="41" t="s">
        <v>42</v>
      </c>
      <c r="P21" s="42">
        <v>2.0000000000000001E-4</v>
      </c>
      <c r="Q21" s="41" t="s">
        <v>42</v>
      </c>
      <c r="R21" s="42">
        <v>2.0000000000000001E-4</v>
      </c>
      <c r="S21" s="41" t="s">
        <v>42</v>
      </c>
      <c r="T21" s="42">
        <v>2.0000000000000001E-4</v>
      </c>
      <c r="U21" s="41" t="s">
        <v>42</v>
      </c>
      <c r="V21" s="42">
        <v>2.0000000000000001E-4</v>
      </c>
      <c r="W21" s="41" t="s">
        <v>42</v>
      </c>
      <c r="X21" s="42">
        <v>2.0000000000000001E-4</v>
      </c>
      <c r="Y21" s="41" t="s">
        <v>42</v>
      </c>
      <c r="Z21" s="42">
        <v>2.0000000000000001E-4</v>
      </c>
      <c r="AA21" s="41" t="s">
        <v>42</v>
      </c>
      <c r="AB21" s="42">
        <v>2.0000000000000001E-4</v>
      </c>
      <c r="AC21" s="41" t="s">
        <v>42</v>
      </c>
      <c r="AD21" s="42">
        <v>2.0000000000000001E-4</v>
      </c>
      <c r="AE21" s="41" t="s">
        <v>42</v>
      </c>
      <c r="AF21" s="42">
        <v>2.0000000000000001E-4</v>
      </c>
      <c r="AG21" s="41" t="s">
        <v>42</v>
      </c>
      <c r="AH21" s="42">
        <v>2.0000000000000001E-4</v>
      </c>
      <c r="AI21" s="41" t="s">
        <v>42</v>
      </c>
      <c r="AJ21" s="42">
        <v>2.0000000000000001E-4</v>
      </c>
      <c r="AK21" s="41" t="s">
        <v>42</v>
      </c>
      <c r="AL21" s="42">
        <v>2.0000000000000001E-4</v>
      </c>
      <c r="AM21" s="41" t="s">
        <v>42</v>
      </c>
      <c r="AN21" s="42">
        <v>2.0000000000000001E-4</v>
      </c>
      <c r="AO21" s="41" t="s">
        <v>42</v>
      </c>
      <c r="AP21" s="42">
        <v>2.0000000000000001E-4</v>
      </c>
      <c r="AQ21" s="41"/>
      <c r="AR21" s="42">
        <v>5.0000000000000001E-4</v>
      </c>
      <c r="AS21" s="41" t="s">
        <v>42</v>
      </c>
      <c r="AT21" s="42">
        <v>2.0000000000000001E-4</v>
      </c>
      <c r="AU21" s="41" t="s">
        <v>42</v>
      </c>
      <c r="AV21" s="42">
        <v>2.0000000000000001E-4</v>
      </c>
      <c r="AW21" s="41" t="s">
        <v>42</v>
      </c>
      <c r="AX21" s="42">
        <v>2.0000000000000001E-4</v>
      </c>
      <c r="AY21" s="41" t="s">
        <v>42</v>
      </c>
      <c r="AZ21" s="42">
        <v>2.0000000000000001E-4</v>
      </c>
      <c r="BA21" s="41" t="s">
        <v>42</v>
      </c>
      <c r="BB21" s="42">
        <v>2.0000000000000001E-4</v>
      </c>
      <c r="BC21" s="41" t="s">
        <v>42</v>
      </c>
      <c r="BD21" s="42">
        <v>2.0000000000000001E-4</v>
      </c>
      <c r="BE21" s="41" t="s">
        <v>42</v>
      </c>
      <c r="BF21" s="42">
        <v>2.0000000000000001E-4</v>
      </c>
      <c r="BG21" s="41" t="s">
        <v>42</v>
      </c>
      <c r="BH21" s="42">
        <v>2.0000000000000001E-4</v>
      </c>
      <c r="BI21" s="41" t="s">
        <v>42</v>
      </c>
      <c r="BJ21" s="42">
        <v>2.0000000000000001E-4</v>
      </c>
      <c r="BK21" s="41" t="s">
        <v>42</v>
      </c>
      <c r="BL21" s="42">
        <v>2.0000000000000001E-4</v>
      </c>
      <c r="BM21" s="41" t="s">
        <v>72</v>
      </c>
      <c r="BN21" s="1">
        <v>2.0000000000000001E-4</v>
      </c>
      <c r="BO21" s="2" t="s">
        <v>42</v>
      </c>
      <c r="BP21" s="1">
        <v>2.0000000000000001E-4</v>
      </c>
      <c r="BQ21" s="41" t="s">
        <v>72</v>
      </c>
      <c r="BR21" s="1">
        <v>2.0000000000000001E-4</v>
      </c>
      <c r="BS21" s="2" t="s">
        <v>42</v>
      </c>
      <c r="BT21" s="1">
        <v>2.0000000000000001E-4</v>
      </c>
      <c r="BU21" s="2" t="s">
        <v>42</v>
      </c>
      <c r="BV21" s="1">
        <v>2.0000000000000001E-4</v>
      </c>
      <c r="BW21" s="41" t="s">
        <v>42</v>
      </c>
      <c r="BX21" s="42">
        <v>2.0000000000000001E-4</v>
      </c>
      <c r="BY21" s="41" t="s">
        <v>42</v>
      </c>
      <c r="BZ21" s="42">
        <v>2.0000000000000001E-4</v>
      </c>
      <c r="CA21" s="41" t="s">
        <v>42</v>
      </c>
      <c r="CB21" s="42">
        <v>2.0000000000000001E-4</v>
      </c>
      <c r="CC21" s="41" t="s">
        <v>42</v>
      </c>
      <c r="CD21" s="42">
        <v>2.0000000000000001E-4</v>
      </c>
      <c r="CE21" s="41" t="s">
        <v>42</v>
      </c>
      <c r="CF21" s="42">
        <v>2.0000000000000001E-4</v>
      </c>
      <c r="CG21" s="41" t="s">
        <v>42</v>
      </c>
      <c r="CH21" s="42">
        <v>2.0000000000000001E-4</v>
      </c>
      <c r="CI21" s="41" t="s">
        <v>42</v>
      </c>
      <c r="CJ21" s="42">
        <v>2.0000000000000001E-4</v>
      </c>
      <c r="CK21" s="41" t="s">
        <v>72</v>
      </c>
      <c r="CL21" s="1">
        <v>5.0000000000000001E-4</v>
      </c>
      <c r="CM21" s="41" t="s">
        <v>72</v>
      </c>
      <c r="CN21" s="1">
        <v>5.0000000000000001E-4</v>
      </c>
      <c r="CO21" s="41" t="s">
        <v>72</v>
      </c>
      <c r="CP21" s="1">
        <v>5.0000000000000001E-4</v>
      </c>
      <c r="CQ21" s="41" t="s">
        <v>42</v>
      </c>
      <c r="CR21" s="42">
        <v>2.0000000000000001E-4</v>
      </c>
      <c r="CS21" s="41"/>
      <c r="CT21" s="42">
        <v>6.9999999999999999E-4</v>
      </c>
      <c r="CU21" s="41" t="s">
        <v>42</v>
      </c>
      <c r="CV21" s="42">
        <v>2.0000000000000001E-4</v>
      </c>
      <c r="CW21" s="41" t="s">
        <v>42</v>
      </c>
      <c r="CX21" s="42">
        <v>2.0000000000000001E-4</v>
      </c>
      <c r="CY21" s="41" t="s">
        <v>42</v>
      </c>
      <c r="CZ21" s="42">
        <v>2.0000000000000001E-4</v>
      </c>
      <c r="DA21" s="41" t="s">
        <v>42</v>
      </c>
      <c r="DB21" s="42">
        <v>2.0000000000000001E-4</v>
      </c>
      <c r="DC21" s="41" t="s">
        <v>42</v>
      </c>
      <c r="DD21" s="42">
        <v>2.0000000000000001E-4</v>
      </c>
      <c r="DE21" s="41" t="s">
        <v>42</v>
      </c>
      <c r="DF21" s="42">
        <v>2.0000000000000001E-4</v>
      </c>
      <c r="DG21" s="41" t="s">
        <v>42</v>
      </c>
      <c r="DH21" s="42">
        <v>2.0000000000000001E-4</v>
      </c>
      <c r="DI21" s="41" t="s">
        <v>42</v>
      </c>
      <c r="DJ21" s="42">
        <v>2.0000000000000001E-4</v>
      </c>
      <c r="DK21" s="41" t="s">
        <v>42</v>
      </c>
      <c r="DL21" s="42">
        <v>2.0000000000000001E-4</v>
      </c>
      <c r="DM21" s="41" t="s">
        <v>42</v>
      </c>
      <c r="DN21" s="42">
        <v>2.0000000000000001E-4</v>
      </c>
      <c r="DO21" s="41" t="s">
        <v>42</v>
      </c>
      <c r="DP21" s="42">
        <v>2.0000000000000001E-4</v>
      </c>
      <c r="DQ21" s="41" t="s">
        <v>42</v>
      </c>
      <c r="DR21" s="42">
        <v>2.0000000000000001E-4</v>
      </c>
      <c r="DS21" s="41" t="s">
        <v>42</v>
      </c>
      <c r="DT21" s="42">
        <v>2.0000000000000001E-4</v>
      </c>
      <c r="DU21" s="41" t="s">
        <v>42</v>
      </c>
      <c r="DV21" s="42">
        <v>2.0000000000000001E-4</v>
      </c>
      <c r="DW21" s="41"/>
      <c r="DX21" s="42">
        <v>2.9999999999999997E-4</v>
      </c>
      <c r="DY21" s="41" t="s">
        <v>42</v>
      </c>
      <c r="DZ21" s="42">
        <v>2.0000000000000001E-4</v>
      </c>
      <c r="EA21" s="41" t="s">
        <v>42</v>
      </c>
      <c r="EB21" s="42">
        <v>2.0000000000000001E-4</v>
      </c>
      <c r="EC21" s="41" t="s">
        <v>42</v>
      </c>
      <c r="ED21" s="42">
        <v>2.0000000000000001E-4</v>
      </c>
      <c r="EE21" s="20"/>
      <c r="EF21" s="21">
        <f t="shared" si="0"/>
        <v>65</v>
      </c>
      <c r="EG21" s="6"/>
      <c r="EH21" s="5" t="str">
        <f t="shared" si="1"/>
        <v/>
      </c>
      <c r="EI21" s="3">
        <f t="shared" si="2"/>
        <v>6.9999999999999999E-4</v>
      </c>
      <c r="EJ21" s="22"/>
      <c r="EK21" s="50" t="s">
        <v>61</v>
      </c>
      <c r="EM21" s="178"/>
      <c r="EO21" s="23"/>
    </row>
    <row r="22" spans="2:145" ht="14.1" customHeight="1">
      <c r="B22" s="162"/>
      <c r="C22" s="152" t="s">
        <v>21</v>
      </c>
      <c r="D22" s="153"/>
      <c r="E22" s="41" t="s">
        <v>42</v>
      </c>
      <c r="F22" s="42">
        <v>2.0000000000000001E-4</v>
      </c>
      <c r="G22" s="38"/>
      <c r="H22" s="40" t="s">
        <v>50</v>
      </c>
      <c r="I22" s="38"/>
      <c r="J22" s="40" t="s">
        <v>50</v>
      </c>
      <c r="K22" s="38"/>
      <c r="L22" s="40" t="s">
        <v>50</v>
      </c>
      <c r="M22" s="38"/>
      <c r="N22" s="40" t="s">
        <v>50</v>
      </c>
      <c r="O22" s="38"/>
      <c r="P22" s="40" t="s">
        <v>50</v>
      </c>
      <c r="Q22" s="38"/>
      <c r="R22" s="40" t="s">
        <v>50</v>
      </c>
      <c r="S22" s="41" t="s">
        <v>42</v>
      </c>
      <c r="T22" s="42">
        <v>2.0000000000000001E-4</v>
      </c>
      <c r="U22" s="38"/>
      <c r="V22" s="40" t="s">
        <v>50</v>
      </c>
      <c r="W22" s="38"/>
      <c r="X22" s="40" t="s">
        <v>50</v>
      </c>
      <c r="Y22" s="38"/>
      <c r="Z22" s="40" t="s">
        <v>50</v>
      </c>
      <c r="AA22" s="38"/>
      <c r="AB22" s="40" t="s">
        <v>50</v>
      </c>
      <c r="AC22" s="41" t="s">
        <v>42</v>
      </c>
      <c r="AD22" s="42">
        <v>2.0000000000000001E-4</v>
      </c>
      <c r="AE22" s="38"/>
      <c r="AF22" s="40" t="s">
        <v>50</v>
      </c>
      <c r="AG22" s="38"/>
      <c r="AH22" s="40" t="s">
        <v>50</v>
      </c>
      <c r="AI22" s="38"/>
      <c r="AJ22" s="40" t="s">
        <v>50</v>
      </c>
      <c r="AK22" s="41" t="s">
        <v>42</v>
      </c>
      <c r="AL22" s="42">
        <v>2.0000000000000001E-4</v>
      </c>
      <c r="AM22" s="38"/>
      <c r="AN22" s="40" t="s">
        <v>50</v>
      </c>
      <c r="AO22" s="41" t="s">
        <v>42</v>
      </c>
      <c r="AP22" s="42">
        <v>2.0000000000000001E-4</v>
      </c>
      <c r="AQ22" s="38"/>
      <c r="AR22" s="40" t="s">
        <v>50</v>
      </c>
      <c r="AS22" s="38"/>
      <c r="AT22" s="40" t="s">
        <v>50</v>
      </c>
      <c r="AU22" s="41" t="s">
        <v>42</v>
      </c>
      <c r="AV22" s="42">
        <v>2.0000000000000001E-4</v>
      </c>
      <c r="AW22" s="38"/>
      <c r="AX22" s="40" t="s">
        <v>50</v>
      </c>
      <c r="AY22" s="41" t="s">
        <v>42</v>
      </c>
      <c r="AZ22" s="42">
        <v>2.0000000000000001E-4</v>
      </c>
      <c r="BA22" s="38"/>
      <c r="BB22" s="40" t="s">
        <v>50</v>
      </c>
      <c r="BC22" s="38"/>
      <c r="BD22" s="40" t="s">
        <v>50</v>
      </c>
      <c r="BE22" s="38"/>
      <c r="BF22" s="40" t="s">
        <v>50</v>
      </c>
      <c r="BG22" s="41" t="s">
        <v>42</v>
      </c>
      <c r="BH22" s="42">
        <v>2.0000000000000001E-4</v>
      </c>
      <c r="BI22" s="38"/>
      <c r="BJ22" s="40" t="s">
        <v>50</v>
      </c>
      <c r="BK22" s="38"/>
      <c r="BL22" s="40" t="s">
        <v>50</v>
      </c>
      <c r="BM22" s="2"/>
      <c r="BN22" s="40" t="s">
        <v>50</v>
      </c>
      <c r="BO22" s="41" t="s">
        <v>72</v>
      </c>
      <c r="BP22" s="1">
        <v>2.0000000000000001E-4</v>
      </c>
      <c r="BQ22" s="41" t="s">
        <v>72</v>
      </c>
      <c r="BR22" s="1">
        <v>2.0000000000000001E-4</v>
      </c>
      <c r="BS22" s="2"/>
      <c r="BT22" s="40" t="s">
        <v>50</v>
      </c>
      <c r="BU22" s="2"/>
      <c r="BV22" s="40" t="s">
        <v>50</v>
      </c>
      <c r="BW22" s="38"/>
      <c r="BX22" s="40" t="s">
        <v>50</v>
      </c>
      <c r="BY22" s="38"/>
      <c r="BZ22" s="40" t="s">
        <v>50</v>
      </c>
      <c r="CA22" s="41" t="s">
        <v>42</v>
      </c>
      <c r="CB22" s="42">
        <v>2.0000000000000001E-4</v>
      </c>
      <c r="CC22" s="38"/>
      <c r="CD22" s="40" t="s">
        <v>50</v>
      </c>
      <c r="CE22" s="41" t="s">
        <v>42</v>
      </c>
      <c r="CF22" s="42">
        <v>2.0000000000000001E-4</v>
      </c>
      <c r="CG22" s="38"/>
      <c r="CH22" s="40" t="s">
        <v>50</v>
      </c>
      <c r="CI22" s="38"/>
      <c r="CJ22" s="40" t="s">
        <v>50</v>
      </c>
      <c r="CK22" s="41" t="s">
        <v>72</v>
      </c>
      <c r="CL22" s="1">
        <v>5.9999999999999995E-4</v>
      </c>
      <c r="CM22" s="2"/>
      <c r="CN22" s="40" t="s">
        <v>50</v>
      </c>
      <c r="CO22" s="38"/>
      <c r="CP22" s="40" t="s">
        <v>50</v>
      </c>
      <c r="CQ22" s="38"/>
      <c r="CR22" s="40" t="s">
        <v>50</v>
      </c>
      <c r="CS22" s="38"/>
      <c r="CT22" s="40" t="s">
        <v>50</v>
      </c>
      <c r="CU22" s="38"/>
      <c r="CV22" s="40" t="s">
        <v>50</v>
      </c>
      <c r="CW22" s="41" t="s">
        <v>42</v>
      </c>
      <c r="CX22" s="42">
        <v>2.0000000000000001E-4</v>
      </c>
      <c r="CY22" s="38"/>
      <c r="CZ22" s="40" t="s">
        <v>50</v>
      </c>
      <c r="DA22" s="38"/>
      <c r="DB22" s="40" t="s">
        <v>50</v>
      </c>
      <c r="DC22" s="38"/>
      <c r="DD22" s="40" t="s">
        <v>50</v>
      </c>
      <c r="DE22" s="38"/>
      <c r="DF22" s="40" t="s">
        <v>50</v>
      </c>
      <c r="DG22" s="38"/>
      <c r="DH22" s="40" t="s">
        <v>50</v>
      </c>
      <c r="DI22" s="38"/>
      <c r="DJ22" s="40" t="s">
        <v>50</v>
      </c>
      <c r="DK22" s="41" t="s">
        <v>42</v>
      </c>
      <c r="DL22" s="42">
        <v>2.0000000000000001E-4</v>
      </c>
      <c r="DM22" s="38"/>
      <c r="DN22" s="40" t="s">
        <v>50</v>
      </c>
      <c r="DO22" s="38"/>
      <c r="DP22" s="40" t="s">
        <v>50</v>
      </c>
      <c r="DQ22" s="38"/>
      <c r="DR22" s="40" t="s">
        <v>50</v>
      </c>
      <c r="DS22" s="38"/>
      <c r="DT22" s="40" t="s">
        <v>50</v>
      </c>
      <c r="DU22" s="38"/>
      <c r="DV22" s="40" t="s">
        <v>50</v>
      </c>
      <c r="DW22" s="38"/>
      <c r="DX22" s="40" t="s">
        <v>50</v>
      </c>
      <c r="DY22" s="41" t="s">
        <v>42</v>
      </c>
      <c r="DZ22" s="42">
        <v>2.0000000000000001E-4</v>
      </c>
      <c r="EA22" s="38"/>
      <c r="EB22" s="40" t="s">
        <v>50</v>
      </c>
      <c r="EC22" s="41" t="s">
        <v>42</v>
      </c>
      <c r="ED22" s="42">
        <v>2.0000000000000001E-4</v>
      </c>
      <c r="EE22" s="20"/>
      <c r="EF22" s="21">
        <f t="shared" si="0"/>
        <v>17</v>
      </c>
      <c r="EG22" s="6"/>
      <c r="EH22" s="5" t="str">
        <f t="shared" si="1"/>
        <v>&lt;</v>
      </c>
      <c r="EI22" s="3">
        <f t="shared" si="2"/>
        <v>5.9999999999999995E-4</v>
      </c>
      <c r="EJ22" s="22"/>
      <c r="EK22" s="50" t="s">
        <v>62</v>
      </c>
      <c r="EM22" s="178"/>
      <c r="EO22" s="23"/>
    </row>
    <row r="23" spans="2:145" ht="14.1" customHeight="1">
      <c r="B23" s="162"/>
      <c r="C23" s="152" t="s">
        <v>22</v>
      </c>
      <c r="D23" s="153"/>
      <c r="E23" s="41" t="s">
        <v>42</v>
      </c>
      <c r="F23" s="42">
        <v>1E-3</v>
      </c>
      <c r="G23" s="41"/>
      <c r="H23" s="42">
        <v>5.0000000000000001E-3</v>
      </c>
      <c r="I23" s="41" t="s">
        <v>42</v>
      </c>
      <c r="J23" s="42">
        <v>1E-3</v>
      </c>
      <c r="K23" s="41" t="s">
        <v>42</v>
      </c>
      <c r="L23" s="42">
        <v>1E-3</v>
      </c>
      <c r="M23" s="41" t="s">
        <v>42</v>
      </c>
      <c r="N23" s="42">
        <v>1E-3</v>
      </c>
      <c r="O23" s="41" t="s">
        <v>42</v>
      </c>
      <c r="P23" s="42">
        <v>1E-3</v>
      </c>
      <c r="Q23" s="41" t="s">
        <v>42</v>
      </c>
      <c r="R23" s="42">
        <v>1E-3</v>
      </c>
      <c r="S23" s="41" t="s">
        <v>42</v>
      </c>
      <c r="T23" s="42">
        <v>1E-3</v>
      </c>
      <c r="U23" s="41"/>
      <c r="V23" s="42">
        <v>1E-3</v>
      </c>
      <c r="W23" s="41" t="s">
        <v>42</v>
      </c>
      <c r="X23" s="42">
        <v>1E-3</v>
      </c>
      <c r="Y23" s="41" t="s">
        <v>42</v>
      </c>
      <c r="Z23" s="42">
        <v>1E-3</v>
      </c>
      <c r="AA23" s="41" t="s">
        <v>42</v>
      </c>
      <c r="AB23" s="42">
        <v>1E-3</v>
      </c>
      <c r="AC23" s="41" t="s">
        <v>42</v>
      </c>
      <c r="AD23" s="42">
        <v>1E-3</v>
      </c>
      <c r="AE23" s="41" t="s">
        <v>42</v>
      </c>
      <c r="AF23" s="42">
        <v>1E-3</v>
      </c>
      <c r="AG23" s="41" t="s">
        <v>42</v>
      </c>
      <c r="AH23" s="42">
        <v>1E-3</v>
      </c>
      <c r="AI23" s="41" t="s">
        <v>42</v>
      </c>
      <c r="AJ23" s="42">
        <v>1E-3</v>
      </c>
      <c r="AK23" s="41" t="s">
        <v>42</v>
      </c>
      <c r="AL23" s="42">
        <v>1E-3</v>
      </c>
      <c r="AM23" s="41" t="s">
        <v>42</v>
      </c>
      <c r="AN23" s="42">
        <v>1E-3</v>
      </c>
      <c r="AO23" s="41" t="s">
        <v>42</v>
      </c>
      <c r="AP23" s="42">
        <v>1E-3</v>
      </c>
      <c r="AQ23" s="41"/>
      <c r="AR23" s="42">
        <v>4.0000000000000001E-3</v>
      </c>
      <c r="AS23" s="41"/>
      <c r="AT23" s="45">
        <v>8.0000000000000002E-3</v>
      </c>
      <c r="AU23" s="41" t="s">
        <v>42</v>
      </c>
      <c r="AV23" s="42">
        <v>1E-3</v>
      </c>
      <c r="AW23" s="41" t="s">
        <v>42</v>
      </c>
      <c r="AX23" s="42">
        <v>1E-3</v>
      </c>
      <c r="AY23" s="41" t="s">
        <v>42</v>
      </c>
      <c r="AZ23" s="42">
        <v>1E-3</v>
      </c>
      <c r="BA23" s="41" t="s">
        <v>42</v>
      </c>
      <c r="BB23" s="42">
        <v>1E-3</v>
      </c>
      <c r="BC23" s="41" t="s">
        <v>42</v>
      </c>
      <c r="BD23" s="42">
        <v>1E-3</v>
      </c>
      <c r="BE23" s="41" t="s">
        <v>42</v>
      </c>
      <c r="BF23" s="42">
        <v>1E-3</v>
      </c>
      <c r="BG23" s="41" t="s">
        <v>42</v>
      </c>
      <c r="BH23" s="42">
        <v>1E-3</v>
      </c>
      <c r="BI23" s="41" t="s">
        <v>42</v>
      </c>
      <c r="BJ23" s="42">
        <v>1E-3</v>
      </c>
      <c r="BK23" s="41" t="s">
        <v>42</v>
      </c>
      <c r="BL23" s="42">
        <v>1E-3</v>
      </c>
      <c r="BM23" s="41" t="s">
        <v>72</v>
      </c>
      <c r="BN23" s="1">
        <v>1E-3</v>
      </c>
      <c r="BO23" s="2" t="s">
        <v>42</v>
      </c>
      <c r="BP23" s="1">
        <v>1E-3</v>
      </c>
      <c r="BQ23" s="41" t="s">
        <v>72</v>
      </c>
      <c r="BR23" s="1">
        <v>1E-3</v>
      </c>
      <c r="BS23" s="2" t="s">
        <v>42</v>
      </c>
      <c r="BT23" s="1">
        <v>1E-3</v>
      </c>
      <c r="BU23" s="2" t="s">
        <v>42</v>
      </c>
      <c r="BV23" s="1">
        <v>1E-3</v>
      </c>
      <c r="BW23" s="41" t="s">
        <v>42</v>
      </c>
      <c r="BX23" s="42">
        <v>1E-3</v>
      </c>
      <c r="BY23" s="41" t="s">
        <v>42</v>
      </c>
      <c r="BZ23" s="42">
        <v>1E-3</v>
      </c>
      <c r="CA23" s="41" t="s">
        <v>42</v>
      </c>
      <c r="CB23" s="42">
        <v>1E-3</v>
      </c>
      <c r="CC23" s="41" t="s">
        <v>42</v>
      </c>
      <c r="CD23" s="42">
        <v>1E-3</v>
      </c>
      <c r="CE23" s="41" t="s">
        <v>42</v>
      </c>
      <c r="CF23" s="42">
        <v>1E-3</v>
      </c>
      <c r="CG23" s="41" t="s">
        <v>42</v>
      </c>
      <c r="CH23" s="42">
        <v>1E-3</v>
      </c>
      <c r="CI23" s="41" t="s">
        <v>42</v>
      </c>
      <c r="CJ23" s="42">
        <v>1E-3</v>
      </c>
      <c r="CK23" s="41" t="s">
        <v>72</v>
      </c>
      <c r="CL23" s="1">
        <v>2E-3</v>
      </c>
      <c r="CM23" s="2" t="s">
        <v>42</v>
      </c>
      <c r="CN23" s="1">
        <v>2E-3</v>
      </c>
      <c r="CO23" s="41" t="s">
        <v>72</v>
      </c>
      <c r="CP23" s="1">
        <v>2E-3</v>
      </c>
      <c r="CQ23" s="41" t="s">
        <v>42</v>
      </c>
      <c r="CR23" s="42">
        <v>1E-3</v>
      </c>
      <c r="CS23" s="46"/>
      <c r="CT23" s="47">
        <v>1.2E-2</v>
      </c>
      <c r="CU23" s="41" t="s">
        <v>42</v>
      </c>
      <c r="CV23" s="42">
        <v>1E-3</v>
      </c>
      <c r="CW23" s="41" t="s">
        <v>42</v>
      </c>
      <c r="CX23" s="42">
        <v>1E-3</v>
      </c>
      <c r="CY23" s="41" t="s">
        <v>42</v>
      </c>
      <c r="CZ23" s="42">
        <v>1E-3</v>
      </c>
      <c r="DA23" s="41" t="s">
        <v>42</v>
      </c>
      <c r="DB23" s="42">
        <v>1E-3</v>
      </c>
      <c r="DC23" s="41" t="s">
        <v>42</v>
      </c>
      <c r="DD23" s="42">
        <v>1E-3</v>
      </c>
      <c r="DE23" s="41" t="s">
        <v>42</v>
      </c>
      <c r="DF23" s="42">
        <v>1E-3</v>
      </c>
      <c r="DG23" s="41" t="s">
        <v>42</v>
      </c>
      <c r="DH23" s="42">
        <v>1E-3</v>
      </c>
      <c r="DI23" s="41" t="s">
        <v>42</v>
      </c>
      <c r="DJ23" s="42">
        <v>1E-3</v>
      </c>
      <c r="DK23" s="41" t="s">
        <v>42</v>
      </c>
      <c r="DL23" s="42">
        <v>1E-3</v>
      </c>
      <c r="DM23" s="41" t="s">
        <v>42</v>
      </c>
      <c r="DN23" s="42">
        <v>1E-3</v>
      </c>
      <c r="DO23" s="41" t="s">
        <v>42</v>
      </c>
      <c r="DP23" s="42">
        <v>1E-3</v>
      </c>
      <c r="DQ23" s="41" t="s">
        <v>42</v>
      </c>
      <c r="DR23" s="42">
        <v>1E-3</v>
      </c>
      <c r="DS23" s="41" t="s">
        <v>42</v>
      </c>
      <c r="DT23" s="42">
        <v>1E-3</v>
      </c>
      <c r="DU23" s="41" t="s">
        <v>42</v>
      </c>
      <c r="DV23" s="42">
        <v>1E-3</v>
      </c>
      <c r="DW23" s="41" t="s">
        <v>42</v>
      </c>
      <c r="DX23" s="42">
        <v>1E-3</v>
      </c>
      <c r="DY23" s="41" t="s">
        <v>42</v>
      </c>
      <c r="DZ23" s="42">
        <v>1E-3</v>
      </c>
      <c r="EA23" s="41" t="s">
        <v>42</v>
      </c>
      <c r="EB23" s="42">
        <v>1E-3</v>
      </c>
      <c r="EC23" s="41" t="s">
        <v>42</v>
      </c>
      <c r="ED23" s="42">
        <v>1E-3</v>
      </c>
      <c r="EE23" s="20"/>
      <c r="EF23" s="21">
        <f t="shared" si="0"/>
        <v>65</v>
      </c>
      <c r="EG23" s="6"/>
      <c r="EH23" s="5" t="str">
        <f t="shared" si="1"/>
        <v/>
      </c>
      <c r="EI23" s="3">
        <f t="shared" si="2"/>
        <v>1.2E-2</v>
      </c>
      <c r="EJ23" s="22">
        <v>1</v>
      </c>
      <c r="EK23" s="50" t="s">
        <v>52</v>
      </c>
      <c r="EM23" s="178"/>
      <c r="EO23" s="23"/>
    </row>
    <row r="24" spans="2:145" ht="14.1" customHeight="1">
      <c r="B24" s="162"/>
      <c r="C24" s="152" t="s">
        <v>23</v>
      </c>
      <c r="D24" s="153"/>
      <c r="E24" s="41" t="s">
        <v>42</v>
      </c>
      <c r="F24" s="42">
        <v>2.0000000000000001E-4</v>
      </c>
      <c r="G24" s="41"/>
      <c r="H24" s="42">
        <v>9.4000000000000004E-3</v>
      </c>
      <c r="I24" s="41" t="s">
        <v>42</v>
      </c>
      <c r="J24" s="42">
        <v>2.0000000000000001E-4</v>
      </c>
      <c r="K24" s="41" t="s">
        <v>42</v>
      </c>
      <c r="L24" s="42">
        <v>2.0000000000000001E-4</v>
      </c>
      <c r="M24" s="41" t="s">
        <v>42</v>
      </c>
      <c r="N24" s="42">
        <v>2.0000000000000001E-4</v>
      </c>
      <c r="O24" s="41" t="s">
        <v>42</v>
      </c>
      <c r="P24" s="42">
        <v>2.0000000000000001E-4</v>
      </c>
      <c r="Q24" s="41" t="s">
        <v>42</v>
      </c>
      <c r="R24" s="42">
        <v>2.0000000000000001E-4</v>
      </c>
      <c r="S24" s="41" t="s">
        <v>42</v>
      </c>
      <c r="T24" s="42">
        <v>2.0000000000000001E-4</v>
      </c>
      <c r="U24" s="41"/>
      <c r="V24" s="42">
        <v>5.9999999999999995E-4</v>
      </c>
      <c r="W24" s="41" t="s">
        <v>42</v>
      </c>
      <c r="X24" s="42">
        <v>2.0000000000000001E-4</v>
      </c>
      <c r="Y24" s="41" t="s">
        <v>42</v>
      </c>
      <c r="Z24" s="42">
        <v>2.0000000000000001E-4</v>
      </c>
      <c r="AA24" s="41" t="s">
        <v>42</v>
      </c>
      <c r="AB24" s="42">
        <v>2.0000000000000001E-4</v>
      </c>
      <c r="AC24" s="41"/>
      <c r="AD24" s="42">
        <v>5.0000000000000001E-4</v>
      </c>
      <c r="AE24" s="41" t="s">
        <v>42</v>
      </c>
      <c r="AF24" s="42">
        <v>2.0000000000000001E-4</v>
      </c>
      <c r="AG24" s="41"/>
      <c r="AH24" s="42">
        <v>1.4E-3</v>
      </c>
      <c r="AI24" s="41" t="s">
        <v>42</v>
      </c>
      <c r="AJ24" s="42">
        <v>2.0000000000000001E-4</v>
      </c>
      <c r="AK24" s="41" t="s">
        <v>42</v>
      </c>
      <c r="AL24" s="42">
        <v>2.0000000000000001E-4</v>
      </c>
      <c r="AM24" s="41" t="s">
        <v>42</v>
      </c>
      <c r="AN24" s="42">
        <v>2.0000000000000001E-4</v>
      </c>
      <c r="AO24" s="41" t="s">
        <v>42</v>
      </c>
      <c r="AP24" s="42">
        <v>2.0000000000000001E-4</v>
      </c>
      <c r="AQ24" s="46"/>
      <c r="AR24" s="47">
        <v>1.2999999999999999E-2</v>
      </c>
      <c r="AS24" s="41"/>
      <c r="AT24" s="42">
        <v>7.4000000000000003E-3</v>
      </c>
      <c r="AU24" s="41"/>
      <c r="AV24" s="42">
        <v>1.6999999999999999E-3</v>
      </c>
      <c r="AW24" s="41" t="s">
        <v>42</v>
      </c>
      <c r="AX24" s="42">
        <v>2.0000000000000001E-4</v>
      </c>
      <c r="AY24" s="41" t="s">
        <v>42</v>
      </c>
      <c r="AZ24" s="42">
        <v>2.0000000000000001E-4</v>
      </c>
      <c r="BA24" s="41" t="s">
        <v>42</v>
      </c>
      <c r="BB24" s="42">
        <v>2.0000000000000001E-4</v>
      </c>
      <c r="BC24" s="41" t="s">
        <v>42</v>
      </c>
      <c r="BD24" s="42">
        <v>2.0000000000000001E-4</v>
      </c>
      <c r="BE24" s="41" t="s">
        <v>42</v>
      </c>
      <c r="BF24" s="42">
        <v>2.0000000000000001E-4</v>
      </c>
      <c r="BG24" s="41" t="s">
        <v>42</v>
      </c>
      <c r="BH24" s="42">
        <v>2.0000000000000001E-4</v>
      </c>
      <c r="BI24" s="41" t="s">
        <v>42</v>
      </c>
      <c r="BJ24" s="42">
        <v>2.0000000000000001E-4</v>
      </c>
      <c r="BK24" s="41" t="s">
        <v>42</v>
      </c>
      <c r="BL24" s="42">
        <v>2.0000000000000001E-4</v>
      </c>
      <c r="BM24" s="41" t="s">
        <v>72</v>
      </c>
      <c r="BN24" s="1">
        <v>2.0000000000000001E-4</v>
      </c>
      <c r="BO24" s="2" t="s">
        <v>42</v>
      </c>
      <c r="BP24" s="1">
        <v>2.0000000000000001E-4</v>
      </c>
      <c r="BQ24" s="41" t="s">
        <v>72</v>
      </c>
      <c r="BR24" s="1">
        <v>2.0000000000000001E-4</v>
      </c>
      <c r="BS24" s="2" t="s">
        <v>42</v>
      </c>
      <c r="BT24" s="1">
        <v>2.0000000000000001E-4</v>
      </c>
      <c r="BU24" s="2" t="s">
        <v>42</v>
      </c>
      <c r="BV24" s="1">
        <v>2.0000000000000001E-4</v>
      </c>
      <c r="BW24" s="41" t="s">
        <v>42</v>
      </c>
      <c r="BX24" s="42">
        <v>2.0000000000000001E-4</v>
      </c>
      <c r="BY24" s="46"/>
      <c r="BZ24" s="47">
        <v>1.2999999999999999E-2</v>
      </c>
      <c r="CA24" s="41"/>
      <c r="CB24" s="42">
        <v>2.9999999999999997E-4</v>
      </c>
      <c r="CC24" s="41" t="s">
        <v>42</v>
      </c>
      <c r="CD24" s="42">
        <v>2.0000000000000001E-4</v>
      </c>
      <c r="CE24" s="41"/>
      <c r="CF24" s="42">
        <v>4.0000000000000002E-4</v>
      </c>
      <c r="CG24" s="41" t="s">
        <v>42</v>
      </c>
      <c r="CH24" s="42">
        <v>2.0000000000000001E-4</v>
      </c>
      <c r="CI24" s="41" t="s">
        <v>42</v>
      </c>
      <c r="CJ24" s="42">
        <v>2.0000000000000001E-4</v>
      </c>
      <c r="CK24" s="41" t="s">
        <v>72</v>
      </c>
      <c r="CL24" s="1">
        <v>5.0000000000000001E-4</v>
      </c>
      <c r="CM24" s="2" t="s">
        <v>42</v>
      </c>
      <c r="CN24" s="1">
        <v>5.0000000000000001E-4</v>
      </c>
      <c r="CO24" s="41" t="s">
        <v>72</v>
      </c>
      <c r="CP24" s="1">
        <v>5.0000000000000001E-4</v>
      </c>
      <c r="CQ24" s="41"/>
      <c r="CR24" s="44">
        <v>1E-3</v>
      </c>
      <c r="CS24" s="41" t="s">
        <v>42</v>
      </c>
      <c r="CT24" s="42">
        <v>2.0000000000000001E-4</v>
      </c>
      <c r="CU24" s="41" t="s">
        <v>42</v>
      </c>
      <c r="CV24" s="42">
        <v>2.0000000000000001E-4</v>
      </c>
      <c r="CW24" s="41" t="s">
        <v>42</v>
      </c>
      <c r="CX24" s="42">
        <v>2.0000000000000001E-4</v>
      </c>
      <c r="CY24" s="41"/>
      <c r="CZ24" s="42">
        <v>1.1000000000000001E-3</v>
      </c>
      <c r="DA24" s="41" t="s">
        <v>42</v>
      </c>
      <c r="DB24" s="42">
        <v>2.0000000000000001E-4</v>
      </c>
      <c r="DC24" s="41" t="s">
        <v>42</v>
      </c>
      <c r="DD24" s="42">
        <v>2.0000000000000001E-4</v>
      </c>
      <c r="DE24" s="41" t="s">
        <v>42</v>
      </c>
      <c r="DF24" s="42">
        <v>2.0000000000000001E-4</v>
      </c>
      <c r="DG24" s="41" t="s">
        <v>42</v>
      </c>
      <c r="DH24" s="42">
        <v>2.0000000000000001E-4</v>
      </c>
      <c r="DI24" s="41" t="s">
        <v>42</v>
      </c>
      <c r="DJ24" s="42">
        <v>2.0000000000000001E-4</v>
      </c>
      <c r="DK24" s="41"/>
      <c r="DL24" s="42">
        <v>6.9999999999999999E-4</v>
      </c>
      <c r="DM24" s="41" t="s">
        <v>42</v>
      </c>
      <c r="DN24" s="42">
        <v>2.0000000000000001E-4</v>
      </c>
      <c r="DO24" s="41" t="s">
        <v>42</v>
      </c>
      <c r="DP24" s="42">
        <v>2.0000000000000001E-4</v>
      </c>
      <c r="DQ24" s="41" t="s">
        <v>42</v>
      </c>
      <c r="DR24" s="42">
        <v>2.0000000000000001E-4</v>
      </c>
      <c r="DS24" s="41" t="s">
        <v>42</v>
      </c>
      <c r="DT24" s="42">
        <v>2.0000000000000001E-4</v>
      </c>
      <c r="DU24" s="41" t="s">
        <v>42</v>
      </c>
      <c r="DV24" s="42">
        <v>2.0000000000000001E-4</v>
      </c>
      <c r="DW24" s="41" t="s">
        <v>42</v>
      </c>
      <c r="DX24" s="42">
        <v>2.0000000000000001E-4</v>
      </c>
      <c r="DY24" s="41" t="s">
        <v>42</v>
      </c>
      <c r="DZ24" s="42">
        <v>2.0000000000000001E-4</v>
      </c>
      <c r="EA24" s="41" t="s">
        <v>42</v>
      </c>
      <c r="EB24" s="42">
        <v>2.0000000000000001E-4</v>
      </c>
      <c r="EC24" s="41" t="s">
        <v>42</v>
      </c>
      <c r="ED24" s="42">
        <v>2.0000000000000001E-4</v>
      </c>
      <c r="EE24" s="20"/>
      <c r="EF24" s="21">
        <f t="shared" si="0"/>
        <v>65</v>
      </c>
      <c r="EG24" s="6"/>
      <c r="EH24" s="5" t="str">
        <f t="shared" si="1"/>
        <v/>
      </c>
      <c r="EI24" s="3">
        <f t="shared" si="2"/>
        <v>1.2999999999999999E-2</v>
      </c>
      <c r="EJ24" s="22">
        <v>2</v>
      </c>
      <c r="EK24" s="50" t="s">
        <v>52</v>
      </c>
      <c r="EL24" s="24"/>
      <c r="EM24" s="178"/>
      <c r="EO24" s="23"/>
    </row>
    <row r="25" spans="2:145" ht="14.1" customHeight="1">
      <c r="B25" s="162"/>
      <c r="C25" s="152" t="s">
        <v>24</v>
      </c>
      <c r="D25" s="153"/>
      <c r="E25" s="41" t="s">
        <v>42</v>
      </c>
      <c r="F25" s="42">
        <v>2.0000000000000001E-4</v>
      </c>
      <c r="G25" s="38"/>
      <c r="H25" s="40" t="s">
        <v>50</v>
      </c>
      <c r="I25" s="38"/>
      <c r="J25" s="40" t="s">
        <v>50</v>
      </c>
      <c r="K25" s="38"/>
      <c r="L25" s="40" t="s">
        <v>50</v>
      </c>
      <c r="M25" s="38"/>
      <c r="N25" s="40" t="s">
        <v>50</v>
      </c>
      <c r="O25" s="38"/>
      <c r="P25" s="40" t="s">
        <v>50</v>
      </c>
      <c r="Q25" s="38"/>
      <c r="R25" s="40" t="s">
        <v>50</v>
      </c>
      <c r="S25" s="41" t="s">
        <v>42</v>
      </c>
      <c r="T25" s="42">
        <v>2.0000000000000001E-4</v>
      </c>
      <c r="U25" s="38"/>
      <c r="V25" s="40" t="s">
        <v>50</v>
      </c>
      <c r="W25" s="38"/>
      <c r="X25" s="40" t="s">
        <v>50</v>
      </c>
      <c r="Y25" s="38"/>
      <c r="Z25" s="40" t="s">
        <v>50</v>
      </c>
      <c r="AA25" s="38"/>
      <c r="AB25" s="40" t="s">
        <v>50</v>
      </c>
      <c r="AC25" s="41" t="s">
        <v>42</v>
      </c>
      <c r="AD25" s="42">
        <v>2.0000000000000001E-4</v>
      </c>
      <c r="AE25" s="38"/>
      <c r="AF25" s="40" t="s">
        <v>50</v>
      </c>
      <c r="AG25" s="38"/>
      <c r="AH25" s="40" t="s">
        <v>50</v>
      </c>
      <c r="AI25" s="38"/>
      <c r="AJ25" s="40" t="s">
        <v>50</v>
      </c>
      <c r="AK25" s="41" t="s">
        <v>42</v>
      </c>
      <c r="AL25" s="42">
        <v>2.0000000000000001E-4</v>
      </c>
      <c r="AM25" s="38"/>
      <c r="AN25" s="40" t="s">
        <v>50</v>
      </c>
      <c r="AO25" s="41" t="s">
        <v>42</v>
      </c>
      <c r="AP25" s="42">
        <v>2.0000000000000001E-4</v>
      </c>
      <c r="AQ25" s="38"/>
      <c r="AR25" s="40" t="s">
        <v>50</v>
      </c>
      <c r="AS25" s="38"/>
      <c r="AT25" s="40" t="s">
        <v>50</v>
      </c>
      <c r="AU25" s="41" t="s">
        <v>42</v>
      </c>
      <c r="AV25" s="42">
        <v>2.0000000000000001E-4</v>
      </c>
      <c r="AW25" s="38"/>
      <c r="AX25" s="40" t="s">
        <v>50</v>
      </c>
      <c r="AY25" s="41" t="s">
        <v>42</v>
      </c>
      <c r="AZ25" s="42">
        <v>2.0000000000000001E-4</v>
      </c>
      <c r="BA25" s="38"/>
      <c r="BB25" s="40" t="s">
        <v>50</v>
      </c>
      <c r="BC25" s="38"/>
      <c r="BD25" s="40" t="s">
        <v>50</v>
      </c>
      <c r="BE25" s="38"/>
      <c r="BF25" s="40" t="s">
        <v>50</v>
      </c>
      <c r="BG25" s="41" t="s">
        <v>42</v>
      </c>
      <c r="BH25" s="42">
        <v>2.0000000000000001E-4</v>
      </c>
      <c r="BI25" s="38"/>
      <c r="BJ25" s="40" t="s">
        <v>50</v>
      </c>
      <c r="BK25" s="38"/>
      <c r="BL25" s="40" t="s">
        <v>50</v>
      </c>
      <c r="BM25" s="2"/>
      <c r="BN25" s="40" t="s">
        <v>50</v>
      </c>
      <c r="BO25" s="2" t="s">
        <v>42</v>
      </c>
      <c r="BP25" s="1">
        <v>2.0000000000000001E-4</v>
      </c>
      <c r="BQ25" s="2" t="s">
        <v>42</v>
      </c>
      <c r="BR25" s="1">
        <v>2.0000000000000001E-4</v>
      </c>
      <c r="BS25" s="2"/>
      <c r="BT25" s="40" t="s">
        <v>50</v>
      </c>
      <c r="BU25" s="2"/>
      <c r="BV25" s="40" t="s">
        <v>50</v>
      </c>
      <c r="BW25" s="38"/>
      <c r="BX25" s="40" t="s">
        <v>50</v>
      </c>
      <c r="BY25" s="38"/>
      <c r="BZ25" s="40" t="s">
        <v>50</v>
      </c>
      <c r="CA25" s="41" t="s">
        <v>42</v>
      </c>
      <c r="CB25" s="42">
        <v>2.0000000000000001E-4</v>
      </c>
      <c r="CC25" s="38"/>
      <c r="CD25" s="40" t="s">
        <v>50</v>
      </c>
      <c r="CE25" s="41" t="s">
        <v>42</v>
      </c>
      <c r="CF25" s="42">
        <v>2.0000000000000001E-4</v>
      </c>
      <c r="CG25" s="38"/>
      <c r="CH25" s="40" t="s">
        <v>50</v>
      </c>
      <c r="CI25" s="38"/>
      <c r="CJ25" s="40" t="s">
        <v>50</v>
      </c>
      <c r="CK25" s="41" t="s">
        <v>72</v>
      </c>
      <c r="CL25" s="1">
        <v>2.0000000000000001E-4</v>
      </c>
      <c r="CM25" s="2"/>
      <c r="CN25" s="40" t="s">
        <v>50</v>
      </c>
      <c r="CO25" s="38"/>
      <c r="CP25" s="40" t="s">
        <v>50</v>
      </c>
      <c r="CQ25" s="38"/>
      <c r="CR25" s="40" t="s">
        <v>50</v>
      </c>
      <c r="CS25" s="38"/>
      <c r="CT25" s="40" t="s">
        <v>50</v>
      </c>
      <c r="CU25" s="38"/>
      <c r="CV25" s="40" t="s">
        <v>50</v>
      </c>
      <c r="CW25" s="41" t="s">
        <v>42</v>
      </c>
      <c r="CX25" s="42">
        <v>2.0000000000000001E-4</v>
      </c>
      <c r="CY25" s="38"/>
      <c r="CZ25" s="40" t="s">
        <v>50</v>
      </c>
      <c r="DA25" s="38"/>
      <c r="DB25" s="40" t="s">
        <v>50</v>
      </c>
      <c r="DC25" s="38"/>
      <c r="DD25" s="40" t="s">
        <v>50</v>
      </c>
      <c r="DE25" s="38"/>
      <c r="DF25" s="40" t="s">
        <v>50</v>
      </c>
      <c r="DG25" s="38"/>
      <c r="DH25" s="40" t="s">
        <v>50</v>
      </c>
      <c r="DI25" s="38"/>
      <c r="DJ25" s="40" t="s">
        <v>50</v>
      </c>
      <c r="DK25" s="41" t="s">
        <v>42</v>
      </c>
      <c r="DL25" s="42">
        <v>2.0000000000000001E-4</v>
      </c>
      <c r="DM25" s="38"/>
      <c r="DN25" s="40" t="s">
        <v>50</v>
      </c>
      <c r="DO25" s="38"/>
      <c r="DP25" s="40" t="s">
        <v>50</v>
      </c>
      <c r="DQ25" s="38"/>
      <c r="DR25" s="40" t="s">
        <v>50</v>
      </c>
      <c r="DS25" s="38"/>
      <c r="DT25" s="40" t="s">
        <v>50</v>
      </c>
      <c r="DU25" s="38"/>
      <c r="DV25" s="40" t="s">
        <v>50</v>
      </c>
      <c r="DW25" s="38"/>
      <c r="DX25" s="40" t="s">
        <v>50</v>
      </c>
      <c r="DY25" s="41" t="s">
        <v>42</v>
      </c>
      <c r="DZ25" s="42">
        <v>2.0000000000000001E-4</v>
      </c>
      <c r="EA25" s="38"/>
      <c r="EB25" s="40" t="s">
        <v>50</v>
      </c>
      <c r="EC25" s="41" t="s">
        <v>42</v>
      </c>
      <c r="ED25" s="42">
        <v>2.0000000000000001E-4</v>
      </c>
      <c r="EE25" s="20"/>
      <c r="EF25" s="21">
        <f t="shared" si="0"/>
        <v>17</v>
      </c>
      <c r="EG25" s="6"/>
      <c r="EH25" s="5" t="str">
        <f t="shared" si="1"/>
        <v>&lt;</v>
      </c>
      <c r="EI25" s="3">
        <f t="shared" si="2"/>
        <v>2.0000000000000001E-4</v>
      </c>
      <c r="EJ25" s="22"/>
      <c r="EK25" s="50" t="s">
        <v>56</v>
      </c>
      <c r="EM25" s="178"/>
      <c r="EO25" s="23"/>
    </row>
    <row r="26" spans="2:145" ht="14.1" customHeight="1">
      <c r="B26" s="162"/>
      <c r="C26" s="152" t="s">
        <v>25</v>
      </c>
      <c r="D26" s="153"/>
      <c r="E26" s="41" t="s">
        <v>49</v>
      </c>
      <c r="F26" s="42">
        <v>5.9999999999999995E-4</v>
      </c>
      <c r="G26" s="38"/>
      <c r="H26" s="40" t="s">
        <v>50</v>
      </c>
      <c r="I26" s="38"/>
      <c r="J26" s="40" t="s">
        <v>50</v>
      </c>
      <c r="K26" s="38"/>
      <c r="L26" s="40" t="s">
        <v>50</v>
      </c>
      <c r="M26" s="38"/>
      <c r="N26" s="40" t="s">
        <v>50</v>
      </c>
      <c r="O26" s="38"/>
      <c r="P26" s="40" t="s">
        <v>50</v>
      </c>
      <c r="Q26" s="38"/>
      <c r="R26" s="40" t="s">
        <v>50</v>
      </c>
      <c r="S26" s="41" t="s">
        <v>49</v>
      </c>
      <c r="T26" s="42">
        <v>5.9999999999999995E-4</v>
      </c>
      <c r="U26" s="38"/>
      <c r="V26" s="40" t="s">
        <v>50</v>
      </c>
      <c r="W26" s="38"/>
      <c r="X26" s="40" t="s">
        <v>50</v>
      </c>
      <c r="Y26" s="38"/>
      <c r="Z26" s="40" t="s">
        <v>50</v>
      </c>
      <c r="AA26" s="38"/>
      <c r="AB26" s="40" t="s">
        <v>50</v>
      </c>
      <c r="AC26" s="41" t="s">
        <v>49</v>
      </c>
      <c r="AD26" s="42">
        <v>5.9999999999999995E-4</v>
      </c>
      <c r="AE26" s="38"/>
      <c r="AF26" s="40" t="s">
        <v>50</v>
      </c>
      <c r="AG26" s="38"/>
      <c r="AH26" s="40" t="s">
        <v>50</v>
      </c>
      <c r="AI26" s="38"/>
      <c r="AJ26" s="40" t="s">
        <v>50</v>
      </c>
      <c r="AK26" s="41" t="s">
        <v>42</v>
      </c>
      <c r="AL26" s="42">
        <v>5.9999999999999995E-4</v>
      </c>
      <c r="AM26" s="38"/>
      <c r="AN26" s="40" t="s">
        <v>50</v>
      </c>
      <c r="AO26" s="41" t="s">
        <v>49</v>
      </c>
      <c r="AP26" s="42">
        <v>5.9999999999999995E-4</v>
      </c>
      <c r="AQ26" s="38"/>
      <c r="AR26" s="40" t="s">
        <v>50</v>
      </c>
      <c r="AS26" s="38"/>
      <c r="AT26" s="40" t="s">
        <v>50</v>
      </c>
      <c r="AU26" s="41" t="s">
        <v>42</v>
      </c>
      <c r="AV26" s="42">
        <v>5.9999999999999995E-4</v>
      </c>
      <c r="AW26" s="38"/>
      <c r="AX26" s="40" t="s">
        <v>50</v>
      </c>
      <c r="AY26" s="41" t="s">
        <v>42</v>
      </c>
      <c r="AZ26" s="42">
        <v>5.9999999999999995E-4</v>
      </c>
      <c r="BA26" s="38"/>
      <c r="BB26" s="40" t="s">
        <v>50</v>
      </c>
      <c r="BC26" s="38"/>
      <c r="BD26" s="40" t="s">
        <v>50</v>
      </c>
      <c r="BE26" s="38"/>
      <c r="BF26" s="40" t="s">
        <v>50</v>
      </c>
      <c r="BG26" s="41" t="s">
        <v>49</v>
      </c>
      <c r="BH26" s="42">
        <v>5.9999999999999995E-4</v>
      </c>
      <c r="BI26" s="38"/>
      <c r="BJ26" s="40" t="s">
        <v>50</v>
      </c>
      <c r="BK26" s="38"/>
      <c r="BL26" s="40" t="s">
        <v>50</v>
      </c>
      <c r="BM26" s="2"/>
      <c r="BN26" s="40" t="s">
        <v>50</v>
      </c>
      <c r="BO26" s="41" t="s">
        <v>72</v>
      </c>
      <c r="BP26" s="1">
        <v>5.9999999999999995E-4</v>
      </c>
      <c r="BQ26" s="2" t="s">
        <v>42</v>
      </c>
      <c r="BR26" s="1">
        <v>5.9999999999999995E-4</v>
      </c>
      <c r="BS26" s="2"/>
      <c r="BT26" s="40" t="s">
        <v>50</v>
      </c>
      <c r="BU26" s="2"/>
      <c r="BV26" s="40" t="s">
        <v>50</v>
      </c>
      <c r="BW26" s="38"/>
      <c r="BX26" s="40" t="s">
        <v>50</v>
      </c>
      <c r="BY26" s="38"/>
      <c r="BZ26" s="40" t="s">
        <v>50</v>
      </c>
      <c r="CA26" s="38" t="s">
        <v>49</v>
      </c>
      <c r="CB26" s="39">
        <v>5.9999999999999995E-4</v>
      </c>
      <c r="CC26" s="38"/>
      <c r="CD26" s="40" t="s">
        <v>50</v>
      </c>
      <c r="CE26" s="38" t="s">
        <v>49</v>
      </c>
      <c r="CF26" s="39">
        <v>5.9999999999999995E-4</v>
      </c>
      <c r="CG26" s="38"/>
      <c r="CH26" s="40" t="s">
        <v>50</v>
      </c>
      <c r="CI26" s="38"/>
      <c r="CJ26" s="40" t="s">
        <v>50</v>
      </c>
      <c r="CK26" s="41" t="s">
        <v>72</v>
      </c>
      <c r="CL26" s="1">
        <v>5.9999999999999995E-4</v>
      </c>
      <c r="CM26" s="2"/>
      <c r="CN26" s="40" t="s">
        <v>50</v>
      </c>
      <c r="CO26" s="38"/>
      <c r="CP26" s="40" t="s">
        <v>50</v>
      </c>
      <c r="CQ26" s="38"/>
      <c r="CR26" s="40" t="s">
        <v>50</v>
      </c>
      <c r="CS26" s="38"/>
      <c r="CT26" s="40" t="s">
        <v>50</v>
      </c>
      <c r="CU26" s="38"/>
      <c r="CV26" s="40" t="s">
        <v>50</v>
      </c>
      <c r="CW26" s="38" t="s">
        <v>49</v>
      </c>
      <c r="CX26" s="39">
        <v>5.9999999999999995E-4</v>
      </c>
      <c r="CY26" s="38"/>
      <c r="CZ26" s="40" t="s">
        <v>50</v>
      </c>
      <c r="DA26" s="38"/>
      <c r="DB26" s="40" t="s">
        <v>50</v>
      </c>
      <c r="DC26" s="38"/>
      <c r="DD26" s="40" t="s">
        <v>50</v>
      </c>
      <c r="DE26" s="38"/>
      <c r="DF26" s="40" t="s">
        <v>50</v>
      </c>
      <c r="DG26" s="38"/>
      <c r="DH26" s="40" t="s">
        <v>50</v>
      </c>
      <c r="DI26" s="38"/>
      <c r="DJ26" s="40" t="s">
        <v>50</v>
      </c>
      <c r="DK26" s="38" t="s">
        <v>49</v>
      </c>
      <c r="DL26" s="39">
        <v>5.9999999999999995E-4</v>
      </c>
      <c r="DM26" s="38"/>
      <c r="DN26" s="40" t="s">
        <v>50</v>
      </c>
      <c r="DO26" s="38"/>
      <c r="DP26" s="40" t="s">
        <v>50</v>
      </c>
      <c r="DQ26" s="38"/>
      <c r="DR26" s="40" t="s">
        <v>50</v>
      </c>
      <c r="DS26" s="38"/>
      <c r="DT26" s="40" t="s">
        <v>50</v>
      </c>
      <c r="DU26" s="38"/>
      <c r="DV26" s="40" t="s">
        <v>50</v>
      </c>
      <c r="DW26" s="38"/>
      <c r="DX26" s="40" t="s">
        <v>50</v>
      </c>
      <c r="DY26" s="38" t="s">
        <v>49</v>
      </c>
      <c r="DZ26" s="39">
        <v>5.9999999999999995E-4</v>
      </c>
      <c r="EA26" s="38"/>
      <c r="EB26" s="40" t="s">
        <v>50</v>
      </c>
      <c r="EC26" s="38" t="s">
        <v>49</v>
      </c>
      <c r="ED26" s="39">
        <v>5.9999999999999995E-4</v>
      </c>
      <c r="EE26" s="20"/>
      <c r="EF26" s="21">
        <f t="shared" si="0"/>
        <v>17</v>
      </c>
      <c r="EG26" s="6"/>
      <c r="EH26" s="5" t="str">
        <f t="shared" si="1"/>
        <v>&lt;</v>
      </c>
      <c r="EI26" s="3">
        <f t="shared" si="2"/>
        <v>5.9999999999999995E-4</v>
      </c>
      <c r="EJ26" s="22"/>
      <c r="EK26" s="50" t="s">
        <v>62</v>
      </c>
      <c r="EM26" s="178"/>
    </row>
    <row r="27" spans="2:145" ht="14.1" customHeight="1">
      <c r="B27" s="162"/>
      <c r="C27" s="152" t="s">
        <v>26</v>
      </c>
      <c r="D27" s="153"/>
      <c r="E27" s="38" t="s">
        <v>49</v>
      </c>
      <c r="F27" s="39">
        <v>2.9999999999999997E-4</v>
      </c>
      <c r="G27" s="38"/>
      <c r="H27" s="40" t="s">
        <v>50</v>
      </c>
      <c r="I27" s="38"/>
      <c r="J27" s="40" t="s">
        <v>50</v>
      </c>
      <c r="K27" s="38"/>
      <c r="L27" s="40" t="s">
        <v>50</v>
      </c>
      <c r="M27" s="38"/>
      <c r="N27" s="40" t="s">
        <v>50</v>
      </c>
      <c r="O27" s="38"/>
      <c r="P27" s="40" t="s">
        <v>50</v>
      </c>
      <c r="Q27" s="38"/>
      <c r="R27" s="40" t="s">
        <v>50</v>
      </c>
      <c r="S27" s="38" t="s">
        <v>49</v>
      </c>
      <c r="T27" s="39">
        <v>2.9999999999999997E-4</v>
      </c>
      <c r="U27" s="38"/>
      <c r="V27" s="40" t="s">
        <v>50</v>
      </c>
      <c r="W27" s="38"/>
      <c r="X27" s="40" t="s">
        <v>50</v>
      </c>
      <c r="Y27" s="38"/>
      <c r="Z27" s="40" t="s">
        <v>50</v>
      </c>
      <c r="AA27" s="38"/>
      <c r="AB27" s="40" t="s">
        <v>50</v>
      </c>
      <c r="AC27" s="38" t="s">
        <v>49</v>
      </c>
      <c r="AD27" s="39">
        <v>2.9999999999999997E-4</v>
      </c>
      <c r="AE27" s="38"/>
      <c r="AF27" s="40" t="s">
        <v>50</v>
      </c>
      <c r="AG27" s="38"/>
      <c r="AH27" s="40" t="s">
        <v>50</v>
      </c>
      <c r="AI27" s="38"/>
      <c r="AJ27" s="40" t="s">
        <v>50</v>
      </c>
      <c r="AK27" s="38" t="s">
        <v>49</v>
      </c>
      <c r="AL27" s="39">
        <v>2.9999999999999997E-4</v>
      </c>
      <c r="AM27" s="38"/>
      <c r="AN27" s="40" t="s">
        <v>50</v>
      </c>
      <c r="AO27" s="38" t="s">
        <v>49</v>
      </c>
      <c r="AP27" s="39">
        <v>2.9999999999999997E-4</v>
      </c>
      <c r="AQ27" s="38"/>
      <c r="AR27" s="40" t="s">
        <v>50</v>
      </c>
      <c r="AS27" s="38"/>
      <c r="AT27" s="40" t="s">
        <v>50</v>
      </c>
      <c r="AU27" s="38" t="s">
        <v>49</v>
      </c>
      <c r="AV27" s="42">
        <v>2.9999999999999997E-4</v>
      </c>
      <c r="AW27" s="38"/>
      <c r="AX27" s="40" t="s">
        <v>50</v>
      </c>
      <c r="AY27" s="38" t="s">
        <v>49</v>
      </c>
      <c r="AZ27" s="39">
        <v>2.9999999999999997E-4</v>
      </c>
      <c r="BA27" s="38"/>
      <c r="BB27" s="40" t="s">
        <v>50</v>
      </c>
      <c r="BC27" s="38"/>
      <c r="BD27" s="40" t="s">
        <v>50</v>
      </c>
      <c r="BE27" s="38"/>
      <c r="BF27" s="40" t="s">
        <v>50</v>
      </c>
      <c r="BG27" s="38" t="s">
        <v>49</v>
      </c>
      <c r="BH27" s="39">
        <v>2.9999999999999997E-4</v>
      </c>
      <c r="BI27" s="38"/>
      <c r="BJ27" s="40" t="s">
        <v>50</v>
      </c>
      <c r="BK27" s="38"/>
      <c r="BL27" s="40" t="s">
        <v>50</v>
      </c>
      <c r="BM27" s="2"/>
      <c r="BN27" s="40" t="s">
        <v>50</v>
      </c>
      <c r="BO27" s="41" t="s">
        <v>72</v>
      </c>
      <c r="BP27" s="1">
        <v>2.9999999999999997E-4</v>
      </c>
      <c r="BQ27" s="2" t="s">
        <v>42</v>
      </c>
      <c r="BR27" s="1">
        <v>2.9999999999999997E-4</v>
      </c>
      <c r="BS27" s="2"/>
      <c r="BT27" s="40" t="s">
        <v>50</v>
      </c>
      <c r="BU27" s="2"/>
      <c r="BV27" s="40" t="s">
        <v>50</v>
      </c>
      <c r="BW27" s="38"/>
      <c r="BX27" s="40" t="s">
        <v>50</v>
      </c>
      <c r="BY27" s="38"/>
      <c r="BZ27" s="40" t="s">
        <v>50</v>
      </c>
      <c r="CA27" s="41" t="s">
        <v>42</v>
      </c>
      <c r="CB27" s="42">
        <v>2.9999999999999997E-4</v>
      </c>
      <c r="CC27" s="38"/>
      <c r="CD27" s="40" t="s">
        <v>50</v>
      </c>
      <c r="CE27" s="38" t="s">
        <v>49</v>
      </c>
      <c r="CF27" s="42">
        <v>2.9999999999999997E-4</v>
      </c>
      <c r="CG27" s="38"/>
      <c r="CH27" s="40" t="s">
        <v>50</v>
      </c>
      <c r="CI27" s="38"/>
      <c r="CJ27" s="40" t="s">
        <v>50</v>
      </c>
      <c r="CK27" s="41" t="s">
        <v>72</v>
      </c>
      <c r="CL27" s="1">
        <v>2.9999999999999997E-4</v>
      </c>
      <c r="CM27" s="2"/>
      <c r="CN27" s="40" t="s">
        <v>50</v>
      </c>
      <c r="CO27" s="38"/>
      <c r="CP27" s="40" t="s">
        <v>50</v>
      </c>
      <c r="CQ27" s="38"/>
      <c r="CR27" s="40" t="s">
        <v>50</v>
      </c>
      <c r="CS27" s="38"/>
      <c r="CT27" s="40" t="s">
        <v>50</v>
      </c>
      <c r="CU27" s="38"/>
      <c r="CV27" s="40" t="s">
        <v>50</v>
      </c>
      <c r="CW27" s="38" t="s">
        <v>49</v>
      </c>
      <c r="CX27" s="42">
        <v>2.9999999999999997E-4</v>
      </c>
      <c r="CY27" s="38"/>
      <c r="CZ27" s="40" t="s">
        <v>50</v>
      </c>
      <c r="DA27" s="38"/>
      <c r="DB27" s="40" t="s">
        <v>50</v>
      </c>
      <c r="DC27" s="38"/>
      <c r="DD27" s="40" t="s">
        <v>50</v>
      </c>
      <c r="DE27" s="38"/>
      <c r="DF27" s="40" t="s">
        <v>50</v>
      </c>
      <c r="DG27" s="38"/>
      <c r="DH27" s="40" t="s">
        <v>50</v>
      </c>
      <c r="DI27" s="38"/>
      <c r="DJ27" s="40" t="s">
        <v>50</v>
      </c>
      <c r="DK27" s="41" t="s">
        <v>42</v>
      </c>
      <c r="DL27" s="42">
        <v>2.9999999999999997E-4</v>
      </c>
      <c r="DM27" s="38"/>
      <c r="DN27" s="40" t="s">
        <v>50</v>
      </c>
      <c r="DO27" s="38"/>
      <c r="DP27" s="40" t="s">
        <v>50</v>
      </c>
      <c r="DQ27" s="38"/>
      <c r="DR27" s="40" t="s">
        <v>50</v>
      </c>
      <c r="DS27" s="38"/>
      <c r="DT27" s="40" t="s">
        <v>50</v>
      </c>
      <c r="DU27" s="38"/>
      <c r="DV27" s="40" t="s">
        <v>50</v>
      </c>
      <c r="DW27" s="38"/>
      <c r="DX27" s="40" t="s">
        <v>50</v>
      </c>
      <c r="DY27" s="38" t="s">
        <v>49</v>
      </c>
      <c r="DZ27" s="42">
        <v>2.9999999999999997E-4</v>
      </c>
      <c r="EA27" s="38"/>
      <c r="EB27" s="40" t="s">
        <v>50</v>
      </c>
      <c r="EC27" s="38" t="s">
        <v>49</v>
      </c>
      <c r="ED27" s="42">
        <v>2.9999999999999997E-4</v>
      </c>
      <c r="EE27" s="20"/>
      <c r="EF27" s="21">
        <f t="shared" si="0"/>
        <v>17</v>
      </c>
      <c r="EG27" s="6"/>
      <c r="EH27" s="5" t="str">
        <f t="shared" si="1"/>
        <v>&lt;</v>
      </c>
      <c r="EI27" s="3">
        <f t="shared" si="2"/>
        <v>2.9999999999999997E-4</v>
      </c>
      <c r="EJ27" s="22"/>
      <c r="EK27" s="50" t="s">
        <v>63</v>
      </c>
      <c r="EM27" s="178"/>
    </row>
    <row r="28" spans="2:145" ht="14.1" customHeight="1">
      <c r="B28" s="162"/>
      <c r="C28" s="152" t="s">
        <v>27</v>
      </c>
      <c r="D28" s="153"/>
      <c r="E28" s="38" t="s">
        <v>49</v>
      </c>
      <c r="F28" s="39">
        <v>2.9999999999999997E-4</v>
      </c>
      <c r="G28" s="38"/>
      <c r="H28" s="40" t="s">
        <v>50</v>
      </c>
      <c r="I28" s="38"/>
      <c r="J28" s="40" t="s">
        <v>50</v>
      </c>
      <c r="K28" s="38"/>
      <c r="L28" s="40" t="s">
        <v>50</v>
      </c>
      <c r="M28" s="38"/>
      <c r="N28" s="40" t="s">
        <v>50</v>
      </c>
      <c r="O28" s="38"/>
      <c r="P28" s="40" t="s">
        <v>50</v>
      </c>
      <c r="Q28" s="38"/>
      <c r="R28" s="40" t="s">
        <v>50</v>
      </c>
      <c r="S28" s="38" t="s">
        <v>49</v>
      </c>
      <c r="T28" s="39">
        <v>2.9999999999999997E-4</v>
      </c>
      <c r="U28" s="38"/>
      <c r="V28" s="40" t="s">
        <v>50</v>
      </c>
      <c r="W28" s="38"/>
      <c r="X28" s="40" t="s">
        <v>50</v>
      </c>
      <c r="Y28" s="38"/>
      <c r="Z28" s="40" t="s">
        <v>50</v>
      </c>
      <c r="AA28" s="38"/>
      <c r="AB28" s="40" t="s">
        <v>50</v>
      </c>
      <c r="AC28" s="38" t="s">
        <v>49</v>
      </c>
      <c r="AD28" s="39">
        <v>2.9999999999999997E-4</v>
      </c>
      <c r="AE28" s="38"/>
      <c r="AF28" s="40" t="s">
        <v>50</v>
      </c>
      <c r="AG28" s="38"/>
      <c r="AH28" s="40" t="s">
        <v>50</v>
      </c>
      <c r="AI28" s="38"/>
      <c r="AJ28" s="40" t="s">
        <v>50</v>
      </c>
      <c r="AK28" s="38" t="s">
        <v>49</v>
      </c>
      <c r="AL28" s="39">
        <v>2.9999999999999997E-4</v>
      </c>
      <c r="AM28" s="38"/>
      <c r="AN28" s="40" t="s">
        <v>50</v>
      </c>
      <c r="AO28" s="38" t="s">
        <v>49</v>
      </c>
      <c r="AP28" s="39">
        <v>2.9999999999999997E-4</v>
      </c>
      <c r="AQ28" s="38"/>
      <c r="AR28" s="40" t="s">
        <v>50</v>
      </c>
      <c r="AS28" s="38"/>
      <c r="AT28" s="40" t="s">
        <v>50</v>
      </c>
      <c r="AU28" s="38" t="s">
        <v>49</v>
      </c>
      <c r="AV28" s="42">
        <v>2.9999999999999997E-4</v>
      </c>
      <c r="AW28" s="38"/>
      <c r="AX28" s="40" t="s">
        <v>50</v>
      </c>
      <c r="AY28" s="38" t="s">
        <v>49</v>
      </c>
      <c r="AZ28" s="39">
        <v>2.9999999999999997E-4</v>
      </c>
      <c r="BA28" s="38"/>
      <c r="BB28" s="40" t="s">
        <v>50</v>
      </c>
      <c r="BC28" s="38"/>
      <c r="BD28" s="40" t="s">
        <v>50</v>
      </c>
      <c r="BE28" s="38"/>
      <c r="BF28" s="40" t="s">
        <v>50</v>
      </c>
      <c r="BG28" s="38" t="s">
        <v>49</v>
      </c>
      <c r="BH28" s="39">
        <v>2.9999999999999997E-4</v>
      </c>
      <c r="BI28" s="38"/>
      <c r="BJ28" s="40" t="s">
        <v>50</v>
      </c>
      <c r="BK28" s="38"/>
      <c r="BL28" s="40" t="s">
        <v>50</v>
      </c>
      <c r="BM28" s="2"/>
      <c r="BN28" s="40" t="s">
        <v>50</v>
      </c>
      <c r="BO28" s="41" t="s">
        <v>72</v>
      </c>
      <c r="BP28" s="1">
        <v>2.9999999999999997E-4</v>
      </c>
      <c r="BQ28" s="2" t="s">
        <v>42</v>
      </c>
      <c r="BR28" s="1">
        <v>2.9999999999999997E-4</v>
      </c>
      <c r="BS28" s="2"/>
      <c r="BT28" s="40" t="s">
        <v>50</v>
      </c>
      <c r="BU28" s="2"/>
      <c r="BV28" s="40" t="s">
        <v>50</v>
      </c>
      <c r="BW28" s="38"/>
      <c r="BX28" s="40" t="s">
        <v>50</v>
      </c>
      <c r="BY28" s="38"/>
      <c r="BZ28" s="40" t="s">
        <v>50</v>
      </c>
      <c r="CA28" s="41" t="s">
        <v>42</v>
      </c>
      <c r="CB28" s="42">
        <v>2.9999999999999997E-4</v>
      </c>
      <c r="CC28" s="38"/>
      <c r="CD28" s="40" t="s">
        <v>50</v>
      </c>
      <c r="CE28" s="38" t="s">
        <v>49</v>
      </c>
      <c r="CF28" s="42">
        <v>2.9999999999999997E-4</v>
      </c>
      <c r="CG28" s="38"/>
      <c r="CH28" s="40" t="s">
        <v>50</v>
      </c>
      <c r="CI28" s="38"/>
      <c r="CJ28" s="40" t="s">
        <v>50</v>
      </c>
      <c r="CK28" s="41" t="s">
        <v>72</v>
      </c>
      <c r="CL28" s="1">
        <v>2E-3</v>
      </c>
      <c r="CM28" s="2"/>
      <c r="CN28" s="40" t="s">
        <v>50</v>
      </c>
      <c r="CO28" s="38"/>
      <c r="CP28" s="40" t="s">
        <v>50</v>
      </c>
      <c r="CQ28" s="38"/>
      <c r="CR28" s="40" t="s">
        <v>50</v>
      </c>
      <c r="CS28" s="38"/>
      <c r="CT28" s="40" t="s">
        <v>50</v>
      </c>
      <c r="CU28" s="38"/>
      <c r="CV28" s="40" t="s">
        <v>50</v>
      </c>
      <c r="CW28" s="38" t="s">
        <v>49</v>
      </c>
      <c r="CX28" s="42">
        <v>2.9999999999999997E-4</v>
      </c>
      <c r="CY28" s="38"/>
      <c r="CZ28" s="40" t="s">
        <v>50</v>
      </c>
      <c r="DA28" s="38"/>
      <c r="DB28" s="40" t="s">
        <v>50</v>
      </c>
      <c r="DC28" s="38"/>
      <c r="DD28" s="40" t="s">
        <v>50</v>
      </c>
      <c r="DE28" s="38"/>
      <c r="DF28" s="40" t="s">
        <v>50</v>
      </c>
      <c r="DG28" s="38"/>
      <c r="DH28" s="40" t="s">
        <v>50</v>
      </c>
      <c r="DI28" s="38"/>
      <c r="DJ28" s="40" t="s">
        <v>50</v>
      </c>
      <c r="DK28" s="41" t="s">
        <v>42</v>
      </c>
      <c r="DL28" s="42">
        <v>2.9999999999999997E-4</v>
      </c>
      <c r="DM28" s="38"/>
      <c r="DN28" s="40" t="s">
        <v>50</v>
      </c>
      <c r="DO28" s="38"/>
      <c r="DP28" s="40" t="s">
        <v>50</v>
      </c>
      <c r="DQ28" s="38"/>
      <c r="DR28" s="40" t="s">
        <v>50</v>
      </c>
      <c r="DS28" s="38"/>
      <c r="DT28" s="40" t="s">
        <v>50</v>
      </c>
      <c r="DU28" s="38"/>
      <c r="DV28" s="40" t="s">
        <v>50</v>
      </c>
      <c r="DW28" s="38"/>
      <c r="DX28" s="40" t="s">
        <v>50</v>
      </c>
      <c r="DY28" s="38" t="s">
        <v>49</v>
      </c>
      <c r="DZ28" s="42">
        <v>2.9999999999999997E-4</v>
      </c>
      <c r="EA28" s="38"/>
      <c r="EB28" s="40" t="s">
        <v>50</v>
      </c>
      <c r="EC28" s="38" t="s">
        <v>49</v>
      </c>
      <c r="ED28" s="42">
        <v>2.9999999999999997E-4</v>
      </c>
      <c r="EE28" s="20"/>
      <c r="EF28" s="21">
        <f t="shared" si="0"/>
        <v>17</v>
      </c>
      <c r="EG28" s="6"/>
      <c r="EH28" s="5" t="str">
        <f t="shared" si="1"/>
        <v>&lt;</v>
      </c>
      <c r="EI28" s="3">
        <f t="shared" si="2"/>
        <v>2E-3</v>
      </c>
      <c r="EJ28" s="22"/>
      <c r="EK28" s="50" t="s">
        <v>55</v>
      </c>
      <c r="EM28" s="178"/>
    </row>
    <row r="29" spans="2:145" ht="14.1" customHeight="1">
      <c r="B29" s="162"/>
      <c r="C29" s="152" t="s">
        <v>28</v>
      </c>
      <c r="D29" s="153"/>
      <c r="E29" s="41" t="s">
        <v>42</v>
      </c>
      <c r="F29" s="42">
        <v>2.0000000000000001E-4</v>
      </c>
      <c r="G29" s="41" t="s">
        <v>42</v>
      </c>
      <c r="H29" s="42">
        <v>2.0000000000000001E-4</v>
      </c>
      <c r="I29" s="41" t="s">
        <v>42</v>
      </c>
      <c r="J29" s="42">
        <v>2.0000000000000001E-4</v>
      </c>
      <c r="K29" s="41" t="s">
        <v>42</v>
      </c>
      <c r="L29" s="42">
        <v>2.0000000000000001E-4</v>
      </c>
      <c r="M29" s="41" t="s">
        <v>42</v>
      </c>
      <c r="N29" s="42">
        <v>2.0000000000000001E-4</v>
      </c>
      <c r="O29" s="41" t="s">
        <v>42</v>
      </c>
      <c r="P29" s="42">
        <v>2.0000000000000001E-4</v>
      </c>
      <c r="Q29" s="41" t="s">
        <v>42</v>
      </c>
      <c r="R29" s="42">
        <v>2.0000000000000001E-4</v>
      </c>
      <c r="S29" s="41" t="s">
        <v>42</v>
      </c>
      <c r="T29" s="42">
        <v>2.0000000000000001E-4</v>
      </c>
      <c r="U29" s="41" t="s">
        <v>42</v>
      </c>
      <c r="V29" s="42">
        <v>2.0000000000000001E-4</v>
      </c>
      <c r="W29" s="41" t="s">
        <v>42</v>
      </c>
      <c r="X29" s="42">
        <v>2.0000000000000001E-4</v>
      </c>
      <c r="Y29" s="41" t="s">
        <v>42</v>
      </c>
      <c r="Z29" s="42">
        <v>2.0000000000000001E-4</v>
      </c>
      <c r="AA29" s="41" t="s">
        <v>42</v>
      </c>
      <c r="AB29" s="42">
        <v>2.0000000000000001E-4</v>
      </c>
      <c r="AC29" s="41" t="s">
        <v>42</v>
      </c>
      <c r="AD29" s="42">
        <v>2.0000000000000001E-4</v>
      </c>
      <c r="AE29" s="41" t="s">
        <v>42</v>
      </c>
      <c r="AF29" s="42">
        <v>2.0000000000000001E-4</v>
      </c>
      <c r="AG29" s="41" t="s">
        <v>42</v>
      </c>
      <c r="AH29" s="42">
        <v>2.0000000000000001E-4</v>
      </c>
      <c r="AI29" s="41" t="s">
        <v>42</v>
      </c>
      <c r="AJ29" s="42">
        <v>2.0000000000000001E-4</v>
      </c>
      <c r="AK29" s="41" t="s">
        <v>42</v>
      </c>
      <c r="AL29" s="42">
        <v>2.0000000000000001E-4</v>
      </c>
      <c r="AM29" s="41" t="s">
        <v>42</v>
      </c>
      <c r="AN29" s="42">
        <v>2.0000000000000001E-4</v>
      </c>
      <c r="AO29" s="41" t="s">
        <v>42</v>
      </c>
      <c r="AP29" s="42">
        <v>2.0000000000000001E-4</v>
      </c>
      <c r="AQ29" s="41" t="s">
        <v>42</v>
      </c>
      <c r="AR29" s="42">
        <v>2.0000000000000001E-4</v>
      </c>
      <c r="AS29" s="41" t="s">
        <v>42</v>
      </c>
      <c r="AT29" s="42">
        <v>2.0000000000000001E-4</v>
      </c>
      <c r="AU29" s="41" t="s">
        <v>42</v>
      </c>
      <c r="AV29" s="42">
        <v>2.0000000000000001E-4</v>
      </c>
      <c r="AW29" s="41" t="s">
        <v>42</v>
      </c>
      <c r="AX29" s="42">
        <v>2.0000000000000001E-4</v>
      </c>
      <c r="AY29" s="41" t="s">
        <v>42</v>
      </c>
      <c r="AZ29" s="42">
        <v>2.0000000000000001E-4</v>
      </c>
      <c r="BA29" s="41" t="s">
        <v>42</v>
      </c>
      <c r="BB29" s="42">
        <v>2.0000000000000001E-4</v>
      </c>
      <c r="BC29" s="41" t="s">
        <v>42</v>
      </c>
      <c r="BD29" s="42">
        <v>2.0000000000000001E-4</v>
      </c>
      <c r="BE29" s="41" t="s">
        <v>42</v>
      </c>
      <c r="BF29" s="42">
        <v>2.0000000000000001E-4</v>
      </c>
      <c r="BG29" s="41" t="s">
        <v>42</v>
      </c>
      <c r="BH29" s="42">
        <v>2.0000000000000001E-4</v>
      </c>
      <c r="BI29" s="41" t="s">
        <v>42</v>
      </c>
      <c r="BJ29" s="42">
        <v>2.0000000000000001E-4</v>
      </c>
      <c r="BK29" s="41" t="s">
        <v>42</v>
      </c>
      <c r="BL29" s="42">
        <v>2.0000000000000001E-4</v>
      </c>
      <c r="BM29" s="41" t="s">
        <v>72</v>
      </c>
      <c r="BN29" s="1">
        <v>2.0000000000000001E-4</v>
      </c>
      <c r="BO29" s="2" t="s">
        <v>42</v>
      </c>
      <c r="BP29" s="1">
        <v>2.0000000000000001E-4</v>
      </c>
      <c r="BQ29" s="41" t="s">
        <v>72</v>
      </c>
      <c r="BR29" s="1">
        <v>2.0000000000000001E-4</v>
      </c>
      <c r="BS29" s="2" t="s">
        <v>42</v>
      </c>
      <c r="BT29" s="1">
        <v>2.0000000000000001E-4</v>
      </c>
      <c r="BU29" s="2" t="s">
        <v>42</v>
      </c>
      <c r="BV29" s="1">
        <v>2.0000000000000001E-4</v>
      </c>
      <c r="BW29" s="41" t="s">
        <v>42</v>
      </c>
      <c r="BX29" s="42">
        <v>2.0000000000000001E-4</v>
      </c>
      <c r="BY29" s="41" t="s">
        <v>42</v>
      </c>
      <c r="BZ29" s="42">
        <v>2.0000000000000001E-4</v>
      </c>
      <c r="CA29" s="41" t="s">
        <v>42</v>
      </c>
      <c r="CB29" s="42">
        <v>2.0000000000000001E-4</v>
      </c>
      <c r="CC29" s="41" t="s">
        <v>42</v>
      </c>
      <c r="CD29" s="42">
        <v>2.0000000000000001E-4</v>
      </c>
      <c r="CE29" s="41" t="s">
        <v>42</v>
      </c>
      <c r="CF29" s="42">
        <v>2.0000000000000001E-4</v>
      </c>
      <c r="CG29" s="41" t="s">
        <v>42</v>
      </c>
      <c r="CH29" s="42">
        <v>2.0000000000000001E-4</v>
      </c>
      <c r="CI29" s="41" t="s">
        <v>42</v>
      </c>
      <c r="CJ29" s="42">
        <v>2.0000000000000001E-4</v>
      </c>
      <c r="CK29" s="41" t="s">
        <v>72</v>
      </c>
      <c r="CL29" s="1">
        <v>1E-3</v>
      </c>
      <c r="CM29" s="41" t="s">
        <v>72</v>
      </c>
      <c r="CN29" s="1">
        <v>1E-3</v>
      </c>
      <c r="CO29" s="41" t="s">
        <v>72</v>
      </c>
      <c r="CP29" s="1">
        <v>1E-3</v>
      </c>
      <c r="CQ29" s="41" t="s">
        <v>42</v>
      </c>
      <c r="CR29" s="42">
        <v>2.0000000000000001E-4</v>
      </c>
      <c r="CS29" s="41" t="s">
        <v>42</v>
      </c>
      <c r="CT29" s="42">
        <v>2.0000000000000001E-4</v>
      </c>
      <c r="CU29" s="41" t="s">
        <v>42</v>
      </c>
      <c r="CV29" s="42">
        <v>2.0000000000000001E-4</v>
      </c>
      <c r="CW29" s="41" t="s">
        <v>42</v>
      </c>
      <c r="CX29" s="42">
        <v>2.0000000000000001E-4</v>
      </c>
      <c r="CY29" s="41" t="s">
        <v>42</v>
      </c>
      <c r="CZ29" s="42">
        <v>2.0000000000000001E-4</v>
      </c>
      <c r="DA29" s="41" t="s">
        <v>42</v>
      </c>
      <c r="DB29" s="42">
        <v>2.0000000000000001E-4</v>
      </c>
      <c r="DC29" s="41" t="s">
        <v>42</v>
      </c>
      <c r="DD29" s="42">
        <v>2.0000000000000001E-4</v>
      </c>
      <c r="DE29" s="41" t="s">
        <v>42</v>
      </c>
      <c r="DF29" s="42">
        <v>2.0000000000000001E-4</v>
      </c>
      <c r="DG29" s="41" t="s">
        <v>42</v>
      </c>
      <c r="DH29" s="42">
        <v>2.0000000000000001E-4</v>
      </c>
      <c r="DI29" s="41" t="s">
        <v>42</v>
      </c>
      <c r="DJ29" s="42">
        <v>2.0000000000000001E-4</v>
      </c>
      <c r="DK29" s="41" t="s">
        <v>42</v>
      </c>
      <c r="DL29" s="42">
        <v>2.0000000000000001E-4</v>
      </c>
      <c r="DM29" s="41" t="s">
        <v>42</v>
      </c>
      <c r="DN29" s="42">
        <v>2.0000000000000001E-4</v>
      </c>
      <c r="DO29" s="41" t="s">
        <v>42</v>
      </c>
      <c r="DP29" s="42">
        <v>2.0000000000000001E-4</v>
      </c>
      <c r="DQ29" s="41" t="s">
        <v>42</v>
      </c>
      <c r="DR29" s="42">
        <v>2.0000000000000001E-4</v>
      </c>
      <c r="DS29" s="41" t="s">
        <v>42</v>
      </c>
      <c r="DT29" s="42">
        <v>2.0000000000000001E-4</v>
      </c>
      <c r="DU29" s="41" t="s">
        <v>42</v>
      </c>
      <c r="DV29" s="42">
        <v>2.0000000000000001E-4</v>
      </c>
      <c r="DW29" s="41" t="s">
        <v>42</v>
      </c>
      <c r="DX29" s="42">
        <v>2.0000000000000001E-4</v>
      </c>
      <c r="DY29" s="41" t="s">
        <v>42</v>
      </c>
      <c r="DZ29" s="42">
        <v>2.0000000000000001E-4</v>
      </c>
      <c r="EA29" s="41" t="s">
        <v>42</v>
      </c>
      <c r="EB29" s="42">
        <v>2.0000000000000001E-4</v>
      </c>
      <c r="EC29" s="41" t="s">
        <v>42</v>
      </c>
      <c r="ED29" s="42">
        <v>2.0000000000000001E-4</v>
      </c>
      <c r="EE29" s="20"/>
      <c r="EF29" s="21">
        <f t="shared" si="0"/>
        <v>65</v>
      </c>
      <c r="EG29" s="6"/>
      <c r="EH29" s="5" t="str">
        <f t="shared" si="1"/>
        <v>&lt;</v>
      </c>
      <c r="EI29" s="3">
        <f t="shared" si="2"/>
        <v>1E-3</v>
      </c>
      <c r="EJ29" s="22"/>
      <c r="EK29" s="50" t="s">
        <v>52</v>
      </c>
      <c r="EM29" s="178"/>
    </row>
    <row r="30" spans="2:145" ht="14.1" customHeight="1">
      <c r="B30" s="162"/>
      <c r="C30" s="152" t="s">
        <v>1</v>
      </c>
      <c r="D30" s="153"/>
      <c r="E30" s="38" t="s">
        <v>49</v>
      </c>
      <c r="F30" s="39">
        <v>2E-3</v>
      </c>
      <c r="G30" s="38" t="s">
        <v>49</v>
      </c>
      <c r="H30" s="39">
        <v>2E-3</v>
      </c>
      <c r="I30" s="38" t="s">
        <v>49</v>
      </c>
      <c r="J30" s="39">
        <v>2E-3</v>
      </c>
      <c r="K30" s="38" t="s">
        <v>49</v>
      </c>
      <c r="L30" s="39">
        <v>2E-3</v>
      </c>
      <c r="M30" s="38" t="s">
        <v>49</v>
      </c>
      <c r="N30" s="39">
        <v>2E-3</v>
      </c>
      <c r="O30" s="38" t="s">
        <v>49</v>
      </c>
      <c r="P30" s="39">
        <v>2E-3</v>
      </c>
      <c r="Q30" s="38" t="s">
        <v>49</v>
      </c>
      <c r="R30" s="39">
        <v>2E-3</v>
      </c>
      <c r="S30" s="38" t="s">
        <v>49</v>
      </c>
      <c r="T30" s="39">
        <v>2E-3</v>
      </c>
      <c r="U30" s="38" t="s">
        <v>49</v>
      </c>
      <c r="V30" s="39">
        <v>2E-3</v>
      </c>
      <c r="W30" s="38" t="s">
        <v>49</v>
      </c>
      <c r="X30" s="39">
        <v>2E-3</v>
      </c>
      <c r="Y30" s="38" t="s">
        <v>49</v>
      </c>
      <c r="Z30" s="39">
        <v>2E-3</v>
      </c>
      <c r="AA30" s="38" t="s">
        <v>49</v>
      </c>
      <c r="AB30" s="39">
        <v>2E-3</v>
      </c>
      <c r="AC30" s="38" t="s">
        <v>49</v>
      </c>
      <c r="AD30" s="39">
        <v>2E-3</v>
      </c>
      <c r="AE30" s="38" t="s">
        <v>49</v>
      </c>
      <c r="AF30" s="39">
        <v>2E-3</v>
      </c>
      <c r="AG30" s="38" t="s">
        <v>49</v>
      </c>
      <c r="AH30" s="39">
        <v>2E-3</v>
      </c>
      <c r="AI30" s="38" t="s">
        <v>49</v>
      </c>
      <c r="AJ30" s="39">
        <v>2E-3</v>
      </c>
      <c r="AK30" s="38" t="s">
        <v>49</v>
      </c>
      <c r="AL30" s="39">
        <v>2E-3</v>
      </c>
      <c r="AM30" s="38" t="s">
        <v>49</v>
      </c>
      <c r="AN30" s="39">
        <v>2E-3</v>
      </c>
      <c r="AO30" s="38" t="s">
        <v>49</v>
      </c>
      <c r="AP30" s="39">
        <v>2E-3</v>
      </c>
      <c r="AQ30" s="38" t="s">
        <v>49</v>
      </c>
      <c r="AR30" s="39">
        <v>2E-3</v>
      </c>
      <c r="AS30" s="38" t="s">
        <v>49</v>
      </c>
      <c r="AT30" s="39">
        <v>2E-3</v>
      </c>
      <c r="AU30" s="38" t="s">
        <v>49</v>
      </c>
      <c r="AV30" s="39">
        <v>2E-3</v>
      </c>
      <c r="AW30" s="38" t="s">
        <v>49</v>
      </c>
      <c r="AX30" s="39">
        <v>2E-3</v>
      </c>
      <c r="AY30" s="38" t="s">
        <v>49</v>
      </c>
      <c r="AZ30" s="39">
        <v>2E-3</v>
      </c>
      <c r="BA30" s="38" t="s">
        <v>49</v>
      </c>
      <c r="BB30" s="39">
        <v>2E-3</v>
      </c>
      <c r="BC30" s="38" t="s">
        <v>49</v>
      </c>
      <c r="BD30" s="39">
        <v>2E-3</v>
      </c>
      <c r="BE30" s="38" t="s">
        <v>49</v>
      </c>
      <c r="BF30" s="39">
        <v>2E-3</v>
      </c>
      <c r="BG30" s="38" t="s">
        <v>49</v>
      </c>
      <c r="BH30" s="39">
        <v>2E-3</v>
      </c>
      <c r="BI30" s="38" t="s">
        <v>49</v>
      </c>
      <c r="BJ30" s="39">
        <v>2E-3</v>
      </c>
      <c r="BK30" s="38" t="s">
        <v>49</v>
      </c>
      <c r="BL30" s="39">
        <v>2E-3</v>
      </c>
      <c r="BM30" s="41" t="s">
        <v>72</v>
      </c>
      <c r="BN30" s="1">
        <v>2E-3</v>
      </c>
      <c r="BO30" s="2" t="s">
        <v>42</v>
      </c>
      <c r="BP30" s="1">
        <v>2E-3</v>
      </c>
      <c r="BQ30" s="41" t="s">
        <v>72</v>
      </c>
      <c r="BR30" s="1">
        <v>2E-3</v>
      </c>
      <c r="BS30" s="2" t="s">
        <v>42</v>
      </c>
      <c r="BT30" s="1">
        <v>2E-3</v>
      </c>
      <c r="BU30" s="2" t="s">
        <v>42</v>
      </c>
      <c r="BV30" s="1">
        <v>2E-3</v>
      </c>
      <c r="BW30" s="38" t="s">
        <v>49</v>
      </c>
      <c r="BX30" s="39">
        <v>2E-3</v>
      </c>
      <c r="BY30" s="38" t="s">
        <v>49</v>
      </c>
      <c r="BZ30" s="39">
        <v>2E-3</v>
      </c>
      <c r="CA30" s="38" t="s">
        <v>49</v>
      </c>
      <c r="CB30" s="39">
        <v>2E-3</v>
      </c>
      <c r="CC30" s="38" t="s">
        <v>49</v>
      </c>
      <c r="CD30" s="39">
        <v>2E-3</v>
      </c>
      <c r="CE30" s="38" t="s">
        <v>49</v>
      </c>
      <c r="CF30" s="39">
        <v>2E-3</v>
      </c>
      <c r="CG30" s="38" t="s">
        <v>49</v>
      </c>
      <c r="CH30" s="39">
        <v>2E-3</v>
      </c>
      <c r="CI30" s="38" t="s">
        <v>49</v>
      </c>
      <c r="CJ30" s="39">
        <v>2E-3</v>
      </c>
      <c r="CK30" s="41" t="s">
        <v>72</v>
      </c>
      <c r="CL30" s="1">
        <v>2E-3</v>
      </c>
      <c r="CM30" s="41" t="s">
        <v>72</v>
      </c>
      <c r="CN30" s="1">
        <v>2E-3</v>
      </c>
      <c r="CO30" s="41" t="s">
        <v>72</v>
      </c>
      <c r="CP30" s="1">
        <v>2E-3</v>
      </c>
      <c r="CQ30" s="38" t="s">
        <v>49</v>
      </c>
      <c r="CR30" s="39">
        <v>2E-3</v>
      </c>
      <c r="CS30" s="38" t="s">
        <v>49</v>
      </c>
      <c r="CT30" s="39">
        <v>2E-3</v>
      </c>
      <c r="CU30" s="38" t="s">
        <v>49</v>
      </c>
      <c r="CV30" s="39">
        <v>2E-3</v>
      </c>
      <c r="CW30" s="38" t="s">
        <v>49</v>
      </c>
      <c r="CX30" s="39">
        <v>2E-3</v>
      </c>
      <c r="CY30" s="38" t="s">
        <v>49</v>
      </c>
      <c r="CZ30" s="39">
        <v>2E-3</v>
      </c>
      <c r="DA30" s="38" t="s">
        <v>49</v>
      </c>
      <c r="DB30" s="39">
        <v>2E-3</v>
      </c>
      <c r="DC30" s="38" t="s">
        <v>49</v>
      </c>
      <c r="DD30" s="39">
        <v>2E-3</v>
      </c>
      <c r="DE30" s="41"/>
      <c r="DF30" s="42">
        <v>3.0000000000000001E-3</v>
      </c>
      <c r="DG30" s="38" t="s">
        <v>49</v>
      </c>
      <c r="DH30" s="39">
        <v>2E-3</v>
      </c>
      <c r="DI30" s="38" t="s">
        <v>49</v>
      </c>
      <c r="DJ30" s="39">
        <v>2E-3</v>
      </c>
      <c r="DK30" s="38" t="s">
        <v>49</v>
      </c>
      <c r="DL30" s="39">
        <v>2E-3</v>
      </c>
      <c r="DM30" s="38" t="s">
        <v>49</v>
      </c>
      <c r="DN30" s="39">
        <v>2E-3</v>
      </c>
      <c r="DO30" s="38" t="s">
        <v>49</v>
      </c>
      <c r="DP30" s="39">
        <v>2E-3</v>
      </c>
      <c r="DQ30" s="38" t="s">
        <v>49</v>
      </c>
      <c r="DR30" s="39">
        <v>2E-3</v>
      </c>
      <c r="DS30" s="38" t="s">
        <v>49</v>
      </c>
      <c r="DT30" s="39">
        <v>2E-3</v>
      </c>
      <c r="DU30" s="38" t="s">
        <v>49</v>
      </c>
      <c r="DV30" s="39">
        <v>2E-3</v>
      </c>
      <c r="DW30" s="38" t="s">
        <v>49</v>
      </c>
      <c r="DX30" s="39">
        <v>2E-3</v>
      </c>
      <c r="DY30" s="38" t="s">
        <v>49</v>
      </c>
      <c r="DZ30" s="39">
        <v>2E-3</v>
      </c>
      <c r="EA30" s="38" t="s">
        <v>49</v>
      </c>
      <c r="EB30" s="39">
        <v>2E-3</v>
      </c>
      <c r="EC30" s="38" t="s">
        <v>49</v>
      </c>
      <c r="ED30" s="39">
        <v>2E-3</v>
      </c>
      <c r="EE30" s="20"/>
      <c r="EF30" s="21">
        <f t="shared" si="0"/>
        <v>65</v>
      </c>
      <c r="EG30" s="6"/>
      <c r="EH30" s="5" t="str">
        <f t="shared" si="1"/>
        <v/>
      </c>
      <c r="EI30" s="3">
        <f t="shared" si="2"/>
        <v>3.0000000000000001E-3</v>
      </c>
      <c r="EJ30" s="22"/>
      <c r="EK30" s="50" t="s">
        <v>52</v>
      </c>
      <c r="EM30" s="178"/>
    </row>
    <row r="31" spans="2:145" ht="14.1" customHeight="1">
      <c r="B31" s="162"/>
      <c r="C31" s="154" t="s">
        <v>8</v>
      </c>
      <c r="D31" s="153"/>
      <c r="E31" s="41" t="s">
        <v>49</v>
      </c>
      <c r="F31" s="42">
        <v>1.2E-2</v>
      </c>
      <c r="G31" s="41"/>
      <c r="H31" s="42">
        <v>3.3</v>
      </c>
      <c r="I31" s="46"/>
      <c r="J31" s="47">
        <v>14</v>
      </c>
      <c r="K31" s="41"/>
      <c r="L31" s="42">
        <v>0.43</v>
      </c>
      <c r="M31" s="41"/>
      <c r="N31" s="42">
        <v>4.4000000000000004</v>
      </c>
      <c r="O31" s="41"/>
      <c r="P31" s="42">
        <v>1.9E-2</v>
      </c>
      <c r="Q31" s="41" t="s">
        <v>49</v>
      </c>
      <c r="R31" s="42">
        <v>1.2E-2</v>
      </c>
      <c r="S31" s="41"/>
      <c r="T31" s="42">
        <v>6.7</v>
      </c>
      <c r="U31" s="41"/>
      <c r="V31" s="42">
        <v>7.8</v>
      </c>
      <c r="W31" s="41"/>
      <c r="X31" s="42">
        <v>5.7</v>
      </c>
      <c r="Y31" s="41"/>
      <c r="Z31" s="42">
        <v>8.6999999999999993</v>
      </c>
      <c r="AA31" s="41"/>
      <c r="AB31" s="42">
        <v>2.1</v>
      </c>
      <c r="AC31" s="41"/>
      <c r="AD31" s="42">
        <v>6.6</v>
      </c>
      <c r="AE31" s="41"/>
      <c r="AF31" s="42">
        <v>1.9</v>
      </c>
      <c r="AG31" s="41"/>
      <c r="AH31" s="42">
        <v>6.9</v>
      </c>
      <c r="AI31" s="41"/>
      <c r="AJ31" s="42">
        <v>2.1</v>
      </c>
      <c r="AK31" s="41"/>
      <c r="AL31" s="42">
        <v>2.7E-2</v>
      </c>
      <c r="AM31" s="41"/>
      <c r="AN31" s="42">
        <v>3.1E-2</v>
      </c>
      <c r="AO31" s="41"/>
      <c r="AP31" s="42">
        <v>2.4E-2</v>
      </c>
      <c r="AQ31" s="41"/>
      <c r="AR31" s="42">
        <v>7.8</v>
      </c>
      <c r="AS31" s="41"/>
      <c r="AT31" s="42">
        <v>9.4</v>
      </c>
      <c r="AU31" s="41"/>
      <c r="AV31" s="42">
        <v>8.1999999999999993</v>
      </c>
      <c r="AW31" s="41"/>
      <c r="AX31" s="42">
        <v>0.46</v>
      </c>
      <c r="AY31" s="37" t="s">
        <v>49</v>
      </c>
      <c r="AZ31" s="42">
        <v>1.2E-2</v>
      </c>
      <c r="BA31" s="41"/>
      <c r="BB31" s="42">
        <v>0.18</v>
      </c>
      <c r="BC31" s="41"/>
      <c r="BD31" s="42">
        <v>3.3000000000000002E-2</v>
      </c>
      <c r="BE31" s="37" t="s">
        <v>49</v>
      </c>
      <c r="BF31" s="42">
        <v>1.2E-2</v>
      </c>
      <c r="BG31" s="41" t="s">
        <v>49</v>
      </c>
      <c r="BH31" s="42">
        <v>1.2E-2</v>
      </c>
      <c r="BI31" s="41" t="s">
        <v>49</v>
      </c>
      <c r="BJ31" s="42">
        <v>1.2E-2</v>
      </c>
      <c r="BK31" s="41"/>
      <c r="BL31" s="42">
        <v>6.3E-2</v>
      </c>
      <c r="BM31" s="4"/>
      <c r="BN31" s="1">
        <v>3.06</v>
      </c>
      <c r="BO31" s="4"/>
      <c r="BP31" s="1">
        <v>2.62</v>
      </c>
      <c r="BQ31" s="4"/>
      <c r="BR31" s="35">
        <v>5.0999999999999996</v>
      </c>
      <c r="BS31" s="4"/>
      <c r="BT31" s="1">
        <v>1.37</v>
      </c>
      <c r="BU31" s="4"/>
      <c r="BV31" s="1">
        <v>0.48</v>
      </c>
      <c r="BW31" s="41"/>
      <c r="BX31" s="42">
        <v>5.2999999999999999E-2</v>
      </c>
      <c r="BY31" s="41"/>
      <c r="BZ31" s="42">
        <v>6.9</v>
      </c>
      <c r="CA31" s="41"/>
      <c r="CB31" s="42">
        <v>8.6</v>
      </c>
      <c r="CC31" s="41"/>
      <c r="CD31" s="42">
        <v>2.2000000000000002</v>
      </c>
      <c r="CE31" s="41"/>
      <c r="CF31" s="48">
        <v>7</v>
      </c>
      <c r="CG31" s="41"/>
      <c r="CH31" s="42">
        <v>3.4</v>
      </c>
      <c r="CI31" s="41"/>
      <c r="CJ31" s="42">
        <v>5.0999999999999996</v>
      </c>
      <c r="CK31" s="4"/>
      <c r="CL31" s="1">
        <v>0.51</v>
      </c>
      <c r="CM31" s="4"/>
      <c r="CN31" s="1">
        <v>4.4000000000000004</v>
      </c>
      <c r="CO31" s="4"/>
      <c r="CP31" s="1">
        <v>5.2</v>
      </c>
      <c r="CQ31" s="41"/>
      <c r="CR31" s="48">
        <v>7</v>
      </c>
      <c r="CS31" s="41"/>
      <c r="CT31" s="42">
        <v>5.0999999999999996</v>
      </c>
      <c r="CU31" s="41"/>
      <c r="CV31" s="42">
        <v>3.2</v>
      </c>
      <c r="CW31" s="41"/>
      <c r="CX31" s="42">
        <v>0.59</v>
      </c>
      <c r="CY31" s="41"/>
      <c r="CZ31" s="48">
        <v>8</v>
      </c>
      <c r="DA31" s="41"/>
      <c r="DB31" s="43">
        <v>0.6</v>
      </c>
      <c r="DC31" s="41"/>
      <c r="DD31" s="48">
        <v>1</v>
      </c>
      <c r="DE31" s="41"/>
      <c r="DF31" s="42">
        <v>4.5</v>
      </c>
      <c r="DG31" s="41"/>
      <c r="DH31" s="48">
        <v>1</v>
      </c>
      <c r="DI31" s="41"/>
      <c r="DJ31" s="42">
        <v>9.4</v>
      </c>
      <c r="DK31" s="41"/>
      <c r="DL31" s="42">
        <v>5.0999999999999996</v>
      </c>
      <c r="DM31" s="41"/>
      <c r="DN31" s="42">
        <v>1.8</v>
      </c>
      <c r="DO31" s="41"/>
      <c r="DP31" s="42">
        <v>0.59</v>
      </c>
      <c r="DQ31" s="41"/>
      <c r="DR31" s="42">
        <v>3.9E-2</v>
      </c>
      <c r="DS31" s="46"/>
      <c r="DT31" s="47">
        <v>18</v>
      </c>
      <c r="DU31" s="41"/>
      <c r="DV31" s="42">
        <v>0.44</v>
      </c>
      <c r="DW31" s="41"/>
      <c r="DX31" s="42">
        <v>10</v>
      </c>
      <c r="DY31" s="41"/>
      <c r="DZ31" s="42">
        <v>7.5</v>
      </c>
      <c r="EA31" s="41"/>
      <c r="EB31" s="42">
        <v>4.2</v>
      </c>
      <c r="EC31" s="41"/>
      <c r="ED31" s="48">
        <v>6</v>
      </c>
      <c r="EE31" s="28"/>
      <c r="EF31" s="21">
        <f t="shared" si="0"/>
        <v>65</v>
      </c>
      <c r="EG31" s="6"/>
      <c r="EH31" s="5" t="str">
        <f t="shared" si="1"/>
        <v/>
      </c>
      <c r="EI31" s="3">
        <f t="shared" si="2"/>
        <v>18</v>
      </c>
      <c r="EJ31" s="22">
        <v>2</v>
      </c>
      <c r="EK31" s="50" t="s">
        <v>64</v>
      </c>
      <c r="EL31" s="24"/>
      <c r="EM31" s="178"/>
    </row>
    <row r="32" spans="2:145" ht="14.1" customHeight="1">
      <c r="B32" s="162"/>
      <c r="C32" s="25"/>
      <c r="D32" s="19" t="s">
        <v>38</v>
      </c>
      <c r="E32" s="41" t="s">
        <v>49</v>
      </c>
      <c r="F32" s="42">
        <v>0.01</v>
      </c>
      <c r="G32" s="41"/>
      <c r="H32" s="42">
        <v>3.3</v>
      </c>
      <c r="I32" s="41"/>
      <c r="J32" s="42">
        <v>14</v>
      </c>
      <c r="K32" s="41"/>
      <c r="L32" s="43">
        <v>0.3</v>
      </c>
      <c r="M32" s="41"/>
      <c r="N32" s="42">
        <v>4.4000000000000004</v>
      </c>
      <c r="O32" s="41"/>
      <c r="P32" s="42">
        <v>0.01</v>
      </c>
      <c r="Q32" s="41" t="s">
        <v>49</v>
      </c>
      <c r="R32" s="42">
        <v>0.01</v>
      </c>
      <c r="S32" s="41"/>
      <c r="T32" s="42">
        <v>6.7</v>
      </c>
      <c r="U32" s="41"/>
      <c r="V32" s="42">
        <v>7.8</v>
      </c>
      <c r="W32" s="41"/>
      <c r="X32" s="42">
        <v>5.7</v>
      </c>
      <c r="Y32" s="41"/>
      <c r="Z32" s="42">
        <v>8.6</v>
      </c>
      <c r="AA32" s="41"/>
      <c r="AB32" s="42">
        <v>2.1</v>
      </c>
      <c r="AC32" s="41"/>
      <c r="AD32" s="42">
        <v>6.6</v>
      </c>
      <c r="AE32" s="41"/>
      <c r="AF32" s="42">
        <v>1.9</v>
      </c>
      <c r="AG32" s="41"/>
      <c r="AH32" s="42">
        <v>6.9</v>
      </c>
      <c r="AI32" s="41"/>
      <c r="AJ32" s="42">
        <v>2.1</v>
      </c>
      <c r="AK32" s="41"/>
      <c r="AL32" s="42">
        <v>0.02</v>
      </c>
      <c r="AM32" s="41"/>
      <c r="AN32" s="42">
        <v>0.03</v>
      </c>
      <c r="AO32" s="41"/>
      <c r="AP32" s="42">
        <v>0.02</v>
      </c>
      <c r="AQ32" s="41"/>
      <c r="AR32" s="42">
        <v>7.8</v>
      </c>
      <c r="AS32" s="41"/>
      <c r="AT32" s="42">
        <v>9.4</v>
      </c>
      <c r="AU32" s="41"/>
      <c r="AV32" s="42">
        <v>8.1999999999999993</v>
      </c>
      <c r="AW32" s="41"/>
      <c r="AX32" s="42">
        <v>0.46</v>
      </c>
      <c r="AY32" s="37" t="s">
        <v>49</v>
      </c>
      <c r="AZ32" s="42">
        <v>0.01</v>
      </c>
      <c r="BA32" s="41"/>
      <c r="BB32" s="42">
        <v>0.17</v>
      </c>
      <c r="BC32" s="41"/>
      <c r="BD32" s="42">
        <v>0.03</v>
      </c>
      <c r="BE32" s="37" t="s">
        <v>49</v>
      </c>
      <c r="BF32" s="42">
        <v>0.01</v>
      </c>
      <c r="BG32" s="41" t="s">
        <v>49</v>
      </c>
      <c r="BH32" s="42">
        <v>0.01</v>
      </c>
      <c r="BI32" s="41" t="s">
        <v>49</v>
      </c>
      <c r="BJ32" s="42">
        <v>0.01</v>
      </c>
      <c r="BK32" s="41"/>
      <c r="BL32" s="42">
        <v>0.06</v>
      </c>
      <c r="BM32" s="4"/>
      <c r="BN32" s="40" t="s">
        <v>50</v>
      </c>
      <c r="BO32" s="4"/>
      <c r="BP32" s="40" t="s">
        <v>50</v>
      </c>
      <c r="BQ32" s="4"/>
      <c r="BR32" s="40" t="s">
        <v>50</v>
      </c>
      <c r="BS32" s="4"/>
      <c r="BT32" s="40" t="s">
        <v>50</v>
      </c>
      <c r="BU32" s="4"/>
      <c r="BV32" s="40" t="s">
        <v>50</v>
      </c>
      <c r="BW32" s="41"/>
      <c r="BX32" s="42">
        <v>0.05</v>
      </c>
      <c r="BY32" s="41"/>
      <c r="BZ32" s="42">
        <v>6.9</v>
      </c>
      <c r="CA32" s="41"/>
      <c r="CB32" s="42">
        <v>8.6</v>
      </c>
      <c r="CC32" s="41"/>
      <c r="CD32" s="42">
        <v>2.2000000000000002</v>
      </c>
      <c r="CE32" s="41"/>
      <c r="CF32" s="48">
        <v>7</v>
      </c>
      <c r="CG32" s="41"/>
      <c r="CH32" s="42">
        <v>3.4</v>
      </c>
      <c r="CI32" s="41"/>
      <c r="CJ32" s="42">
        <v>5.0999999999999996</v>
      </c>
      <c r="CK32" s="4"/>
      <c r="CL32" s="1">
        <v>0.5</v>
      </c>
      <c r="CM32" s="4"/>
      <c r="CN32" s="1">
        <v>4.4000000000000004</v>
      </c>
      <c r="CO32" s="4"/>
      <c r="CP32" s="1">
        <v>5.2</v>
      </c>
      <c r="CQ32" s="41"/>
      <c r="CR32" s="49">
        <v>7</v>
      </c>
      <c r="CS32" s="41"/>
      <c r="CT32" s="42">
        <v>5.0999999999999996</v>
      </c>
      <c r="CU32" s="41"/>
      <c r="CV32" s="42">
        <v>3.2</v>
      </c>
      <c r="CW32" s="41"/>
      <c r="CX32" s="42">
        <v>0.59</v>
      </c>
      <c r="CY32" s="41"/>
      <c r="CZ32" s="48">
        <v>8</v>
      </c>
      <c r="DA32" s="41"/>
      <c r="DB32" s="43">
        <v>0.6</v>
      </c>
      <c r="DC32" s="41"/>
      <c r="DD32" s="48">
        <v>1</v>
      </c>
      <c r="DE32" s="41"/>
      <c r="DF32" s="42">
        <v>4.5</v>
      </c>
      <c r="DG32" s="41"/>
      <c r="DH32" s="48">
        <v>1</v>
      </c>
      <c r="DI32" s="41"/>
      <c r="DJ32" s="42">
        <v>9.4</v>
      </c>
      <c r="DK32" s="41"/>
      <c r="DL32" s="42">
        <v>5.0999999999999996</v>
      </c>
      <c r="DM32" s="41"/>
      <c r="DN32" s="42">
        <v>1.8</v>
      </c>
      <c r="DO32" s="41"/>
      <c r="DP32" s="42">
        <v>0.57999999999999996</v>
      </c>
      <c r="DQ32" s="41"/>
      <c r="DR32" s="42">
        <v>0.03</v>
      </c>
      <c r="DS32" s="41"/>
      <c r="DT32" s="42">
        <v>18</v>
      </c>
      <c r="DU32" s="41"/>
      <c r="DV32" s="42">
        <v>0.44</v>
      </c>
      <c r="DW32" s="41"/>
      <c r="DX32" s="42">
        <v>10</v>
      </c>
      <c r="DY32" s="41"/>
      <c r="DZ32" s="42">
        <v>7.5</v>
      </c>
      <c r="EA32" s="41"/>
      <c r="EB32" s="42">
        <v>4.2</v>
      </c>
      <c r="EC32" s="41"/>
      <c r="ED32" s="48">
        <v>6</v>
      </c>
      <c r="EE32" s="28"/>
      <c r="EF32" s="21">
        <f t="shared" si="0"/>
        <v>60</v>
      </c>
      <c r="EG32" s="6"/>
      <c r="EH32" s="5" t="str">
        <f t="shared" si="1"/>
        <v/>
      </c>
      <c r="EI32" s="3">
        <f t="shared" si="2"/>
        <v>18</v>
      </c>
      <c r="EJ32" s="22"/>
      <c r="EK32" s="50" t="s">
        <v>60</v>
      </c>
      <c r="EL32" s="24"/>
      <c r="EM32" s="178"/>
    </row>
    <row r="33" spans="2:143" ht="14.1" customHeight="1">
      <c r="B33" s="162"/>
      <c r="C33" s="27"/>
      <c r="D33" s="19" t="s">
        <v>39</v>
      </c>
      <c r="E33" s="38" t="s">
        <v>49</v>
      </c>
      <c r="F33" s="39">
        <v>2E-3</v>
      </c>
      <c r="G33" s="38" t="s">
        <v>49</v>
      </c>
      <c r="H33" s="39">
        <v>2E-3</v>
      </c>
      <c r="I33" s="38" t="s">
        <v>49</v>
      </c>
      <c r="J33" s="39">
        <v>2E-3</v>
      </c>
      <c r="K33" s="41"/>
      <c r="L33" s="42">
        <v>0.13</v>
      </c>
      <c r="M33" s="38" t="s">
        <v>49</v>
      </c>
      <c r="N33" s="39">
        <v>2E-3</v>
      </c>
      <c r="O33" s="38" t="s">
        <v>49</v>
      </c>
      <c r="P33" s="39">
        <v>2E-3</v>
      </c>
      <c r="Q33" s="41" t="s">
        <v>49</v>
      </c>
      <c r="R33" s="42">
        <v>2E-3</v>
      </c>
      <c r="S33" s="38" t="s">
        <v>49</v>
      </c>
      <c r="T33" s="39">
        <v>2E-3</v>
      </c>
      <c r="U33" s="38" t="s">
        <v>49</v>
      </c>
      <c r="V33" s="39">
        <v>2E-3</v>
      </c>
      <c r="W33" s="41"/>
      <c r="X33" s="42">
        <v>2E-3</v>
      </c>
      <c r="Y33" s="41"/>
      <c r="Z33" s="42">
        <v>5.3999999999999999E-2</v>
      </c>
      <c r="AA33" s="38" t="s">
        <v>49</v>
      </c>
      <c r="AB33" s="39">
        <v>2E-3</v>
      </c>
      <c r="AC33" s="38" t="s">
        <v>49</v>
      </c>
      <c r="AD33" s="39">
        <v>2E-3</v>
      </c>
      <c r="AE33" s="41"/>
      <c r="AF33" s="42">
        <v>2E-3</v>
      </c>
      <c r="AG33" s="38" t="s">
        <v>49</v>
      </c>
      <c r="AH33" s="39">
        <v>2E-3</v>
      </c>
      <c r="AI33" s="41"/>
      <c r="AJ33" s="42">
        <v>8.1000000000000003E-2</v>
      </c>
      <c r="AK33" s="38" t="s">
        <v>49</v>
      </c>
      <c r="AL33" s="39">
        <v>2E-3</v>
      </c>
      <c r="AM33" s="38" t="s">
        <v>49</v>
      </c>
      <c r="AN33" s="39">
        <v>2E-3</v>
      </c>
      <c r="AO33" s="38" t="s">
        <v>49</v>
      </c>
      <c r="AP33" s="39">
        <v>2E-3</v>
      </c>
      <c r="AQ33" s="38" t="s">
        <v>49</v>
      </c>
      <c r="AR33" s="39">
        <v>2E-3</v>
      </c>
      <c r="AS33" s="38" t="s">
        <v>49</v>
      </c>
      <c r="AT33" s="39">
        <v>2E-3</v>
      </c>
      <c r="AU33" s="38" t="s">
        <v>49</v>
      </c>
      <c r="AV33" s="39">
        <v>2E-3</v>
      </c>
      <c r="AW33" s="38" t="s">
        <v>49</v>
      </c>
      <c r="AX33" s="39">
        <v>2E-3</v>
      </c>
      <c r="AY33" s="38" t="s">
        <v>49</v>
      </c>
      <c r="AZ33" s="39">
        <v>2E-3</v>
      </c>
      <c r="BA33" s="41"/>
      <c r="BB33" s="42">
        <v>6.0000000000000001E-3</v>
      </c>
      <c r="BC33" s="41"/>
      <c r="BD33" s="42">
        <v>3.0000000000000001E-3</v>
      </c>
      <c r="BE33" s="38" t="s">
        <v>49</v>
      </c>
      <c r="BF33" s="39">
        <v>2E-3</v>
      </c>
      <c r="BG33" s="38" t="s">
        <v>49</v>
      </c>
      <c r="BH33" s="39">
        <v>2E-3</v>
      </c>
      <c r="BI33" s="38" t="s">
        <v>49</v>
      </c>
      <c r="BJ33" s="39">
        <v>2E-3</v>
      </c>
      <c r="BK33" s="38" t="s">
        <v>49</v>
      </c>
      <c r="BL33" s="39">
        <v>2E-3</v>
      </c>
      <c r="BM33" s="2"/>
      <c r="BN33" s="40" t="s">
        <v>50</v>
      </c>
      <c r="BO33" s="2"/>
      <c r="BP33" s="40" t="s">
        <v>50</v>
      </c>
      <c r="BQ33" s="2"/>
      <c r="BR33" s="40" t="s">
        <v>50</v>
      </c>
      <c r="BS33" s="2"/>
      <c r="BT33" s="40" t="s">
        <v>50</v>
      </c>
      <c r="BU33" s="2"/>
      <c r="BV33" s="40" t="s">
        <v>50</v>
      </c>
      <c r="BW33" s="38" t="s">
        <v>49</v>
      </c>
      <c r="BX33" s="39">
        <v>2E-3</v>
      </c>
      <c r="BY33" s="38" t="s">
        <v>49</v>
      </c>
      <c r="BZ33" s="39">
        <v>2E-3</v>
      </c>
      <c r="CA33" s="38" t="s">
        <v>49</v>
      </c>
      <c r="CB33" s="39">
        <v>2E-3</v>
      </c>
      <c r="CC33" s="38" t="s">
        <v>49</v>
      </c>
      <c r="CD33" s="39">
        <v>2E-3</v>
      </c>
      <c r="CE33" s="38" t="s">
        <v>49</v>
      </c>
      <c r="CF33" s="39">
        <v>2E-3</v>
      </c>
      <c r="CG33" s="38" t="s">
        <v>49</v>
      </c>
      <c r="CH33" s="39">
        <v>2E-3</v>
      </c>
      <c r="CI33" s="38" t="s">
        <v>49</v>
      </c>
      <c r="CJ33" s="39">
        <v>2E-3</v>
      </c>
      <c r="CK33" s="41" t="s">
        <v>72</v>
      </c>
      <c r="CL33" s="1">
        <v>0.01</v>
      </c>
      <c r="CM33" s="41" t="s">
        <v>72</v>
      </c>
      <c r="CN33" s="1">
        <v>0.01</v>
      </c>
      <c r="CO33" s="41" t="s">
        <v>72</v>
      </c>
      <c r="CP33" s="1">
        <v>0.01</v>
      </c>
      <c r="CQ33" s="41"/>
      <c r="CR33" s="42">
        <v>2E-3</v>
      </c>
      <c r="CS33" s="38" t="s">
        <v>49</v>
      </c>
      <c r="CT33" s="39">
        <v>2E-3</v>
      </c>
      <c r="CU33" s="38" t="s">
        <v>49</v>
      </c>
      <c r="CV33" s="39">
        <v>2E-3</v>
      </c>
      <c r="CW33" s="38" t="s">
        <v>49</v>
      </c>
      <c r="CX33" s="39">
        <v>2E-3</v>
      </c>
      <c r="CY33" s="38" t="s">
        <v>49</v>
      </c>
      <c r="CZ33" s="39">
        <v>2E-3</v>
      </c>
      <c r="DA33" s="38" t="s">
        <v>49</v>
      </c>
      <c r="DB33" s="39">
        <v>2E-3</v>
      </c>
      <c r="DC33" s="38" t="s">
        <v>49</v>
      </c>
      <c r="DD33" s="39">
        <v>2E-3</v>
      </c>
      <c r="DE33" s="41"/>
      <c r="DF33" s="42">
        <v>4.3999999999999997E-2</v>
      </c>
      <c r="DG33" s="38" t="s">
        <v>49</v>
      </c>
      <c r="DH33" s="39">
        <v>2E-3</v>
      </c>
      <c r="DI33" s="38" t="s">
        <v>49</v>
      </c>
      <c r="DJ33" s="39">
        <v>2E-3</v>
      </c>
      <c r="DK33" s="38" t="s">
        <v>49</v>
      </c>
      <c r="DL33" s="39">
        <v>2E-3</v>
      </c>
      <c r="DM33" s="38" t="s">
        <v>49</v>
      </c>
      <c r="DN33" s="39">
        <v>2E-3</v>
      </c>
      <c r="DO33" s="41"/>
      <c r="DP33" s="42">
        <v>8.9999999999999993E-3</v>
      </c>
      <c r="DQ33" s="38" t="s">
        <v>49</v>
      </c>
      <c r="DR33" s="39">
        <v>2E-3</v>
      </c>
      <c r="DS33" s="38" t="s">
        <v>49</v>
      </c>
      <c r="DT33" s="39">
        <v>2E-3</v>
      </c>
      <c r="DU33" s="38" t="s">
        <v>49</v>
      </c>
      <c r="DV33" s="39">
        <v>2E-3</v>
      </c>
      <c r="DW33" s="38" t="s">
        <v>49</v>
      </c>
      <c r="DX33" s="39">
        <v>2E-3</v>
      </c>
      <c r="DY33" s="38" t="s">
        <v>49</v>
      </c>
      <c r="DZ33" s="39">
        <v>2E-3</v>
      </c>
      <c r="EA33" s="38" t="s">
        <v>49</v>
      </c>
      <c r="EB33" s="39">
        <v>2E-3</v>
      </c>
      <c r="EC33" s="38" t="s">
        <v>49</v>
      </c>
      <c r="ED33" s="39">
        <v>2E-3</v>
      </c>
      <c r="EE33" s="28"/>
      <c r="EF33" s="21">
        <f t="shared" si="0"/>
        <v>60</v>
      </c>
      <c r="EG33" s="6"/>
      <c r="EH33" s="5" t="str">
        <f t="shared" si="1"/>
        <v/>
      </c>
      <c r="EI33" s="35">
        <f t="shared" si="2"/>
        <v>0.13</v>
      </c>
      <c r="EJ33" s="22"/>
      <c r="EK33" s="50" t="s">
        <v>60</v>
      </c>
      <c r="EL33" s="24"/>
      <c r="EM33" s="178"/>
    </row>
    <row r="34" spans="2:143" ht="14.1" customHeight="1">
      <c r="B34" s="162"/>
      <c r="C34" s="167" t="s">
        <v>9</v>
      </c>
      <c r="D34" s="153"/>
      <c r="E34" s="41"/>
      <c r="F34" s="42">
        <v>0.04</v>
      </c>
      <c r="G34" s="41"/>
      <c r="H34" s="42">
        <v>0.03</v>
      </c>
      <c r="I34" s="41"/>
      <c r="J34" s="42">
        <v>0.03</v>
      </c>
      <c r="K34" s="41"/>
      <c r="L34" s="42">
        <v>0.04</v>
      </c>
      <c r="M34" s="41"/>
      <c r="N34" s="42">
        <v>0.04</v>
      </c>
      <c r="O34" s="41"/>
      <c r="P34" s="42">
        <v>0.09</v>
      </c>
      <c r="Q34" s="41"/>
      <c r="R34" s="42">
        <v>0.04</v>
      </c>
      <c r="S34" s="41"/>
      <c r="T34" s="42">
        <v>0.03</v>
      </c>
      <c r="U34" s="41"/>
      <c r="V34" s="42">
        <v>0.02</v>
      </c>
      <c r="W34" s="41"/>
      <c r="X34" s="42">
        <v>0.05</v>
      </c>
      <c r="Y34" s="41" t="s">
        <v>49</v>
      </c>
      <c r="Z34" s="42">
        <v>0.02</v>
      </c>
      <c r="AA34" s="41"/>
      <c r="AB34" s="42">
        <v>0.02</v>
      </c>
      <c r="AC34" s="41"/>
      <c r="AD34" s="42">
        <v>7.0000000000000007E-2</v>
      </c>
      <c r="AE34" s="41"/>
      <c r="AF34" s="42">
        <v>0.11</v>
      </c>
      <c r="AG34" s="41"/>
      <c r="AH34" s="42">
        <v>0.03</v>
      </c>
      <c r="AI34" s="41"/>
      <c r="AJ34" s="42">
        <v>0.04</v>
      </c>
      <c r="AK34" s="41"/>
      <c r="AL34" s="42">
        <v>0.06</v>
      </c>
      <c r="AM34" s="41"/>
      <c r="AN34" s="42">
        <v>7.0000000000000007E-2</v>
      </c>
      <c r="AO34" s="41"/>
      <c r="AP34" s="42">
        <v>0.04</v>
      </c>
      <c r="AQ34" s="41"/>
      <c r="AR34" s="42">
        <v>0.05</v>
      </c>
      <c r="AS34" s="41"/>
      <c r="AT34" s="42">
        <v>0.03</v>
      </c>
      <c r="AU34" s="41"/>
      <c r="AV34" s="42">
        <v>0.02</v>
      </c>
      <c r="AW34" s="41"/>
      <c r="AX34" s="42">
        <v>0.05</v>
      </c>
      <c r="AY34" s="41"/>
      <c r="AZ34" s="42">
        <v>0.09</v>
      </c>
      <c r="BA34" s="41"/>
      <c r="BB34" s="42">
        <v>0.06</v>
      </c>
      <c r="BC34" s="41"/>
      <c r="BD34" s="42">
        <v>0.06</v>
      </c>
      <c r="BE34" s="41"/>
      <c r="BF34" s="42">
        <v>0.09</v>
      </c>
      <c r="BG34" s="41"/>
      <c r="BH34" s="42">
        <v>0.09</v>
      </c>
      <c r="BI34" s="41"/>
      <c r="BJ34" s="42">
        <v>0.06</v>
      </c>
      <c r="BK34" s="41"/>
      <c r="BL34" s="42">
        <v>0.11</v>
      </c>
      <c r="BM34" s="2"/>
      <c r="BN34" s="1">
        <v>0.08</v>
      </c>
      <c r="BO34" s="2"/>
      <c r="BP34" s="1">
        <v>0.06</v>
      </c>
      <c r="BQ34" s="2"/>
      <c r="BR34" s="1">
        <v>0.04</v>
      </c>
      <c r="BS34" s="2"/>
      <c r="BT34" s="1">
        <v>0.02</v>
      </c>
      <c r="BU34" s="2"/>
      <c r="BV34" s="1">
        <v>0.03</v>
      </c>
      <c r="BW34" s="41"/>
      <c r="BX34" s="42">
        <v>0.02</v>
      </c>
      <c r="BY34" s="41"/>
      <c r="BZ34" s="42">
        <v>0.03</v>
      </c>
      <c r="CA34" s="41"/>
      <c r="CB34" s="42">
        <v>0.02</v>
      </c>
      <c r="CC34" s="41"/>
      <c r="CD34" s="42">
        <v>0.06</v>
      </c>
      <c r="CE34" s="41"/>
      <c r="CF34" s="42">
        <v>0.02</v>
      </c>
      <c r="CG34" s="41"/>
      <c r="CH34" s="42">
        <v>0.03</v>
      </c>
      <c r="CI34" s="41"/>
      <c r="CJ34" s="42">
        <v>0.03</v>
      </c>
      <c r="CK34" s="41" t="s">
        <v>72</v>
      </c>
      <c r="CL34" s="1">
        <v>0.08</v>
      </c>
      <c r="CM34" s="41" t="s">
        <v>72</v>
      </c>
      <c r="CN34" s="1">
        <v>0.08</v>
      </c>
      <c r="CO34" s="41" t="s">
        <v>72</v>
      </c>
      <c r="CP34" s="1">
        <v>0.08</v>
      </c>
      <c r="CQ34" s="41"/>
      <c r="CR34" s="42">
        <v>0.03</v>
      </c>
      <c r="CS34" s="41"/>
      <c r="CT34" s="42">
        <v>0.03</v>
      </c>
      <c r="CU34" s="41"/>
      <c r="CV34" s="42">
        <v>0.03</v>
      </c>
      <c r="CW34" s="41"/>
      <c r="CX34" s="42">
        <v>0.09</v>
      </c>
      <c r="CY34" s="41"/>
      <c r="CZ34" s="42">
        <v>0.02</v>
      </c>
      <c r="DA34" s="41"/>
      <c r="DB34" s="42">
        <v>0.05</v>
      </c>
      <c r="DC34" s="41"/>
      <c r="DD34" s="42">
        <v>0.05</v>
      </c>
      <c r="DE34" s="41"/>
      <c r="DF34" s="42">
        <v>0.04</v>
      </c>
      <c r="DG34" s="41" t="s">
        <v>49</v>
      </c>
      <c r="DH34" s="42">
        <v>0.02</v>
      </c>
      <c r="DI34" s="41"/>
      <c r="DJ34" s="42">
        <v>0.02</v>
      </c>
      <c r="DK34" s="41"/>
      <c r="DL34" s="42">
        <v>0.03</v>
      </c>
      <c r="DM34" s="41"/>
      <c r="DN34" s="42">
        <v>0.02</v>
      </c>
      <c r="DO34" s="41"/>
      <c r="DP34" s="42">
        <v>7.0000000000000007E-2</v>
      </c>
      <c r="DQ34" s="41"/>
      <c r="DR34" s="42">
        <v>0.03</v>
      </c>
      <c r="DS34" s="41"/>
      <c r="DT34" s="42">
        <v>0.05</v>
      </c>
      <c r="DU34" s="41"/>
      <c r="DV34" s="42">
        <v>0.06</v>
      </c>
      <c r="DW34" s="41"/>
      <c r="DX34" s="42">
        <v>0.03</v>
      </c>
      <c r="DY34" s="41"/>
      <c r="DZ34" s="42">
        <v>0.02</v>
      </c>
      <c r="EA34" s="41"/>
      <c r="EB34" s="42">
        <v>0.06</v>
      </c>
      <c r="EC34" s="41" t="s">
        <v>49</v>
      </c>
      <c r="ED34" s="42">
        <v>0.02</v>
      </c>
      <c r="EE34" s="20"/>
      <c r="EF34" s="21">
        <f t="shared" si="0"/>
        <v>65</v>
      </c>
      <c r="EG34" s="6"/>
      <c r="EH34" s="5" t="str">
        <f t="shared" si="1"/>
        <v/>
      </c>
      <c r="EI34" s="3">
        <f t="shared" si="2"/>
        <v>0.11</v>
      </c>
      <c r="EJ34" s="22"/>
      <c r="EK34" s="50" t="s">
        <v>65</v>
      </c>
      <c r="EM34" s="178"/>
    </row>
    <row r="35" spans="2:143" ht="14.1" customHeight="1">
      <c r="B35" s="162"/>
      <c r="C35" s="152" t="s">
        <v>10</v>
      </c>
      <c r="D35" s="153"/>
      <c r="E35" s="41"/>
      <c r="F35" s="42">
        <v>0.01</v>
      </c>
      <c r="G35" s="41"/>
      <c r="H35" s="42">
        <v>0.02</v>
      </c>
      <c r="I35" s="41"/>
      <c r="J35" s="42">
        <v>0.11</v>
      </c>
      <c r="K35" s="41"/>
      <c r="L35" s="42">
        <v>0.01</v>
      </c>
      <c r="M35" s="41"/>
      <c r="N35" s="42">
        <v>0.08</v>
      </c>
      <c r="O35" s="41"/>
      <c r="P35" s="42">
        <v>0.03</v>
      </c>
      <c r="Q35" s="41"/>
      <c r="R35" s="42">
        <v>0.01</v>
      </c>
      <c r="S35" s="41"/>
      <c r="T35" s="42">
        <v>0.02</v>
      </c>
      <c r="U35" s="41"/>
      <c r="V35" s="42">
        <v>0.01</v>
      </c>
      <c r="W35" s="41"/>
      <c r="X35" s="42">
        <v>0.05</v>
      </c>
      <c r="Y35" s="41" t="s">
        <v>49</v>
      </c>
      <c r="Z35" s="42">
        <v>0.01</v>
      </c>
      <c r="AA35" s="41"/>
      <c r="AB35" s="42">
        <v>0.01</v>
      </c>
      <c r="AC35" s="41"/>
      <c r="AD35" s="42">
        <v>0.03</v>
      </c>
      <c r="AE35" s="41" t="s">
        <v>49</v>
      </c>
      <c r="AF35" s="42">
        <v>0.01</v>
      </c>
      <c r="AG35" s="41" t="s">
        <v>49</v>
      </c>
      <c r="AH35" s="42">
        <v>0.01</v>
      </c>
      <c r="AI35" s="41"/>
      <c r="AJ35" s="42">
        <v>0.02</v>
      </c>
      <c r="AK35" s="41" t="s">
        <v>49</v>
      </c>
      <c r="AL35" s="42">
        <v>0.01</v>
      </c>
      <c r="AM35" s="41"/>
      <c r="AN35" s="42">
        <v>0.01</v>
      </c>
      <c r="AO35" s="41"/>
      <c r="AP35" s="42">
        <v>0.03</v>
      </c>
      <c r="AQ35" s="41" t="s">
        <v>49</v>
      </c>
      <c r="AR35" s="42">
        <v>0.01</v>
      </c>
      <c r="AS35" s="41" t="s">
        <v>49</v>
      </c>
      <c r="AT35" s="42">
        <v>0.01</v>
      </c>
      <c r="AU35" s="41" t="s">
        <v>49</v>
      </c>
      <c r="AV35" s="42">
        <v>0.01</v>
      </c>
      <c r="AW35" s="41" t="s">
        <v>49</v>
      </c>
      <c r="AX35" s="42">
        <v>0.01</v>
      </c>
      <c r="AY35" s="41"/>
      <c r="AZ35" s="42">
        <v>0.02</v>
      </c>
      <c r="BA35" s="41"/>
      <c r="BB35" s="42">
        <v>0.02</v>
      </c>
      <c r="BC35" s="41"/>
      <c r="BD35" s="42">
        <v>0.02</v>
      </c>
      <c r="BE35" s="41"/>
      <c r="BF35" s="42">
        <v>0.04</v>
      </c>
      <c r="BG35" s="41"/>
      <c r="BH35" s="42">
        <v>0.03</v>
      </c>
      <c r="BI35" s="41"/>
      <c r="BJ35" s="42">
        <v>0.03</v>
      </c>
      <c r="BK35" s="41"/>
      <c r="BL35" s="42">
        <v>0.13</v>
      </c>
      <c r="BM35" s="2"/>
      <c r="BN35" s="1">
        <v>0.01</v>
      </c>
      <c r="BO35" s="2"/>
      <c r="BP35" s="1">
        <v>0.01</v>
      </c>
      <c r="BQ35" s="2"/>
      <c r="BR35" s="1">
        <v>0.01</v>
      </c>
      <c r="BS35" s="2"/>
      <c r="BT35" s="1">
        <v>0.01</v>
      </c>
      <c r="BU35" s="41" t="s">
        <v>72</v>
      </c>
      <c r="BV35" s="1">
        <v>0.01</v>
      </c>
      <c r="BW35" s="41" t="s">
        <v>49</v>
      </c>
      <c r="BX35" s="42">
        <v>0.01</v>
      </c>
      <c r="BY35" s="41"/>
      <c r="BZ35" s="42">
        <v>0.01</v>
      </c>
      <c r="CA35" s="38" t="s">
        <v>49</v>
      </c>
      <c r="CB35" s="39">
        <v>0.01</v>
      </c>
      <c r="CC35" s="41" t="s">
        <v>49</v>
      </c>
      <c r="CD35" s="42">
        <v>0.01</v>
      </c>
      <c r="CE35" s="41"/>
      <c r="CF35" s="42">
        <v>0.01</v>
      </c>
      <c r="CG35" s="41"/>
      <c r="CH35" s="42">
        <v>0.01</v>
      </c>
      <c r="CI35" s="41"/>
      <c r="CJ35" s="42">
        <v>0.01</v>
      </c>
      <c r="CK35" s="41" t="s">
        <v>72</v>
      </c>
      <c r="CL35" s="1">
        <v>0.02</v>
      </c>
      <c r="CM35" s="41" t="s">
        <v>72</v>
      </c>
      <c r="CN35" s="1">
        <v>0.02</v>
      </c>
      <c r="CO35" s="41" t="s">
        <v>72</v>
      </c>
      <c r="CP35" s="1">
        <v>0.02</v>
      </c>
      <c r="CQ35" s="41"/>
      <c r="CR35" s="42">
        <v>0.01</v>
      </c>
      <c r="CS35" s="41" t="s">
        <v>49</v>
      </c>
      <c r="CT35" s="42">
        <v>0.01</v>
      </c>
      <c r="CU35" s="41"/>
      <c r="CV35" s="42">
        <v>0.01</v>
      </c>
      <c r="CW35" s="38" t="s">
        <v>49</v>
      </c>
      <c r="CX35" s="39">
        <v>0.01</v>
      </c>
      <c r="CY35" s="41" t="s">
        <v>49</v>
      </c>
      <c r="CZ35" s="42">
        <v>0.01</v>
      </c>
      <c r="DA35" s="41" t="s">
        <v>49</v>
      </c>
      <c r="DB35" s="42">
        <v>0.01</v>
      </c>
      <c r="DC35" s="41"/>
      <c r="DD35" s="42">
        <v>7.0000000000000007E-2</v>
      </c>
      <c r="DE35" s="41"/>
      <c r="DF35" s="42">
        <v>0.02</v>
      </c>
      <c r="DG35" s="38" t="s">
        <v>49</v>
      </c>
      <c r="DH35" s="39">
        <v>0.01</v>
      </c>
      <c r="DI35" s="41"/>
      <c r="DJ35" s="42">
        <v>0.01</v>
      </c>
      <c r="DK35" s="38" t="s">
        <v>49</v>
      </c>
      <c r="DL35" s="39">
        <v>0.01</v>
      </c>
      <c r="DM35" s="38" t="s">
        <v>49</v>
      </c>
      <c r="DN35" s="39">
        <v>0.01</v>
      </c>
      <c r="DO35" s="41"/>
      <c r="DP35" s="42">
        <v>0.01</v>
      </c>
      <c r="DQ35" s="41"/>
      <c r="DR35" s="42">
        <v>0.01</v>
      </c>
      <c r="DS35" s="41"/>
      <c r="DT35" s="42">
        <v>0.02</v>
      </c>
      <c r="DU35" s="41" t="s">
        <v>49</v>
      </c>
      <c r="DV35" s="42">
        <v>0.01</v>
      </c>
      <c r="DW35" s="38" t="s">
        <v>49</v>
      </c>
      <c r="DX35" s="39">
        <v>0.01</v>
      </c>
      <c r="DY35" s="38" t="s">
        <v>49</v>
      </c>
      <c r="DZ35" s="39">
        <v>0.01</v>
      </c>
      <c r="EA35" s="41" t="s">
        <v>49</v>
      </c>
      <c r="EB35" s="42">
        <v>0.01</v>
      </c>
      <c r="EC35" s="41"/>
      <c r="ED35" s="42">
        <v>0.01</v>
      </c>
      <c r="EE35" s="20"/>
      <c r="EF35" s="21">
        <f t="shared" si="0"/>
        <v>65</v>
      </c>
      <c r="EG35" s="6"/>
      <c r="EH35" s="5" t="str">
        <f t="shared" si="1"/>
        <v/>
      </c>
      <c r="EI35" s="3">
        <f t="shared" si="2"/>
        <v>0.13</v>
      </c>
      <c r="EJ35" s="22"/>
      <c r="EK35" s="50" t="s">
        <v>61</v>
      </c>
      <c r="EM35" s="178"/>
    </row>
    <row r="36" spans="2:143" ht="14.1" customHeight="1">
      <c r="B36" s="163"/>
      <c r="C36" s="152" t="s">
        <v>29</v>
      </c>
      <c r="D36" s="153"/>
      <c r="E36" s="38" t="s">
        <v>49</v>
      </c>
      <c r="F36" s="39">
        <v>5.0000000000000001E-3</v>
      </c>
      <c r="G36" s="38"/>
      <c r="H36" s="40" t="s">
        <v>50</v>
      </c>
      <c r="I36" s="38"/>
      <c r="J36" s="40" t="s">
        <v>50</v>
      </c>
      <c r="K36" s="38"/>
      <c r="L36" s="40" t="s">
        <v>50</v>
      </c>
      <c r="M36" s="38"/>
      <c r="N36" s="40" t="s">
        <v>50</v>
      </c>
      <c r="O36" s="38"/>
      <c r="P36" s="40" t="s">
        <v>50</v>
      </c>
      <c r="Q36" s="38"/>
      <c r="R36" s="40" t="s">
        <v>50</v>
      </c>
      <c r="S36" s="38" t="s">
        <v>49</v>
      </c>
      <c r="T36" s="39">
        <v>5.0000000000000001E-3</v>
      </c>
      <c r="U36" s="38"/>
      <c r="V36" s="40" t="s">
        <v>50</v>
      </c>
      <c r="W36" s="38"/>
      <c r="X36" s="40" t="s">
        <v>50</v>
      </c>
      <c r="Y36" s="38"/>
      <c r="Z36" s="40" t="s">
        <v>50</v>
      </c>
      <c r="AA36" s="38"/>
      <c r="AB36" s="40" t="s">
        <v>50</v>
      </c>
      <c r="AC36" s="38" t="s">
        <v>49</v>
      </c>
      <c r="AD36" s="39">
        <v>5.0000000000000001E-3</v>
      </c>
      <c r="AE36" s="38"/>
      <c r="AF36" s="40" t="s">
        <v>50</v>
      </c>
      <c r="AG36" s="38"/>
      <c r="AH36" s="40" t="s">
        <v>50</v>
      </c>
      <c r="AI36" s="38"/>
      <c r="AJ36" s="40" t="s">
        <v>50</v>
      </c>
      <c r="AK36" s="38" t="s">
        <v>49</v>
      </c>
      <c r="AL36" s="39">
        <v>5.0000000000000001E-3</v>
      </c>
      <c r="AM36" s="38"/>
      <c r="AN36" s="40" t="s">
        <v>50</v>
      </c>
      <c r="AO36" s="38" t="s">
        <v>49</v>
      </c>
      <c r="AP36" s="39">
        <v>5.0000000000000001E-3</v>
      </c>
      <c r="AQ36" s="38"/>
      <c r="AR36" s="40" t="s">
        <v>50</v>
      </c>
      <c r="AS36" s="38"/>
      <c r="AT36" s="40" t="s">
        <v>50</v>
      </c>
      <c r="AU36" s="38" t="s">
        <v>49</v>
      </c>
      <c r="AV36" s="39">
        <v>5.0000000000000001E-3</v>
      </c>
      <c r="AW36" s="38"/>
      <c r="AX36" s="40" t="s">
        <v>50</v>
      </c>
      <c r="AY36" s="38" t="s">
        <v>49</v>
      </c>
      <c r="AZ36" s="39">
        <v>5.0000000000000001E-3</v>
      </c>
      <c r="BA36" s="38"/>
      <c r="BB36" s="40" t="s">
        <v>50</v>
      </c>
      <c r="BC36" s="38"/>
      <c r="BD36" s="40" t="s">
        <v>50</v>
      </c>
      <c r="BE36" s="38"/>
      <c r="BF36" s="40" t="s">
        <v>50</v>
      </c>
      <c r="BG36" s="38" t="s">
        <v>49</v>
      </c>
      <c r="BH36" s="39">
        <v>5.0000000000000001E-3</v>
      </c>
      <c r="BI36" s="38"/>
      <c r="BJ36" s="40" t="s">
        <v>50</v>
      </c>
      <c r="BK36" s="38"/>
      <c r="BL36" s="40" t="s">
        <v>50</v>
      </c>
      <c r="BM36" s="2"/>
      <c r="BN36" s="40" t="s">
        <v>50</v>
      </c>
      <c r="BO36" s="41" t="s">
        <v>72</v>
      </c>
      <c r="BP36" s="1">
        <v>5.0000000000000001E-3</v>
      </c>
      <c r="BQ36" s="2" t="s">
        <v>42</v>
      </c>
      <c r="BR36" s="1">
        <v>5.0000000000000001E-3</v>
      </c>
      <c r="BS36" s="2"/>
      <c r="BT36" s="40" t="s">
        <v>50</v>
      </c>
      <c r="BU36" s="2"/>
      <c r="BV36" s="40" t="s">
        <v>50</v>
      </c>
      <c r="BW36" s="38"/>
      <c r="BX36" s="40" t="s">
        <v>50</v>
      </c>
      <c r="BY36" s="38"/>
      <c r="BZ36" s="40" t="s">
        <v>50</v>
      </c>
      <c r="CA36" s="41" t="s">
        <v>42</v>
      </c>
      <c r="CB36" s="42">
        <v>5.0000000000000001E-3</v>
      </c>
      <c r="CC36" s="38"/>
      <c r="CD36" s="40" t="s">
        <v>50</v>
      </c>
      <c r="CE36" s="41" t="s">
        <v>42</v>
      </c>
      <c r="CF36" s="42">
        <v>5.0000000000000001E-3</v>
      </c>
      <c r="CG36" s="38"/>
      <c r="CH36" s="40" t="s">
        <v>50</v>
      </c>
      <c r="CI36" s="38"/>
      <c r="CJ36" s="40" t="s">
        <v>50</v>
      </c>
      <c r="CK36" s="41" t="s">
        <v>72</v>
      </c>
      <c r="CL36" s="1">
        <v>5.0000000000000001E-3</v>
      </c>
      <c r="CM36" s="2"/>
      <c r="CN36" s="34" t="s">
        <v>74</v>
      </c>
      <c r="CO36" s="2"/>
      <c r="CP36" s="34" t="s">
        <v>74</v>
      </c>
      <c r="CQ36" s="38"/>
      <c r="CR36" s="40" t="s">
        <v>50</v>
      </c>
      <c r="CS36" s="38"/>
      <c r="CT36" s="40" t="s">
        <v>50</v>
      </c>
      <c r="CU36" s="38"/>
      <c r="CV36" s="40" t="s">
        <v>50</v>
      </c>
      <c r="CW36" s="41" t="s">
        <v>42</v>
      </c>
      <c r="CX36" s="42">
        <v>5.0000000000000001E-3</v>
      </c>
      <c r="CY36" s="38"/>
      <c r="CZ36" s="40" t="s">
        <v>50</v>
      </c>
      <c r="DA36" s="38"/>
      <c r="DB36" s="40" t="s">
        <v>50</v>
      </c>
      <c r="DC36" s="38"/>
      <c r="DD36" s="40" t="s">
        <v>50</v>
      </c>
      <c r="DE36" s="38"/>
      <c r="DF36" s="40" t="s">
        <v>50</v>
      </c>
      <c r="DG36" s="38"/>
      <c r="DH36" s="40" t="s">
        <v>50</v>
      </c>
      <c r="DI36" s="38"/>
      <c r="DJ36" s="40" t="s">
        <v>50</v>
      </c>
      <c r="DK36" s="41" t="s">
        <v>42</v>
      </c>
      <c r="DL36" s="42">
        <v>5.0000000000000001E-3</v>
      </c>
      <c r="DM36" s="38"/>
      <c r="DN36" s="40" t="s">
        <v>50</v>
      </c>
      <c r="DO36" s="38"/>
      <c r="DP36" s="40" t="s">
        <v>50</v>
      </c>
      <c r="DQ36" s="38"/>
      <c r="DR36" s="40" t="s">
        <v>50</v>
      </c>
      <c r="DS36" s="38"/>
      <c r="DT36" s="40" t="s">
        <v>50</v>
      </c>
      <c r="DU36" s="38"/>
      <c r="DV36" s="40" t="s">
        <v>50</v>
      </c>
      <c r="DW36" s="38"/>
      <c r="DX36" s="40" t="s">
        <v>50</v>
      </c>
      <c r="DY36" s="41" t="s">
        <v>42</v>
      </c>
      <c r="DZ36" s="42">
        <v>5.0000000000000001E-3</v>
      </c>
      <c r="EA36" s="38"/>
      <c r="EB36" s="40" t="s">
        <v>50</v>
      </c>
      <c r="EC36" s="41" t="s">
        <v>42</v>
      </c>
      <c r="ED36" s="42">
        <v>5.0000000000000001E-3</v>
      </c>
      <c r="EE36" s="20"/>
      <c r="EF36" s="21">
        <f t="shared" si="0"/>
        <v>17</v>
      </c>
      <c r="EG36" s="6"/>
      <c r="EH36" s="5" t="str">
        <f t="shared" si="1"/>
        <v>&lt;</v>
      </c>
      <c r="EI36" s="3">
        <f t="shared" si="2"/>
        <v>5.0000000000000001E-3</v>
      </c>
      <c r="EJ36" s="22"/>
      <c r="EK36" s="33" t="s">
        <v>66</v>
      </c>
      <c r="EL36" s="24"/>
      <c r="EM36" s="178"/>
    </row>
    <row r="37" spans="2:143" ht="14.1" customHeight="1">
      <c r="B37" s="157" t="s">
        <v>41</v>
      </c>
      <c r="C37" s="150" t="s">
        <v>44</v>
      </c>
      <c r="D37" s="151"/>
      <c r="E37" s="41" t="s">
        <v>42</v>
      </c>
      <c r="F37" s="42">
        <v>2.0000000000000001E-4</v>
      </c>
      <c r="G37" s="38"/>
      <c r="H37" s="40" t="s">
        <v>50</v>
      </c>
      <c r="I37" s="38"/>
      <c r="J37" s="40" t="s">
        <v>50</v>
      </c>
      <c r="K37" s="38"/>
      <c r="L37" s="40" t="s">
        <v>50</v>
      </c>
      <c r="M37" s="38"/>
      <c r="N37" s="40" t="s">
        <v>50</v>
      </c>
      <c r="O37" s="38"/>
      <c r="P37" s="40" t="s">
        <v>50</v>
      </c>
      <c r="Q37" s="38"/>
      <c r="R37" s="40" t="s">
        <v>50</v>
      </c>
      <c r="S37" s="38"/>
      <c r="T37" s="40" t="s">
        <v>50</v>
      </c>
      <c r="U37" s="38"/>
      <c r="V37" s="40" t="s">
        <v>50</v>
      </c>
      <c r="W37" s="38"/>
      <c r="X37" s="40" t="s">
        <v>50</v>
      </c>
      <c r="Y37" s="38"/>
      <c r="Z37" s="40" t="s">
        <v>50</v>
      </c>
      <c r="AA37" s="38"/>
      <c r="AB37" s="40" t="s">
        <v>50</v>
      </c>
      <c r="AC37" s="41" t="s">
        <v>42</v>
      </c>
      <c r="AD37" s="42">
        <v>2.0000000000000001E-4</v>
      </c>
      <c r="AE37" s="38"/>
      <c r="AF37" s="40" t="s">
        <v>50</v>
      </c>
      <c r="AG37" s="38"/>
      <c r="AH37" s="40" t="s">
        <v>50</v>
      </c>
      <c r="AI37" s="38"/>
      <c r="AJ37" s="40" t="s">
        <v>50</v>
      </c>
      <c r="AK37" s="38"/>
      <c r="AL37" s="40" t="s">
        <v>50</v>
      </c>
      <c r="AM37" s="38"/>
      <c r="AN37" s="40" t="s">
        <v>50</v>
      </c>
      <c r="AO37" s="41" t="s">
        <v>42</v>
      </c>
      <c r="AP37" s="42">
        <v>2.0000000000000001E-4</v>
      </c>
      <c r="AQ37" s="38"/>
      <c r="AR37" s="40" t="s">
        <v>50</v>
      </c>
      <c r="AS37" s="38"/>
      <c r="AT37" s="40" t="s">
        <v>50</v>
      </c>
      <c r="AU37" s="38"/>
      <c r="AV37" s="40" t="s">
        <v>50</v>
      </c>
      <c r="AW37" s="38"/>
      <c r="AX37" s="40" t="s">
        <v>50</v>
      </c>
      <c r="AY37" s="38" t="s">
        <v>49</v>
      </c>
      <c r="AZ37" s="42">
        <v>2.0000000000000001E-4</v>
      </c>
      <c r="BA37" s="38"/>
      <c r="BB37" s="40" t="s">
        <v>50</v>
      </c>
      <c r="BC37" s="38"/>
      <c r="BD37" s="40" t="s">
        <v>50</v>
      </c>
      <c r="BE37" s="38"/>
      <c r="BF37" s="40" t="s">
        <v>50</v>
      </c>
      <c r="BG37" s="38"/>
      <c r="BH37" s="40" t="s">
        <v>50</v>
      </c>
      <c r="BI37" s="38"/>
      <c r="BJ37" s="40" t="s">
        <v>50</v>
      </c>
      <c r="BK37" s="38"/>
      <c r="BL37" s="40" t="s">
        <v>50</v>
      </c>
      <c r="BM37" s="2"/>
      <c r="BN37" s="40" t="s">
        <v>50</v>
      </c>
      <c r="BO37" s="41" t="s">
        <v>72</v>
      </c>
      <c r="BP37" s="1">
        <v>2.0000000000000001E-4</v>
      </c>
      <c r="BQ37" s="2" t="s">
        <v>42</v>
      </c>
      <c r="BR37" s="1">
        <v>2.0000000000000001E-4</v>
      </c>
      <c r="BS37" s="2"/>
      <c r="BT37" s="40" t="s">
        <v>50</v>
      </c>
      <c r="BU37" s="2"/>
      <c r="BV37" s="40" t="s">
        <v>50</v>
      </c>
      <c r="BW37" s="38"/>
      <c r="BX37" s="40" t="s">
        <v>50</v>
      </c>
      <c r="BY37" s="38"/>
      <c r="BZ37" s="40" t="s">
        <v>50</v>
      </c>
      <c r="CA37" s="38"/>
      <c r="CB37" s="40" t="s">
        <v>50</v>
      </c>
      <c r="CC37" s="38"/>
      <c r="CD37" s="40" t="s">
        <v>50</v>
      </c>
      <c r="CE37" s="38" t="s">
        <v>49</v>
      </c>
      <c r="CF37" s="39">
        <v>2.0000000000000001E-4</v>
      </c>
      <c r="CG37" s="38"/>
      <c r="CH37" s="40" t="s">
        <v>50</v>
      </c>
      <c r="CI37" s="38"/>
      <c r="CJ37" s="40" t="s">
        <v>50</v>
      </c>
      <c r="CK37" s="41" t="s">
        <v>72</v>
      </c>
      <c r="CL37" s="1">
        <v>0.06</v>
      </c>
      <c r="CM37" s="2"/>
      <c r="CN37" s="34" t="s">
        <v>74</v>
      </c>
      <c r="CO37" s="2"/>
      <c r="CP37" s="34" t="s">
        <v>74</v>
      </c>
      <c r="CQ37" s="38"/>
      <c r="CR37" s="40" t="s">
        <v>50</v>
      </c>
      <c r="CS37" s="38"/>
      <c r="CT37" s="40" t="s">
        <v>50</v>
      </c>
      <c r="CU37" s="38"/>
      <c r="CV37" s="40" t="s">
        <v>50</v>
      </c>
      <c r="CW37" s="38"/>
      <c r="CX37" s="40" t="s">
        <v>50</v>
      </c>
      <c r="CY37" s="38"/>
      <c r="CZ37" s="40" t="s">
        <v>50</v>
      </c>
      <c r="DA37" s="38"/>
      <c r="DB37" s="40" t="s">
        <v>50</v>
      </c>
      <c r="DC37" s="38"/>
      <c r="DD37" s="40" t="s">
        <v>50</v>
      </c>
      <c r="DE37" s="38"/>
      <c r="DF37" s="40" t="s">
        <v>50</v>
      </c>
      <c r="DG37" s="38"/>
      <c r="DH37" s="40" t="s">
        <v>50</v>
      </c>
      <c r="DI37" s="38"/>
      <c r="DJ37" s="40" t="s">
        <v>50</v>
      </c>
      <c r="DK37" s="41" t="s">
        <v>42</v>
      </c>
      <c r="DL37" s="42">
        <v>2.0000000000000001E-4</v>
      </c>
      <c r="DM37" s="38"/>
      <c r="DN37" s="40" t="s">
        <v>50</v>
      </c>
      <c r="DO37" s="38"/>
      <c r="DP37" s="40" t="s">
        <v>50</v>
      </c>
      <c r="DQ37" s="38"/>
      <c r="DR37" s="40" t="s">
        <v>50</v>
      </c>
      <c r="DS37" s="38"/>
      <c r="DT37" s="40" t="s">
        <v>50</v>
      </c>
      <c r="DU37" s="38"/>
      <c r="DV37" s="40" t="s">
        <v>50</v>
      </c>
      <c r="DW37" s="38"/>
      <c r="DX37" s="40" t="s">
        <v>50</v>
      </c>
      <c r="DY37" s="38"/>
      <c r="DZ37" s="40" t="s">
        <v>50</v>
      </c>
      <c r="EA37" s="38"/>
      <c r="EB37" s="40" t="s">
        <v>50</v>
      </c>
      <c r="EC37" s="38" t="s">
        <v>49</v>
      </c>
      <c r="ED37" s="39">
        <v>2.0000000000000001E-4</v>
      </c>
      <c r="EE37" s="20"/>
      <c r="EF37" s="21">
        <f t="shared" si="0"/>
        <v>10</v>
      </c>
      <c r="EG37" s="29"/>
      <c r="EH37" s="5" t="str">
        <f t="shared" si="1"/>
        <v>&lt;</v>
      </c>
      <c r="EI37" s="3">
        <f t="shared" si="2"/>
        <v>0.06</v>
      </c>
      <c r="EJ37" s="22"/>
      <c r="EK37" s="51" t="s">
        <v>67</v>
      </c>
      <c r="EM37" s="178"/>
    </row>
    <row r="38" spans="2:143" ht="14.1" customHeight="1">
      <c r="B38" s="158"/>
      <c r="C38" s="155" t="s">
        <v>45</v>
      </c>
      <c r="D38" s="156"/>
      <c r="E38" s="41" t="s">
        <v>42</v>
      </c>
      <c r="F38" s="42">
        <v>2.0000000000000001E-4</v>
      </c>
      <c r="G38" s="38"/>
      <c r="H38" s="40" t="s">
        <v>50</v>
      </c>
      <c r="I38" s="38"/>
      <c r="J38" s="40" t="s">
        <v>50</v>
      </c>
      <c r="K38" s="38"/>
      <c r="L38" s="40" t="s">
        <v>50</v>
      </c>
      <c r="M38" s="38"/>
      <c r="N38" s="40" t="s">
        <v>50</v>
      </c>
      <c r="O38" s="38"/>
      <c r="P38" s="40" t="s">
        <v>50</v>
      </c>
      <c r="Q38" s="38"/>
      <c r="R38" s="40" t="s">
        <v>50</v>
      </c>
      <c r="S38" s="38"/>
      <c r="T38" s="40" t="s">
        <v>50</v>
      </c>
      <c r="U38" s="38"/>
      <c r="V38" s="40" t="s">
        <v>50</v>
      </c>
      <c r="W38" s="38"/>
      <c r="X38" s="40" t="s">
        <v>50</v>
      </c>
      <c r="Y38" s="38"/>
      <c r="Z38" s="40" t="s">
        <v>50</v>
      </c>
      <c r="AA38" s="38"/>
      <c r="AB38" s="40" t="s">
        <v>50</v>
      </c>
      <c r="AC38" s="41" t="s">
        <v>42</v>
      </c>
      <c r="AD38" s="42">
        <v>2.0000000000000001E-4</v>
      </c>
      <c r="AE38" s="38"/>
      <c r="AF38" s="40" t="s">
        <v>50</v>
      </c>
      <c r="AG38" s="38"/>
      <c r="AH38" s="40" t="s">
        <v>50</v>
      </c>
      <c r="AI38" s="38"/>
      <c r="AJ38" s="40" t="s">
        <v>50</v>
      </c>
      <c r="AK38" s="38"/>
      <c r="AL38" s="40" t="s">
        <v>50</v>
      </c>
      <c r="AM38" s="38"/>
      <c r="AN38" s="40" t="s">
        <v>50</v>
      </c>
      <c r="AO38" s="41" t="s">
        <v>42</v>
      </c>
      <c r="AP38" s="42">
        <v>2.0000000000000001E-4</v>
      </c>
      <c r="AQ38" s="38"/>
      <c r="AR38" s="40" t="s">
        <v>50</v>
      </c>
      <c r="AS38" s="38"/>
      <c r="AT38" s="40" t="s">
        <v>50</v>
      </c>
      <c r="AU38" s="38"/>
      <c r="AV38" s="40" t="s">
        <v>50</v>
      </c>
      <c r="AW38" s="38"/>
      <c r="AX38" s="40" t="s">
        <v>50</v>
      </c>
      <c r="AY38" s="38" t="s">
        <v>49</v>
      </c>
      <c r="AZ38" s="42">
        <v>2.0000000000000001E-4</v>
      </c>
      <c r="BA38" s="38"/>
      <c r="BB38" s="40" t="s">
        <v>50</v>
      </c>
      <c r="BC38" s="38"/>
      <c r="BD38" s="40" t="s">
        <v>50</v>
      </c>
      <c r="BE38" s="38"/>
      <c r="BF38" s="40" t="s">
        <v>50</v>
      </c>
      <c r="BG38" s="38"/>
      <c r="BH38" s="40" t="s">
        <v>50</v>
      </c>
      <c r="BI38" s="38"/>
      <c r="BJ38" s="40" t="s">
        <v>50</v>
      </c>
      <c r="BK38" s="38"/>
      <c r="BL38" s="40" t="s">
        <v>50</v>
      </c>
      <c r="BM38" s="2"/>
      <c r="BN38" s="40" t="s">
        <v>50</v>
      </c>
      <c r="BO38" s="41" t="s">
        <v>72</v>
      </c>
      <c r="BP38" s="1">
        <v>2.0000000000000001E-4</v>
      </c>
      <c r="BQ38" s="2" t="s">
        <v>42</v>
      </c>
      <c r="BR38" s="1">
        <v>2.0000000000000001E-4</v>
      </c>
      <c r="BS38" s="2"/>
      <c r="BT38" s="40" t="s">
        <v>50</v>
      </c>
      <c r="BU38" s="2"/>
      <c r="BV38" s="40" t="s">
        <v>50</v>
      </c>
      <c r="BW38" s="38"/>
      <c r="BX38" s="40" t="s">
        <v>50</v>
      </c>
      <c r="BY38" s="38"/>
      <c r="BZ38" s="40" t="s">
        <v>50</v>
      </c>
      <c r="CA38" s="38"/>
      <c r="CB38" s="40" t="s">
        <v>50</v>
      </c>
      <c r="CC38" s="38"/>
      <c r="CD38" s="40" t="s">
        <v>50</v>
      </c>
      <c r="CE38" s="38" t="s">
        <v>49</v>
      </c>
      <c r="CF38" s="39">
        <v>2.0000000000000001E-4</v>
      </c>
      <c r="CG38" s="38"/>
      <c r="CH38" s="40" t="s">
        <v>50</v>
      </c>
      <c r="CI38" s="38"/>
      <c r="CJ38" s="40" t="s">
        <v>50</v>
      </c>
      <c r="CK38" s="41" t="s">
        <v>72</v>
      </c>
      <c r="CL38" s="1">
        <v>0.04</v>
      </c>
      <c r="CM38" s="2"/>
      <c r="CN38" s="34" t="s">
        <v>74</v>
      </c>
      <c r="CO38" s="2"/>
      <c r="CP38" s="34" t="s">
        <v>74</v>
      </c>
      <c r="CQ38" s="38"/>
      <c r="CR38" s="40" t="s">
        <v>50</v>
      </c>
      <c r="CS38" s="38"/>
      <c r="CT38" s="40" t="s">
        <v>50</v>
      </c>
      <c r="CU38" s="38"/>
      <c r="CV38" s="40" t="s">
        <v>50</v>
      </c>
      <c r="CW38" s="38"/>
      <c r="CX38" s="40" t="s">
        <v>50</v>
      </c>
      <c r="CY38" s="38"/>
      <c r="CZ38" s="40" t="s">
        <v>50</v>
      </c>
      <c r="DA38" s="38"/>
      <c r="DB38" s="40" t="s">
        <v>50</v>
      </c>
      <c r="DC38" s="38"/>
      <c r="DD38" s="40" t="s">
        <v>50</v>
      </c>
      <c r="DE38" s="38"/>
      <c r="DF38" s="40" t="s">
        <v>50</v>
      </c>
      <c r="DG38" s="38"/>
      <c r="DH38" s="40" t="s">
        <v>50</v>
      </c>
      <c r="DI38" s="38"/>
      <c r="DJ38" s="40" t="s">
        <v>50</v>
      </c>
      <c r="DK38" s="41" t="s">
        <v>42</v>
      </c>
      <c r="DL38" s="42">
        <v>2.0000000000000001E-4</v>
      </c>
      <c r="DM38" s="38"/>
      <c r="DN38" s="40" t="s">
        <v>50</v>
      </c>
      <c r="DO38" s="38"/>
      <c r="DP38" s="40" t="s">
        <v>50</v>
      </c>
      <c r="DQ38" s="38"/>
      <c r="DR38" s="40" t="s">
        <v>50</v>
      </c>
      <c r="DS38" s="38"/>
      <c r="DT38" s="40" t="s">
        <v>50</v>
      </c>
      <c r="DU38" s="38"/>
      <c r="DV38" s="40" t="s">
        <v>50</v>
      </c>
      <c r="DW38" s="38"/>
      <c r="DX38" s="40" t="s">
        <v>50</v>
      </c>
      <c r="DY38" s="38"/>
      <c r="DZ38" s="40" t="s">
        <v>50</v>
      </c>
      <c r="EA38" s="38"/>
      <c r="EB38" s="40" t="s">
        <v>50</v>
      </c>
      <c r="EC38" s="38" t="s">
        <v>49</v>
      </c>
      <c r="ED38" s="39">
        <v>2.0000000000000001E-4</v>
      </c>
      <c r="EE38" s="20"/>
      <c r="EF38" s="21">
        <f t="shared" si="0"/>
        <v>10</v>
      </c>
      <c r="EG38" s="29"/>
      <c r="EH38" s="5" t="str">
        <f t="shared" si="1"/>
        <v>&lt;</v>
      </c>
      <c r="EI38" s="3">
        <f t="shared" si="2"/>
        <v>0.04</v>
      </c>
      <c r="EJ38" s="22"/>
      <c r="EK38" s="51" t="s">
        <v>68</v>
      </c>
      <c r="EM38" s="178"/>
    </row>
    <row r="39" spans="2:143" ht="14.1" customHeight="1">
      <c r="B39" s="158"/>
      <c r="C39" s="155" t="s">
        <v>46</v>
      </c>
      <c r="D39" s="156"/>
      <c r="E39" s="38" t="s">
        <v>49</v>
      </c>
      <c r="F39" s="39">
        <v>6.0000000000000001E-3</v>
      </c>
      <c r="G39" s="38"/>
      <c r="H39" s="40" t="s">
        <v>50</v>
      </c>
      <c r="I39" s="38"/>
      <c r="J39" s="40" t="s">
        <v>50</v>
      </c>
      <c r="K39" s="38"/>
      <c r="L39" s="40" t="s">
        <v>50</v>
      </c>
      <c r="M39" s="38"/>
      <c r="N39" s="40" t="s">
        <v>50</v>
      </c>
      <c r="O39" s="38"/>
      <c r="P39" s="40" t="s">
        <v>50</v>
      </c>
      <c r="Q39" s="38"/>
      <c r="R39" s="40" t="s">
        <v>50</v>
      </c>
      <c r="S39" s="38"/>
      <c r="T39" s="40" t="s">
        <v>50</v>
      </c>
      <c r="U39" s="38"/>
      <c r="V39" s="40" t="s">
        <v>50</v>
      </c>
      <c r="W39" s="38"/>
      <c r="X39" s="40" t="s">
        <v>50</v>
      </c>
      <c r="Y39" s="38"/>
      <c r="Z39" s="40" t="s">
        <v>50</v>
      </c>
      <c r="AA39" s="38"/>
      <c r="AB39" s="40" t="s">
        <v>50</v>
      </c>
      <c r="AC39" s="38" t="s">
        <v>49</v>
      </c>
      <c r="AD39" s="39">
        <v>6.0000000000000001E-3</v>
      </c>
      <c r="AE39" s="38"/>
      <c r="AF39" s="40" t="s">
        <v>50</v>
      </c>
      <c r="AG39" s="38"/>
      <c r="AH39" s="40" t="s">
        <v>50</v>
      </c>
      <c r="AI39" s="38"/>
      <c r="AJ39" s="40" t="s">
        <v>50</v>
      </c>
      <c r="AK39" s="38"/>
      <c r="AL39" s="40" t="s">
        <v>50</v>
      </c>
      <c r="AM39" s="38"/>
      <c r="AN39" s="40" t="s">
        <v>50</v>
      </c>
      <c r="AO39" s="38" t="s">
        <v>49</v>
      </c>
      <c r="AP39" s="39">
        <v>6.0000000000000001E-3</v>
      </c>
      <c r="AQ39" s="38"/>
      <c r="AR39" s="40" t="s">
        <v>50</v>
      </c>
      <c r="AS39" s="38"/>
      <c r="AT39" s="40" t="s">
        <v>50</v>
      </c>
      <c r="AU39" s="38"/>
      <c r="AV39" s="40" t="s">
        <v>50</v>
      </c>
      <c r="AW39" s="38"/>
      <c r="AX39" s="40" t="s">
        <v>50</v>
      </c>
      <c r="AY39" s="38" t="s">
        <v>49</v>
      </c>
      <c r="AZ39" s="42">
        <v>6.0000000000000001E-3</v>
      </c>
      <c r="BA39" s="38"/>
      <c r="BB39" s="40" t="s">
        <v>50</v>
      </c>
      <c r="BC39" s="38"/>
      <c r="BD39" s="40" t="s">
        <v>50</v>
      </c>
      <c r="BE39" s="38"/>
      <c r="BF39" s="40" t="s">
        <v>50</v>
      </c>
      <c r="BG39" s="38"/>
      <c r="BH39" s="40" t="s">
        <v>50</v>
      </c>
      <c r="BI39" s="38"/>
      <c r="BJ39" s="40" t="s">
        <v>50</v>
      </c>
      <c r="BK39" s="38"/>
      <c r="BL39" s="40" t="s">
        <v>50</v>
      </c>
      <c r="BM39" s="2"/>
      <c r="BN39" s="40" t="s">
        <v>50</v>
      </c>
      <c r="BO39" s="41" t="s">
        <v>72</v>
      </c>
      <c r="BP39" s="1">
        <v>6.0000000000000001E-3</v>
      </c>
      <c r="BQ39" s="2" t="s">
        <v>42</v>
      </c>
      <c r="BR39" s="1">
        <v>6.0000000000000001E-3</v>
      </c>
      <c r="BS39" s="2"/>
      <c r="BT39" s="40" t="s">
        <v>50</v>
      </c>
      <c r="BU39" s="2"/>
      <c r="BV39" s="40" t="s">
        <v>50</v>
      </c>
      <c r="BW39" s="38"/>
      <c r="BX39" s="40" t="s">
        <v>50</v>
      </c>
      <c r="BY39" s="38"/>
      <c r="BZ39" s="40" t="s">
        <v>50</v>
      </c>
      <c r="CA39" s="38"/>
      <c r="CB39" s="40" t="s">
        <v>50</v>
      </c>
      <c r="CC39" s="38"/>
      <c r="CD39" s="40" t="s">
        <v>50</v>
      </c>
      <c r="CE39" s="38" t="s">
        <v>49</v>
      </c>
      <c r="CF39" s="39">
        <v>6.0000000000000001E-3</v>
      </c>
      <c r="CG39" s="38"/>
      <c r="CH39" s="40" t="s">
        <v>50</v>
      </c>
      <c r="CI39" s="38"/>
      <c r="CJ39" s="40" t="s">
        <v>50</v>
      </c>
      <c r="CK39" s="41" t="s">
        <v>72</v>
      </c>
      <c r="CL39" s="1">
        <v>6.0000000000000001E-3</v>
      </c>
      <c r="CM39" s="2"/>
      <c r="CN39" s="34" t="s">
        <v>74</v>
      </c>
      <c r="CO39" s="2"/>
      <c r="CP39" s="34" t="s">
        <v>74</v>
      </c>
      <c r="CQ39" s="38"/>
      <c r="CR39" s="40" t="s">
        <v>50</v>
      </c>
      <c r="CS39" s="38"/>
      <c r="CT39" s="40" t="s">
        <v>50</v>
      </c>
      <c r="CU39" s="38"/>
      <c r="CV39" s="40" t="s">
        <v>50</v>
      </c>
      <c r="CW39" s="38"/>
      <c r="CX39" s="40" t="s">
        <v>50</v>
      </c>
      <c r="CY39" s="38"/>
      <c r="CZ39" s="40" t="s">
        <v>50</v>
      </c>
      <c r="DA39" s="38"/>
      <c r="DB39" s="40" t="s">
        <v>50</v>
      </c>
      <c r="DC39" s="38"/>
      <c r="DD39" s="40" t="s">
        <v>50</v>
      </c>
      <c r="DE39" s="38"/>
      <c r="DF39" s="40" t="s">
        <v>50</v>
      </c>
      <c r="DG39" s="38"/>
      <c r="DH39" s="40" t="s">
        <v>50</v>
      </c>
      <c r="DI39" s="38"/>
      <c r="DJ39" s="40" t="s">
        <v>50</v>
      </c>
      <c r="DK39" s="41" t="s">
        <v>42</v>
      </c>
      <c r="DL39" s="42">
        <v>6.0000000000000001E-3</v>
      </c>
      <c r="DM39" s="38"/>
      <c r="DN39" s="40" t="s">
        <v>50</v>
      </c>
      <c r="DO39" s="38"/>
      <c r="DP39" s="40" t="s">
        <v>50</v>
      </c>
      <c r="DQ39" s="38"/>
      <c r="DR39" s="40" t="s">
        <v>50</v>
      </c>
      <c r="DS39" s="38"/>
      <c r="DT39" s="40" t="s">
        <v>50</v>
      </c>
      <c r="DU39" s="38"/>
      <c r="DV39" s="40" t="s">
        <v>50</v>
      </c>
      <c r="DW39" s="38"/>
      <c r="DX39" s="40" t="s">
        <v>50</v>
      </c>
      <c r="DY39" s="38"/>
      <c r="DZ39" s="40" t="s">
        <v>50</v>
      </c>
      <c r="EA39" s="38"/>
      <c r="EB39" s="40" t="s">
        <v>50</v>
      </c>
      <c r="EC39" s="38" t="s">
        <v>49</v>
      </c>
      <c r="ED39" s="39">
        <v>6.0000000000000001E-3</v>
      </c>
      <c r="EE39" s="20"/>
      <c r="EF39" s="21">
        <f t="shared" si="0"/>
        <v>10</v>
      </c>
      <c r="EG39" s="29"/>
      <c r="EH39" s="5" t="str">
        <f t="shared" si="1"/>
        <v>&lt;</v>
      </c>
      <c r="EI39" s="3">
        <f t="shared" si="2"/>
        <v>6.0000000000000001E-3</v>
      </c>
      <c r="EJ39" s="22"/>
      <c r="EK39" s="51" t="s">
        <v>69</v>
      </c>
      <c r="EM39" s="178"/>
    </row>
    <row r="40" spans="2:143" ht="14.1" customHeight="1">
      <c r="B40" s="159"/>
      <c r="C40" s="150" t="s">
        <v>47</v>
      </c>
      <c r="D40" s="151"/>
      <c r="E40" s="41"/>
      <c r="F40" s="42">
        <v>3.0000000000000001E-3</v>
      </c>
      <c r="G40" s="38"/>
      <c r="H40" s="40" t="s">
        <v>50</v>
      </c>
      <c r="I40" s="38"/>
      <c r="J40" s="40" t="s">
        <v>50</v>
      </c>
      <c r="K40" s="38"/>
      <c r="L40" s="40" t="s">
        <v>50</v>
      </c>
      <c r="M40" s="38"/>
      <c r="N40" s="40" t="s">
        <v>50</v>
      </c>
      <c r="O40" s="38"/>
      <c r="P40" s="40" t="s">
        <v>50</v>
      </c>
      <c r="Q40" s="38"/>
      <c r="R40" s="40" t="s">
        <v>50</v>
      </c>
      <c r="S40" s="38"/>
      <c r="T40" s="40" t="s">
        <v>50</v>
      </c>
      <c r="U40" s="38"/>
      <c r="V40" s="40" t="s">
        <v>50</v>
      </c>
      <c r="W40" s="38"/>
      <c r="X40" s="40" t="s">
        <v>50</v>
      </c>
      <c r="Y40" s="38"/>
      <c r="Z40" s="40" t="s">
        <v>50</v>
      </c>
      <c r="AA40" s="38"/>
      <c r="AB40" s="40" t="s">
        <v>50</v>
      </c>
      <c r="AC40" s="41" t="s">
        <v>49</v>
      </c>
      <c r="AD40" s="42">
        <v>1E-3</v>
      </c>
      <c r="AE40" s="38"/>
      <c r="AF40" s="40" t="s">
        <v>50</v>
      </c>
      <c r="AG40" s="38"/>
      <c r="AH40" s="40" t="s">
        <v>50</v>
      </c>
      <c r="AI40" s="38"/>
      <c r="AJ40" s="40" t="s">
        <v>50</v>
      </c>
      <c r="AK40" s="38"/>
      <c r="AL40" s="40" t="s">
        <v>50</v>
      </c>
      <c r="AM40" s="38"/>
      <c r="AN40" s="40" t="s">
        <v>50</v>
      </c>
      <c r="AO40" s="41"/>
      <c r="AP40" s="42">
        <v>1E-3</v>
      </c>
      <c r="AQ40" s="38"/>
      <c r="AR40" s="40" t="s">
        <v>50</v>
      </c>
      <c r="AS40" s="38"/>
      <c r="AT40" s="40" t="s">
        <v>50</v>
      </c>
      <c r="AU40" s="38"/>
      <c r="AV40" s="40" t="s">
        <v>50</v>
      </c>
      <c r="AW40" s="38"/>
      <c r="AX40" s="40" t="s">
        <v>50</v>
      </c>
      <c r="AY40" s="38" t="s">
        <v>49</v>
      </c>
      <c r="AZ40" s="42">
        <v>1E-3</v>
      </c>
      <c r="BA40" s="38"/>
      <c r="BB40" s="40" t="s">
        <v>50</v>
      </c>
      <c r="BC40" s="38"/>
      <c r="BD40" s="40" t="s">
        <v>50</v>
      </c>
      <c r="BE40" s="38"/>
      <c r="BF40" s="40" t="s">
        <v>50</v>
      </c>
      <c r="BG40" s="38"/>
      <c r="BH40" s="40" t="s">
        <v>50</v>
      </c>
      <c r="BI40" s="38"/>
      <c r="BJ40" s="40" t="s">
        <v>50</v>
      </c>
      <c r="BK40" s="38"/>
      <c r="BL40" s="40" t="s">
        <v>50</v>
      </c>
      <c r="BM40" s="2"/>
      <c r="BN40" s="40" t="s">
        <v>50</v>
      </c>
      <c r="BO40" s="41" t="s">
        <v>72</v>
      </c>
      <c r="BP40" s="1">
        <v>1E-3</v>
      </c>
      <c r="BQ40" s="2" t="s">
        <v>42</v>
      </c>
      <c r="BR40" s="1">
        <v>1E-3</v>
      </c>
      <c r="BS40" s="2"/>
      <c r="BT40" s="40" t="s">
        <v>50</v>
      </c>
      <c r="BU40" s="2"/>
      <c r="BV40" s="40" t="s">
        <v>50</v>
      </c>
      <c r="BW40" s="38"/>
      <c r="BX40" s="40" t="s">
        <v>50</v>
      </c>
      <c r="BY40" s="38"/>
      <c r="BZ40" s="40" t="s">
        <v>50</v>
      </c>
      <c r="CA40" s="38"/>
      <c r="CB40" s="40" t="s">
        <v>50</v>
      </c>
      <c r="CC40" s="38"/>
      <c r="CD40" s="40" t="s">
        <v>50</v>
      </c>
      <c r="CE40" s="41" t="s">
        <v>49</v>
      </c>
      <c r="CF40" s="42">
        <v>1E-3</v>
      </c>
      <c r="CG40" s="38"/>
      <c r="CH40" s="40" t="s">
        <v>50</v>
      </c>
      <c r="CI40" s="38"/>
      <c r="CJ40" s="40" t="s">
        <v>50</v>
      </c>
      <c r="CK40" s="41" t="s">
        <v>72</v>
      </c>
      <c r="CL40" s="1">
        <v>1E-3</v>
      </c>
      <c r="CM40" s="2"/>
      <c r="CN40" s="34" t="s">
        <v>74</v>
      </c>
      <c r="CO40" s="2"/>
      <c r="CP40" s="34" t="s">
        <v>74</v>
      </c>
      <c r="CQ40" s="38"/>
      <c r="CR40" s="40" t="s">
        <v>50</v>
      </c>
      <c r="CS40" s="38"/>
      <c r="CT40" s="40" t="s">
        <v>50</v>
      </c>
      <c r="CU40" s="38"/>
      <c r="CV40" s="40" t="s">
        <v>50</v>
      </c>
      <c r="CW40" s="38"/>
      <c r="CX40" s="40" t="s">
        <v>50</v>
      </c>
      <c r="CY40" s="38"/>
      <c r="CZ40" s="40" t="s">
        <v>50</v>
      </c>
      <c r="DA40" s="38"/>
      <c r="DB40" s="40" t="s">
        <v>50</v>
      </c>
      <c r="DC40" s="38"/>
      <c r="DD40" s="40" t="s">
        <v>50</v>
      </c>
      <c r="DE40" s="38"/>
      <c r="DF40" s="40" t="s">
        <v>50</v>
      </c>
      <c r="DG40" s="38"/>
      <c r="DH40" s="40" t="s">
        <v>50</v>
      </c>
      <c r="DI40" s="38"/>
      <c r="DJ40" s="40" t="s">
        <v>50</v>
      </c>
      <c r="DK40" s="41"/>
      <c r="DL40" s="42">
        <v>1E-3</v>
      </c>
      <c r="DM40" s="38"/>
      <c r="DN40" s="40" t="s">
        <v>50</v>
      </c>
      <c r="DO40" s="38"/>
      <c r="DP40" s="40" t="s">
        <v>50</v>
      </c>
      <c r="DQ40" s="38"/>
      <c r="DR40" s="40" t="s">
        <v>50</v>
      </c>
      <c r="DS40" s="38"/>
      <c r="DT40" s="40" t="s">
        <v>50</v>
      </c>
      <c r="DU40" s="38"/>
      <c r="DV40" s="40" t="s">
        <v>50</v>
      </c>
      <c r="DW40" s="38"/>
      <c r="DX40" s="40" t="s">
        <v>50</v>
      </c>
      <c r="DY40" s="38"/>
      <c r="DZ40" s="40" t="s">
        <v>50</v>
      </c>
      <c r="EA40" s="38"/>
      <c r="EB40" s="40" t="s">
        <v>50</v>
      </c>
      <c r="EC40" s="41"/>
      <c r="ED40" s="42">
        <v>1E-3</v>
      </c>
      <c r="EE40" s="20"/>
      <c r="EF40" s="21">
        <f t="shared" si="0"/>
        <v>10</v>
      </c>
      <c r="EG40" s="29"/>
      <c r="EH40" s="5" t="str">
        <f t="shared" si="1"/>
        <v/>
      </c>
      <c r="EI40" s="3">
        <f t="shared" si="2"/>
        <v>3.0000000000000001E-3</v>
      </c>
      <c r="EJ40" s="22"/>
      <c r="EK40" s="50" t="s">
        <v>60</v>
      </c>
      <c r="EM40" s="178"/>
    </row>
    <row r="41" spans="2:143" ht="14.1" customHeight="1">
      <c r="B41" s="160"/>
      <c r="C41" s="150" t="s">
        <v>48</v>
      </c>
      <c r="D41" s="151"/>
      <c r="E41" s="41" t="s">
        <v>49</v>
      </c>
      <c r="F41" s="42">
        <v>5.0000000000000001E-3</v>
      </c>
      <c r="G41" s="38"/>
      <c r="H41" s="40" t="s">
        <v>50</v>
      </c>
      <c r="I41" s="38"/>
      <c r="J41" s="40" t="s">
        <v>50</v>
      </c>
      <c r="K41" s="38"/>
      <c r="L41" s="40" t="s">
        <v>50</v>
      </c>
      <c r="M41" s="38"/>
      <c r="N41" s="40" t="s">
        <v>50</v>
      </c>
      <c r="O41" s="38"/>
      <c r="P41" s="40" t="s">
        <v>50</v>
      </c>
      <c r="Q41" s="38"/>
      <c r="R41" s="40" t="s">
        <v>50</v>
      </c>
      <c r="S41" s="38"/>
      <c r="T41" s="40" t="s">
        <v>50</v>
      </c>
      <c r="U41" s="38"/>
      <c r="V41" s="40" t="s">
        <v>50</v>
      </c>
      <c r="W41" s="38"/>
      <c r="X41" s="40" t="s">
        <v>50</v>
      </c>
      <c r="Y41" s="38"/>
      <c r="Z41" s="40" t="s">
        <v>50</v>
      </c>
      <c r="AA41" s="38"/>
      <c r="AB41" s="40" t="s">
        <v>50</v>
      </c>
      <c r="AC41" s="41" t="s">
        <v>49</v>
      </c>
      <c r="AD41" s="42">
        <v>5.0000000000000001E-3</v>
      </c>
      <c r="AE41" s="38"/>
      <c r="AF41" s="40" t="s">
        <v>50</v>
      </c>
      <c r="AG41" s="38"/>
      <c r="AH41" s="40" t="s">
        <v>50</v>
      </c>
      <c r="AI41" s="38"/>
      <c r="AJ41" s="40" t="s">
        <v>50</v>
      </c>
      <c r="AK41" s="38"/>
      <c r="AL41" s="40" t="s">
        <v>50</v>
      </c>
      <c r="AM41" s="38"/>
      <c r="AN41" s="40" t="s">
        <v>50</v>
      </c>
      <c r="AO41" s="41" t="s">
        <v>49</v>
      </c>
      <c r="AP41" s="42">
        <v>5.0000000000000001E-3</v>
      </c>
      <c r="AQ41" s="38"/>
      <c r="AR41" s="40" t="s">
        <v>50</v>
      </c>
      <c r="AS41" s="38"/>
      <c r="AT41" s="40" t="s">
        <v>50</v>
      </c>
      <c r="AU41" s="38"/>
      <c r="AV41" s="40" t="s">
        <v>50</v>
      </c>
      <c r="AW41" s="38"/>
      <c r="AX41" s="40" t="s">
        <v>50</v>
      </c>
      <c r="AY41" s="38" t="s">
        <v>49</v>
      </c>
      <c r="AZ41" s="42">
        <v>5.0000000000000001E-3</v>
      </c>
      <c r="BA41" s="38"/>
      <c r="BB41" s="40" t="s">
        <v>50</v>
      </c>
      <c r="BC41" s="38"/>
      <c r="BD41" s="40" t="s">
        <v>50</v>
      </c>
      <c r="BE41" s="38"/>
      <c r="BF41" s="40" t="s">
        <v>50</v>
      </c>
      <c r="BG41" s="38"/>
      <c r="BH41" s="40" t="s">
        <v>50</v>
      </c>
      <c r="BI41" s="38"/>
      <c r="BJ41" s="40" t="s">
        <v>50</v>
      </c>
      <c r="BK41" s="38"/>
      <c r="BL41" s="40" t="s">
        <v>50</v>
      </c>
      <c r="BM41" s="2"/>
      <c r="BN41" s="40" t="s">
        <v>50</v>
      </c>
      <c r="BO41" s="41" t="s">
        <v>72</v>
      </c>
      <c r="BP41" s="1">
        <v>5.0000000000000001E-3</v>
      </c>
      <c r="BQ41" s="2" t="s">
        <v>42</v>
      </c>
      <c r="BR41" s="1">
        <v>5.0000000000000001E-3</v>
      </c>
      <c r="BS41" s="2"/>
      <c r="BT41" s="40" t="s">
        <v>50</v>
      </c>
      <c r="BU41" s="2"/>
      <c r="BV41" s="40" t="s">
        <v>50</v>
      </c>
      <c r="BW41" s="38"/>
      <c r="BX41" s="40" t="s">
        <v>50</v>
      </c>
      <c r="BY41" s="38"/>
      <c r="BZ41" s="40" t="s">
        <v>50</v>
      </c>
      <c r="CA41" s="38"/>
      <c r="CB41" s="40" t="s">
        <v>50</v>
      </c>
      <c r="CC41" s="38"/>
      <c r="CD41" s="40" t="s">
        <v>50</v>
      </c>
      <c r="CE41" s="38" t="s">
        <v>49</v>
      </c>
      <c r="CF41" s="39">
        <v>5.0000000000000001E-3</v>
      </c>
      <c r="CG41" s="38"/>
      <c r="CH41" s="40" t="s">
        <v>50</v>
      </c>
      <c r="CI41" s="38"/>
      <c r="CJ41" s="40" t="s">
        <v>50</v>
      </c>
      <c r="CK41" s="41" t="s">
        <v>72</v>
      </c>
      <c r="CL41" s="1">
        <v>7.0000000000000001E-3</v>
      </c>
      <c r="CM41" s="2"/>
      <c r="CN41" s="34" t="s">
        <v>74</v>
      </c>
      <c r="CO41" s="2"/>
      <c r="CP41" s="34" t="s">
        <v>74</v>
      </c>
      <c r="CQ41" s="38"/>
      <c r="CR41" s="40" t="s">
        <v>50</v>
      </c>
      <c r="CS41" s="38"/>
      <c r="CT41" s="40" t="s">
        <v>50</v>
      </c>
      <c r="CU41" s="38"/>
      <c r="CV41" s="40" t="s">
        <v>50</v>
      </c>
      <c r="CW41" s="38"/>
      <c r="CX41" s="40" t="s">
        <v>50</v>
      </c>
      <c r="CY41" s="38"/>
      <c r="CZ41" s="40" t="s">
        <v>50</v>
      </c>
      <c r="DA41" s="38"/>
      <c r="DB41" s="40" t="s">
        <v>50</v>
      </c>
      <c r="DC41" s="38"/>
      <c r="DD41" s="40" t="s">
        <v>50</v>
      </c>
      <c r="DE41" s="38"/>
      <c r="DF41" s="40" t="s">
        <v>50</v>
      </c>
      <c r="DG41" s="38"/>
      <c r="DH41" s="40" t="s">
        <v>50</v>
      </c>
      <c r="DI41" s="38"/>
      <c r="DJ41" s="40" t="s">
        <v>50</v>
      </c>
      <c r="DK41" s="38" t="s">
        <v>49</v>
      </c>
      <c r="DL41" s="39">
        <v>5.0000000000000001E-3</v>
      </c>
      <c r="DM41" s="38"/>
      <c r="DN41" s="40" t="s">
        <v>50</v>
      </c>
      <c r="DO41" s="38"/>
      <c r="DP41" s="40" t="s">
        <v>50</v>
      </c>
      <c r="DQ41" s="38"/>
      <c r="DR41" s="40" t="s">
        <v>50</v>
      </c>
      <c r="DS41" s="38"/>
      <c r="DT41" s="40" t="s">
        <v>50</v>
      </c>
      <c r="DU41" s="38"/>
      <c r="DV41" s="40" t="s">
        <v>50</v>
      </c>
      <c r="DW41" s="38"/>
      <c r="DX41" s="40" t="s">
        <v>50</v>
      </c>
      <c r="DY41" s="38"/>
      <c r="DZ41" s="40" t="s">
        <v>50</v>
      </c>
      <c r="EA41" s="38"/>
      <c r="EB41" s="40" t="s">
        <v>50</v>
      </c>
      <c r="EC41" s="38" t="s">
        <v>49</v>
      </c>
      <c r="ED41" s="39">
        <v>5.0000000000000001E-3</v>
      </c>
      <c r="EE41" s="20"/>
      <c r="EF41" s="21">
        <f t="shared" si="0"/>
        <v>10</v>
      </c>
      <c r="EG41" s="29"/>
      <c r="EH41" s="5" t="str">
        <f t="shared" si="1"/>
        <v>&lt;</v>
      </c>
      <c r="EI41" s="3">
        <f t="shared" si="2"/>
        <v>7.0000000000000001E-3</v>
      </c>
      <c r="EJ41" s="22"/>
      <c r="EK41" s="51" t="s">
        <v>70</v>
      </c>
      <c r="EM41" s="178"/>
    </row>
    <row r="42" spans="2:143" ht="13.5" customHeight="1">
      <c r="E42" s="30"/>
      <c r="X42" s="14" t="s">
        <v>32</v>
      </c>
      <c r="EF42" s="31"/>
    </row>
    <row r="43" spans="2:143" ht="13.5" customHeight="1">
      <c r="E43" s="32"/>
      <c r="EF43" s="31"/>
    </row>
    <row r="44" spans="2:143" ht="12.9" customHeight="1">
      <c r="EF44" s="31"/>
    </row>
  </sheetData>
  <mergeCells count="174">
    <mergeCell ref="K3:L3"/>
    <mergeCell ref="E4:F4"/>
    <mergeCell ref="G4:H4"/>
    <mergeCell ref="I4:J4"/>
    <mergeCell ref="U3:V3"/>
    <mergeCell ref="W3:X3"/>
    <mergeCell ref="C14:D14"/>
    <mergeCell ref="C15:D15"/>
    <mergeCell ref="C16:D16"/>
    <mergeCell ref="C5:D5"/>
    <mergeCell ref="C6:D6"/>
    <mergeCell ref="C7:D7"/>
    <mergeCell ref="C8:D8"/>
    <mergeCell ref="C9:D9"/>
    <mergeCell ref="C10:D10"/>
    <mergeCell ref="B4:D4"/>
    <mergeCell ref="M4:N4"/>
    <mergeCell ref="O4:P4"/>
    <mergeCell ref="Q4:R4"/>
    <mergeCell ref="S4:T4"/>
    <mergeCell ref="B3:D3"/>
    <mergeCell ref="U4:V4"/>
    <mergeCell ref="K4:L4"/>
    <mergeCell ref="M3:N3"/>
    <mergeCell ref="O3:P3"/>
    <mergeCell ref="Q3:R3"/>
    <mergeCell ref="E3:F3"/>
    <mergeCell ref="G3:H3"/>
    <mergeCell ref="I3:J3"/>
    <mergeCell ref="EF3:EG4"/>
    <mergeCell ref="EJ3:EJ4"/>
    <mergeCell ref="EM37:EM41"/>
    <mergeCell ref="EM21:EM36"/>
    <mergeCell ref="DO4:DP4"/>
    <mergeCell ref="DO3:DP3"/>
    <mergeCell ref="DQ3:DR3"/>
    <mergeCell ref="DK4:DL4"/>
    <mergeCell ref="EC4:ED4"/>
    <mergeCell ref="DM4:DN4"/>
    <mergeCell ref="EM3:EM17"/>
    <mergeCell ref="DU3:DV3"/>
    <mergeCell ref="DW3:DX3"/>
    <mergeCell ref="EK3:EK4"/>
    <mergeCell ref="DS3:DT3"/>
    <mergeCell ref="EH3:EI4"/>
    <mergeCell ref="DS4:DT4"/>
    <mergeCell ref="EC3:ED3"/>
    <mergeCell ref="DY3:DZ3"/>
    <mergeCell ref="DW4:DX4"/>
    <mergeCell ref="EA3:EB3"/>
    <mergeCell ref="DY4:DZ4"/>
    <mergeCell ref="EA4:EB4"/>
    <mergeCell ref="DQ4:DR4"/>
    <mergeCell ref="DU4:DV4"/>
    <mergeCell ref="DM3:DN3"/>
    <mergeCell ref="Y3:Z3"/>
    <mergeCell ref="S3:T3"/>
    <mergeCell ref="AE3:AF3"/>
    <mergeCell ref="BU4:BV4"/>
    <mergeCell ref="AO4:AP4"/>
    <mergeCell ref="BM4:BN4"/>
    <mergeCell ref="BO4:BP4"/>
    <mergeCell ref="AA3:AB3"/>
    <mergeCell ref="AC3:AD3"/>
    <mergeCell ref="AA4:AB4"/>
    <mergeCell ref="AM3:AN3"/>
    <mergeCell ref="AO3:AP3"/>
    <mergeCell ref="AQ3:AR3"/>
    <mergeCell ref="AS3:AT3"/>
    <mergeCell ref="AQ4:AR4"/>
    <mergeCell ref="AU3:AV3"/>
    <mergeCell ref="BQ4:BR4"/>
    <mergeCell ref="BS4:BT4"/>
    <mergeCell ref="AG3:AH3"/>
    <mergeCell ref="AS4:AT4"/>
    <mergeCell ref="AE4:AF4"/>
    <mergeCell ref="AU4:AV4"/>
    <mergeCell ref="AK3:AL3"/>
    <mergeCell ref="AI3:AJ3"/>
    <mergeCell ref="BA3:BB3"/>
    <mergeCell ref="BE3:BF3"/>
    <mergeCell ref="AW4:AX4"/>
    <mergeCell ref="AY4:AZ4"/>
    <mergeCell ref="BA4:BB4"/>
    <mergeCell ref="BC4:BD4"/>
    <mergeCell ref="BE4:BF4"/>
    <mergeCell ref="BG4:BH4"/>
    <mergeCell ref="BI4:BJ4"/>
    <mergeCell ref="BK4:BL4"/>
    <mergeCell ref="BY3:BZ3"/>
    <mergeCell ref="BI3:BJ3"/>
    <mergeCell ref="BK3:BL3"/>
    <mergeCell ref="BS3:BT3"/>
    <mergeCell ref="BG3:BH3"/>
    <mergeCell ref="AW3:AX3"/>
    <mergeCell ref="AY3:AZ3"/>
    <mergeCell ref="BC3:BD3"/>
    <mergeCell ref="BQ3:BR3"/>
    <mergeCell ref="BU3:BV3"/>
    <mergeCell ref="CO3:CP3"/>
    <mergeCell ref="CC4:CD4"/>
    <mergeCell ref="DA3:DB3"/>
    <mergeCell ref="DC3:DD3"/>
    <mergeCell ref="DE3:DF3"/>
    <mergeCell ref="DG3:DH3"/>
    <mergeCell ref="DA4:DB4"/>
    <mergeCell ref="CO4:CP4"/>
    <mergeCell ref="CS3:CT3"/>
    <mergeCell ref="CS4:CT4"/>
    <mergeCell ref="CU3:CV3"/>
    <mergeCell ref="CQ3:CR3"/>
    <mergeCell ref="CW3:CX3"/>
    <mergeCell ref="CY4:CZ4"/>
    <mergeCell ref="CY3:CZ3"/>
    <mergeCell ref="CW4:CX4"/>
    <mergeCell ref="DE4:DF4"/>
    <mergeCell ref="DG4:DH4"/>
    <mergeCell ref="DK3:DL3"/>
    <mergeCell ref="DI3:DJ3"/>
    <mergeCell ref="DI4:DJ4"/>
    <mergeCell ref="BY4:BZ4"/>
    <mergeCell ref="BM3:BN3"/>
    <mergeCell ref="BO3:BP3"/>
    <mergeCell ref="BW4:BX4"/>
    <mergeCell ref="CI4:CJ4"/>
    <mergeCell ref="CG4:CH4"/>
    <mergeCell ref="CE4:CF4"/>
    <mergeCell ref="CG3:CH3"/>
    <mergeCell ref="CU4:CV4"/>
    <mergeCell ref="CM4:CN4"/>
    <mergeCell ref="CK4:CL4"/>
    <mergeCell ref="CQ4:CR4"/>
    <mergeCell ref="DC4:DD4"/>
    <mergeCell ref="CA4:CB4"/>
    <mergeCell ref="CC3:CD3"/>
    <mergeCell ref="CE3:CF3"/>
    <mergeCell ref="CK3:CL3"/>
    <mergeCell ref="CI3:CJ3"/>
    <mergeCell ref="BW3:BX3"/>
    <mergeCell ref="CA3:CB3"/>
    <mergeCell ref="CM3:CN3"/>
    <mergeCell ref="B37:B41"/>
    <mergeCell ref="B5:B36"/>
    <mergeCell ref="AK4:AL4"/>
    <mergeCell ref="AM4:AN4"/>
    <mergeCell ref="W4:X4"/>
    <mergeCell ref="Y4:Z4"/>
    <mergeCell ref="AC4:AD4"/>
    <mergeCell ref="C17:D17"/>
    <mergeCell ref="C18:D18"/>
    <mergeCell ref="C21:D21"/>
    <mergeCell ref="C22:D22"/>
    <mergeCell ref="C23:D23"/>
    <mergeCell ref="C41:D41"/>
    <mergeCell ref="C34:D34"/>
    <mergeCell ref="C35:D35"/>
    <mergeCell ref="C26:D26"/>
    <mergeCell ref="AG4:AH4"/>
    <mergeCell ref="AI4:AJ4"/>
    <mergeCell ref="C27:D27"/>
    <mergeCell ref="C24:D24"/>
    <mergeCell ref="C25:D25"/>
    <mergeCell ref="C11:D11"/>
    <mergeCell ref="C12:D12"/>
    <mergeCell ref="C13:D13"/>
    <mergeCell ref="C37:D37"/>
    <mergeCell ref="C40:D40"/>
    <mergeCell ref="C36:D36"/>
    <mergeCell ref="C28:D28"/>
    <mergeCell ref="C29:D29"/>
    <mergeCell ref="C30:D30"/>
    <mergeCell ref="C31:D31"/>
    <mergeCell ref="C38:D38"/>
    <mergeCell ref="C39:D39"/>
  </mergeCells>
  <phoneticPr fontId="4"/>
  <conditionalFormatting sqref="EJ5:EJ41">
    <cfRule type="cellIs" dxfId="2" priority="1" stopIfTrue="1" operator="greaterThanOrEqual">
      <formula>1</formula>
    </cfRule>
  </conditionalFormatting>
  <pageMargins left="0.55118110236220474" right="0.55118110236220474" top="0.62992125984251968" bottom="0.27559055118110237" header="0" footer="0"/>
  <pageSetup paperSize="9" scale="89" fitToWidth="0" orientation="landscape" r:id="rId1"/>
  <headerFooter alignWithMargins="0"/>
  <colBreaks count="7" manualBreakCount="7">
    <brk id="24" max="45" man="1"/>
    <brk id="44" max="45" man="1"/>
    <brk id="64" max="45" man="1"/>
    <brk id="84" max="45" man="1"/>
    <brk id="104" max="45" man="1"/>
    <brk id="124" max="45" man="1"/>
    <brk id="14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079"/>
  <sheetViews>
    <sheetView zoomScale="75" zoomScaleNormal="75" workbookViewId="0">
      <pane ySplit="4" topLeftCell="A5" activePane="bottomLeft" state="frozen"/>
      <selection activeCell="EM3" sqref="EM3:EM17"/>
      <selection pane="bottomLeft" activeCell="EM3" sqref="EM3:EM17"/>
    </sheetView>
  </sheetViews>
  <sheetFormatPr defaultColWidth="3.77734375" defaultRowHeight="13.2"/>
  <cols>
    <col min="1" max="1" width="4.109375" style="61" customWidth="1"/>
    <col min="2" max="2" width="13.21875" style="54" customWidth="1"/>
    <col min="3" max="3" width="9.44140625" style="55" hidden="1" customWidth="1"/>
    <col min="4" max="4" width="1.21875" style="56" customWidth="1"/>
    <col min="5" max="5" width="9.6640625" style="56" customWidth="1"/>
    <col min="6" max="6" width="1.21875" style="57" customWidth="1"/>
    <col min="7" max="7" width="9.6640625" style="56" customWidth="1"/>
    <col min="8" max="8" width="1.21875" style="56" customWidth="1"/>
    <col min="9" max="9" width="8.6640625" style="56" customWidth="1"/>
    <col min="10" max="10" width="1.21875" style="58" customWidth="1"/>
    <col min="11" max="11" width="9.6640625" style="58" customWidth="1"/>
    <col min="12" max="12" width="1.21875" style="58" customWidth="1"/>
    <col min="13" max="13" width="9.6640625" style="58" customWidth="1"/>
    <col min="14" max="14" width="1.21875" style="58" customWidth="1"/>
    <col min="15" max="15" width="9.6640625" style="58" customWidth="1"/>
    <col min="16" max="16" width="1.21875" style="58" customWidth="1"/>
    <col min="17" max="17" width="9.6640625" style="58" customWidth="1"/>
    <col min="18" max="18" width="1.21875" style="58" customWidth="1"/>
    <col min="19" max="19" width="9.6640625" style="58" customWidth="1"/>
    <col min="20" max="20" width="1.21875" style="58" customWidth="1"/>
    <col min="21" max="21" width="9.6640625" style="58" customWidth="1"/>
    <col min="22" max="22" width="1.21875" style="58" customWidth="1"/>
    <col min="23" max="23" width="9.6640625" style="58" customWidth="1"/>
    <col min="24" max="24" width="1.21875" style="58" customWidth="1"/>
    <col min="25" max="25" width="9.6640625" style="59" customWidth="1"/>
    <col min="26" max="26" width="1.21875" style="58" customWidth="1"/>
    <col min="27" max="27" width="7.6640625" style="58" customWidth="1"/>
    <col min="28" max="28" width="1.21875" style="58" customWidth="1"/>
    <col min="29" max="29" width="7.6640625" style="58" customWidth="1"/>
    <col min="30" max="30" width="1.21875" style="58" customWidth="1"/>
    <col min="31" max="31" width="7.6640625" style="58" customWidth="1"/>
    <col min="32" max="32" width="1.21875" style="56" customWidth="1"/>
    <col min="33" max="33" width="7.6640625" style="56" customWidth="1"/>
    <col min="34" max="34" width="1.21875" style="56" customWidth="1"/>
    <col min="35" max="35" width="7.77734375" style="56" customWidth="1"/>
    <col min="36" max="36" width="1.77734375" style="56" customWidth="1"/>
    <col min="37" max="75" width="7.44140625" style="56" customWidth="1"/>
    <col min="76" max="139" width="3.77734375" style="56"/>
    <col min="140" max="140" width="11.33203125" style="56" customWidth="1"/>
    <col min="141" max="142" width="3.77734375" style="56"/>
    <col min="143" max="143" width="39.21875" style="56" customWidth="1"/>
    <col min="144" max="16384" width="3.77734375" style="56"/>
  </cols>
  <sheetData>
    <row r="1" spans="1:75" ht="27" customHeight="1">
      <c r="A1" s="53" t="s">
        <v>76</v>
      </c>
      <c r="AG1" s="60"/>
      <c r="AI1" s="60" t="s">
        <v>77</v>
      </c>
    </row>
    <row r="2" spans="1:75" ht="12.75" customHeight="1">
      <c r="B2" s="53"/>
      <c r="M2" s="62"/>
      <c r="O2" s="62"/>
      <c r="P2" s="62"/>
      <c r="Q2" s="62"/>
      <c r="R2" s="62"/>
      <c r="S2" s="62"/>
      <c r="T2" s="62"/>
      <c r="U2" s="62"/>
      <c r="W2" s="62"/>
      <c r="AB2" s="62"/>
      <c r="AC2" s="62"/>
      <c r="AD2" s="62"/>
      <c r="AE2" s="62"/>
      <c r="AG2" s="63"/>
      <c r="AI2" s="63" t="s">
        <v>78</v>
      </c>
    </row>
    <row r="3" spans="1:75" ht="18.600000000000001" customHeight="1">
      <c r="A3" s="212" t="s">
        <v>79</v>
      </c>
      <c r="B3" s="214" t="s">
        <v>208</v>
      </c>
      <c r="C3" s="216" t="s">
        <v>80</v>
      </c>
      <c r="D3" s="218" t="s">
        <v>81</v>
      </c>
      <c r="E3" s="219"/>
      <c r="F3" s="208" t="s">
        <v>82</v>
      </c>
      <c r="G3" s="209"/>
      <c r="H3" s="186" t="s">
        <v>83</v>
      </c>
      <c r="I3" s="187"/>
      <c r="J3" s="200" t="s">
        <v>84</v>
      </c>
      <c r="K3" s="201"/>
      <c r="L3" s="204" t="s">
        <v>85</v>
      </c>
      <c r="M3" s="205"/>
      <c r="N3" s="183" t="s">
        <v>86</v>
      </c>
      <c r="O3" s="184"/>
      <c r="P3" s="184"/>
      <c r="Q3" s="184"/>
      <c r="R3" s="184"/>
      <c r="S3" s="185"/>
      <c r="T3" s="195" t="s">
        <v>140</v>
      </c>
      <c r="U3" s="197"/>
      <c r="V3" s="204" t="s">
        <v>87</v>
      </c>
      <c r="W3" s="205"/>
      <c r="X3" s="195" t="s">
        <v>88</v>
      </c>
      <c r="Y3" s="197"/>
      <c r="Z3" s="183" t="s">
        <v>89</v>
      </c>
      <c r="AA3" s="184"/>
      <c r="AB3" s="184"/>
      <c r="AC3" s="184"/>
      <c r="AD3" s="184"/>
      <c r="AE3" s="185"/>
      <c r="AF3" s="186" t="s">
        <v>90</v>
      </c>
      <c r="AG3" s="187"/>
      <c r="AH3" s="190" t="s">
        <v>91</v>
      </c>
      <c r="AI3" s="191"/>
      <c r="AJ3" s="61"/>
    </row>
    <row r="4" spans="1:75" ht="43.8" customHeight="1">
      <c r="A4" s="213"/>
      <c r="B4" s="215"/>
      <c r="C4" s="217"/>
      <c r="D4" s="220"/>
      <c r="E4" s="221"/>
      <c r="F4" s="210"/>
      <c r="G4" s="211"/>
      <c r="H4" s="188"/>
      <c r="I4" s="189"/>
      <c r="J4" s="202"/>
      <c r="K4" s="203"/>
      <c r="L4" s="206"/>
      <c r="M4" s="207"/>
      <c r="N4" s="64"/>
      <c r="O4" s="65"/>
      <c r="P4" s="194" t="s">
        <v>92</v>
      </c>
      <c r="Q4" s="194"/>
      <c r="R4" s="194" t="s">
        <v>93</v>
      </c>
      <c r="S4" s="194"/>
      <c r="T4" s="198"/>
      <c r="U4" s="199"/>
      <c r="V4" s="206"/>
      <c r="W4" s="207"/>
      <c r="X4" s="198"/>
      <c r="Y4" s="199"/>
      <c r="Z4" s="66"/>
      <c r="AA4" s="67"/>
      <c r="AB4" s="195" t="s">
        <v>94</v>
      </c>
      <c r="AC4" s="196"/>
      <c r="AD4" s="195" t="s">
        <v>95</v>
      </c>
      <c r="AE4" s="197"/>
      <c r="AF4" s="188"/>
      <c r="AG4" s="189"/>
      <c r="AH4" s="192"/>
      <c r="AI4" s="193"/>
      <c r="AJ4" s="61"/>
    </row>
    <row r="5" spans="1:75" s="78" customFormat="1" ht="18" customHeight="1">
      <c r="A5" s="68">
        <v>1</v>
      </c>
      <c r="B5" s="69" t="s">
        <v>216</v>
      </c>
      <c r="C5" s="70">
        <v>41975</v>
      </c>
      <c r="D5" s="71"/>
      <c r="E5" s="72" t="s">
        <v>73</v>
      </c>
      <c r="F5" s="73"/>
      <c r="G5" s="72">
        <v>5.0000000000000001E-3</v>
      </c>
      <c r="H5" s="74"/>
      <c r="I5" s="75">
        <v>2.1999999999999999E-2</v>
      </c>
      <c r="J5" s="73"/>
      <c r="K5" s="72" t="s">
        <v>73</v>
      </c>
      <c r="L5" s="73"/>
      <c r="M5" s="72" t="s">
        <v>73</v>
      </c>
      <c r="N5" s="76"/>
      <c r="O5" s="72" t="s">
        <v>73</v>
      </c>
      <c r="P5" s="73"/>
      <c r="Q5" s="72" t="s">
        <v>73</v>
      </c>
      <c r="R5" s="77"/>
      <c r="S5" s="72" t="s">
        <v>73</v>
      </c>
      <c r="T5" s="143"/>
      <c r="U5" s="72" t="s">
        <v>73</v>
      </c>
      <c r="V5" s="73"/>
      <c r="W5" s="72" t="s">
        <v>73</v>
      </c>
      <c r="X5" s="73"/>
      <c r="Y5" s="72" t="s">
        <v>73</v>
      </c>
      <c r="Z5" s="73"/>
      <c r="AA5" s="72" t="s">
        <v>73</v>
      </c>
      <c r="AB5" s="73"/>
      <c r="AC5" s="72" t="s">
        <v>73</v>
      </c>
      <c r="AD5" s="73"/>
      <c r="AE5" s="72" t="s">
        <v>73</v>
      </c>
      <c r="AF5" s="73"/>
      <c r="AG5" s="72" t="s">
        <v>73</v>
      </c>
      <c r="AH5" s="73"/>
      <c r="AI5" s="72" t="s">
        <v>73</v>
      </c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</row>
    <row r="6" spans="1:75" s="78" customFormat="1" ht="18" customHeight="1">
      <c r="A6" s="22">
        <v>2</v>
      </c>
      <c r="B6" s="69" t="s">
        <v>209</v>
      </c>
      <c r="C6" s="70">
        <v>41978</v>
      </c>
      <c r="D6" s="71"/>
      <c r="E6" s="72" t="s">
        <v>73</v>
      </c>
      <c r="F6" s="73"/>
      <c r="G6" s="72" t="s">
        <v>73</v>
      </c>
      <c r="H6" s="73"/>
      <c r="I6" s="72" t="s">
        <v>73</v>
      </c>
      <c r="J6" s="73"/>
      <c r="K6" s="72" t="s">
        <v>73</v>
      </c>
      <c r="L6" s="73"/>
      <c r="M6" s="72" t="s">
        <v>73</v>
      </c>
      <c r="N6" s="76"/>
      <c r="O6" s="72" t="s">
        <v>73</v>
      </c>
      <c r="P6" s="73"/>
      <c r="Q6" s="72" t="s">
        <v>73</v>
      </c>
      <c r="R6" s="77"/>
      <c r="S6" s="72" t="s">
        <v>73</v>
      </c>
      <c r="T6" s="143"/>
      <c r="U6" s="72" t="s">
        <v>73</v>
      </c>
      <c r="V6" s="73"/>
      <c r="W6" s="72" t="s">
        <v>73</v>
      </c>
      <c r="X6" s="73"/>
      <c r="Y6" s="72" t="s">
        <v>73</v>
      </c>
      <c r="Z6" s="73"/>
      <c r="AA6" s="72">
        <v>8.9</v>
      </c>
      <c r="AB6" s="73"/>
      <c r="AC6" s="72">
        <v>8.9</v>
      </c>
      <c r="AD6" s="79" t="s">
        <v>96</v>
      </c>
      <c r="AE6" s="72">
        <v>2E-3</v>
      </c>
      <c r="AF6" s="73"/>
      <c r="AG6" s="72" t="s">
        <v>73</v>
      </c>
      <c r="AH6" s="73"/>
      <c r="AI6" s="72" t="s">
        <v>73</v>
      </c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</row>
    <row r="7" spans="1:75" s="78" customFormat="1" ht="18" customHeight="1">
      <c r="A7" s="68">
        <v>3</v>
      </c>
      <c r="B7" s="69" t="s">
        <v>209</v>
      </c>
      <c r="C7" s="70">
        <v>41975</v>
      </c>
      <c r="D7" s="71"/>
      <c r="E7" s="72" t="s">
        <v>73</v>
      </c>
      <c r="F7" s="73"/>
      <c r="G7" s="72" t="s">
        <v>73</v>
      </c>
      <c r="H7" s="73"/>
      <c r="I7" s="72" t="s">
        <v>73</v>
      </c>
      <c r="J7" s="73"/>
      <c r="K7" s="72" t="s">
        <v>73</v>
      </c>
      <c r="L7" s="73"/>
      <c r="M7" s="72" t="s">
        <v>73</v>
      </c>
      <c r="N7" s="76"/>
      <c r="O7" s="72" t="s">
        <v>73</v>
      </c>
      <c r="P7" s="73"/>
      <c r="Q7" s="72" t="s">
        <v>73</v>
      </c>
      <c r="R7" s="77"/>
      <c r="S7" s="72" t="s">
        <v>73</v>
      </c>
      <c r="T7" s="143"/>
      <c r="U7" s="72" t="s">
        <v>73</v>
      </c>
      <c r="V7" s="73"/>
      <c r="W7" s="72" t="s">
        <v>73</v>
      </c>
      <c r="X7" s="73"/>
      <c r="Y7" s="72" t="s">
        <v>73</v>
      </c>
      <c r="Z7" s="74"/>
      <c r="AA7" s="75">
        <v>16</v>
      </c>
      <c r="AB7" s="73"/>
      <c r="AC7" s="72">
        <v>16</v>
      </c>
      <c r="AD7" s="79" t="s">
        <v>96</v>
      </c>
      <c r="AE7" s="72">
        <v>2E-3</v>
      </c>
      <c r="AF7" s="73"/>
      <c r="AG7" s="72" t="s">
        <v>73</v>
      </c>
      <c r="AH7" s="73"/>
      <c r="AI7" s="72" t="s">
        <v>73</v>
      </c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</row>
    <row r="8" spans="1:75" s="78" customFormat="1" ht="18" customHeight="1">
      <c r="A8" s="68">
        <v>4</v>
      </c>
      <c r="B8" s="69" t="s">
        <v>209</v>
      </c>
      <c r="C8" s="70">
        <v>41975</v>
      </c>
      <c r="D8" s="71"/>
      <c r="E8" s="72" t="s">
        <v>73</v>
      </c>
      <c r="F8" s="73"/>
      <c r="G8" s="72" t="s">
        <v>73</v>
      </c>
      <c r="H8" s="73"/>
      <c r="I8" s="72" t="s">
        <v>73</v>
      </c>
      <c r="J8" s="73"/>
      <c r="K8" s="72" t="s">
        <v>73</v>
      </c>
      <c r="L8" s="73"/>
      <c r="M8" s="72" t="s">
        <v>73</v>
      </c>
      <c r="N8" s="76"/>
      <c r="O8" s="72" t="s">
        <v>73</v>
      </c>
      <c r="P8" s="73"/>
      <c r="Q8" s="72" t="s">
        <v>73</v>
      </c>
      <c r="R8" s="77"/>
      <c r="S8" s="72" t="s">
        <v>73</v>
      </c>
      <c r="T8" s="143"/>
      <c r="U8" s="72" t="s">
        <v>73</v>
      </c>
      <c r="V8" s="73"/>
      <c r="W8" s="72" t="s">
        <v>73</v>
      </c>
      <c r="X8" s="73"/>
      <c r="Y8" s="72" t="s">
        <v>73</v>
      </c>
      <c r="Z8" s="74"/>
      <c r="AA8" s="75">
        <v>12</v>
      </c>
      <c r="AB8" s="73"/>
      <c r="AC8" s="72">
        <v>12</v>
      </c>
      <c r="AD8" s="79" t="s">
        <v>96</v>
      </c>
      <c r="AE8" s="72">
        <v>2E-3</v>
      </c>
      <c r="AF8" s="73"/>
      <c r="AG8" s="72" t="s">
        <v>73</v>
      </c>
      <c r="AH8" s="73"/>
      <c r="AI8" s="72" t="s">
        <v>73</v>
      </c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</row>
    <row r="9" spans="1:75" s="78" customFormat="1" ht="18" customHeight="1">
      <c r="A9" s="68">
        <v>5</v>
      </c>
      <c r="B9" s="69" t="s">
        <v>209</v>
      </c>
      <c r="C9" s="70">
        <v>41975</v>
      </c>
      <c r="D9" s="71"/>
      <c r="E9" s="72" t="s">
        <v>73</v>
      </c>
      <c r="F9" s="73"/>
      <c r="G9" s="72" t="s">
        <v>73</v>
      </c>
      <c r="H9" s="73"/>
      <c r="I9" s="72" t="s">
        <v>73</v>
      </c>
      <c r="J9" s="73"/>
      <c r="K9" s="72" t="s">
        <v>73</v>
      </c>
      <c r="L9" s="73"/>
      <c r="M9" s="72" t="s">
        <v>73</v>
      </c>
      <c r="N9" s="76"/>
      <c r="O9" s="72" t="s">
        <v>73</v>
      </c>
      <c r="P9" s="73"/>
      <c r="Q9" s="72" t="s">
        <v>73</v>
      </c>
      <c r="R9" s="77"/>
      <c r="S9" s="72" t="s">
        <v>73</v>
      </c>
      <c r="T9" s="143"/>
      <c r="U9" s="72" t="s">
        <v>73</v>
      </c>
      <c r="V9" s="73"/>
      <c r="W9" s="72" t="s">
        <v>73</v>
      </c>
      <c r="X9" s="73"/>
      <c r="Y9" s="72" t="s">
        <v>73</v>
      </c>
      <c r="Z9" s="74"/>
      <c r="AA9" s="75">
        <v>14</v>
      </c>
      <c r="AB9" s="73"/>
      <c r="AC9" s="72">
        <v>14</v>
      </c>
      <c r="AD9" s="79" t="s">
        <v>96</v>
      </c>
      <c r="AE9" s="72">
        <v>2E-3</v>
      </c>
      <c r="AF9" s="73"/>
      <c r="AG9" s="72" t="s">
        <v>73</v>
      </c>
      <c r="AH9" s="73"/>
      <c r="AI9" s="72" t="s">
        <v>73</v>
      </c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</row>
    <row r="10" spans="1:75" s="78" customFormat="1" ht="18" customHeight="1">
      <c r="A10" s="68">
        <v>6</v>
      </c>
      <c r="B10" s="69" t="s">
        <v>210</v>
      </c>
      <c r="C10" s="70">
        <v>41971</v>
      </c>
      <c r="D10" s="71"/>
      <c r="E10" s="72" t="s">
        <v>73</v>
      </c>
      <c r="F10" s="73"/>
      <c r="G10" s="72" t="s">
        <v>73</v>
      </c>
      <c r="H10" s="73"/>
      <c r="I10" s="72" t="s">
        <v>73</v>
      </c>
      <c r="J10" s="73"/>
      <c r="K10" s="72" t="s">
        <v>73</v>
      </c>
      <c r="L10" s="73"/>
      <c r="M10" s="72" t="s">
        <v>73</v>
      </c>
      <c r="N10" s="76"/>
      <c r="O10" s="72" t="s">
        <v>73</v>
      </c>
      <c r="P10" s="73"/>
      <c r="Q10" s="72" t="s">
        <v>73</v>
      </c>
      <c r="R10" s="77"/>
      <c r="S10" s="72" t="s">
        <v>73</v>
      </c>
      <c r="T10" s="143"/>
      <c r="U10" s="72" t="s">
        <v>73</v>
      </c>
      <c r="V10" s="73"/>
      <c r="W10" s="72" t="s">
        <v>73</v>
      </c>
      <c r="X10" s="73"/>
      <c r="Y10" s="72" t="s">
        <v>73</v>
      </c>
      <c r="Z10" s="74"/>
      <c r="AA10" s="75">
        <v>12</v>
      </c>
      <c r="AB10" s="73"/>
      <c r="AC10" s="72">
        <v>12</v>
      </c>
      <c r="AD10" s="79" t="s">
        <v>96</v>
      </c>
      <c r="AE10" s="72">
        <v>2E-3</v>
      </c>
      <c r="AF10" s="73"/>
      <c r="AG10" s="72" t="s">
        <v>73</v>
      </c>
      <c r="AH10" s="73"/>
      <c r="AI10" s="72" t="s">
        <v>73</v>
      </c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</row>
    <row r="11" spans="1:75" s="78" customFormat="1" ht="18" customHeight="1">
      <c r="A11" s="68">
        <v>7</v>
      </c>
      <c r="B11" s="69" t="s">
        <v>210</v>
      </c>
      <c r="C11" s="70">
        <v>41971</v>
      </c>
      <c r="D11" s="71"/>
      <c r="E11" s="72" t="s">
        <v>73</v>
      </c>
      <c r="F11" s="73"/>
      <c r="G11" s="72" t="s">
        <v>73</v>
      </c>
      <c r="H11" s="73"/>
      <c r="I11" s="72" t="s">
        <v>73</v>
      </c>
      <c r="J11" s="73"/>
      <c r="K11" s="72" t="s">
        <v>73</v>
      </c>
      <c r="L11" s="73"/>
      <c r="M11" s="72" t="s">
        <v>73</v>
      </c>
      <c r="N11" s="76"/>
      <c r="O11" s="72" t="s">
        <v>73</v>
      </c>
      <c r="P11" s="73"/>
      <c r="Q11" s="72" t="s">
        <v>73</v>
      </c>
      <c r="R11" s="77"/>
      <c r="S11" s="72" t="s">
        <v>73</v>
      </c>
      <c r="T11" s="143"/>
      <c r="U11" s="72" t="s">
        <v>73</v>
      </c>
      <c r="V11" s="73"/>
      <c r="W11" s="72" t="s">
        <v>73</v>
      </c>
      <c r="X11" s="73"/>
      <c r="Y11" s="72" t="s">
        <v>73</v>
      </c>
      <c r="Z11" s="74"/>
      <c r="AA11" s="75">
        <v>13</v>
      </c>
      <c r="AB11" s="73"/>
      <c r="AC11" s="72">
        <v>13</v>
      </c>
      <c r="AD11" s="79" t="s">
        <v>96</v>
      </c>
      <c r="AE11" s="72">
        <v>2E-3</v>
      </c>
      <c r="AF11" s="73"/>
      <c r="AG11" s="72" t="s">
        <v>73</v>
      </c>
      <c r="AH11" s="73"/>
      <c r="AI11" s="72" t="s">
        <v>73</v>
      </c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</row>
    <row r="12" spans="1:75" s="78" customFormat="1" ht="18" customHeight="1">
      <c r="A12" s="68">
        <v>8</v>
      </c>
      <c r="B12" s="69" t="s">
        <v>210</v>
      </c>
      <c r="C12" s="70">
        <v>41971</v>
      </c>
      <c r="D12" s="71"/>
      <c r="E12" s="72" t="s">
        <v>73</v>
      </c>
      <c r="F12" s="73"/>
      <c r="G12" s="72" t="s">
        <v>73</v>
      </c>
      <c r="H12" s="73"/>
      <c r="I12" s="72" t="s">
        <v>73</v>
      </c>
      <c r="J12" s="73"/>
      <c r="K12" s="72" t="s">
        <v>73</v>
      </c>
      <c r="L12" s="73"/>
      <c r="M12" s="72" t="s">
        <v>73</v>
      </c>
      <c r="N12" s="76"/>
      <c r="O12" s="72" t="s">
        <v>73</v>
      </c>
      <c r="P12" s="73"/>
      <c r="Q12" s="72" t="s">
        <v>73</v>
      </c>
      <c r="R12" s="77"/>
      <c r="S12" s="72" t="s">
        <v>73</v>
      </c>
      <c r="T12" s="143"/>
      <c r="U12" s="72" t="s">
        <v>73</v>
      </c>
      <c r="V12" s="73"/>
      <c r="W12" s="72" t="s">
        <v>73</v>
      </c>
      <c r="X12" s="73"/>
      <c r="Y12" s="72" t="s">
        <v>73</v>
      </c>
      <c r="Z12" s="74"/>
      <c r="AA12" s="75">
        <v>13</v>
      </c>
      <c r="AB12" s="73"/>
      <c r="AC12" s="72">
        <v>13</v>
      </c>
      <c r="AD12" s="79" t="s">
        <v>96</v>
      </c>
      <c r="AE12" s="72">
        <v>2E-3</v>
      </c>
      <c r="AF12" s="73"/>
      <c r="AG12" s="72" t="s">
        <v>73</v>
      </c>
      <c r="AH12" s="73"/>
      <c r="AI12" s="72" t="s">
        <v>73</v>
      </c>
      <c r="AJ12" s="61"/>
    </row>
    <row r="13" spans="1:75" s="78" customFormat="1" ht="18" customHeight="1">
      <c r="A13" s="22">
        <v>9</v>
      </c>
      <c r="B13" s="69" t="s">
        <v>217</v>
      </c>
      <c r="C13" s="70">
        <v>41975</v>
      </c>
      <c r="D13" s="71"/>
      <c r="E13" s="72" t="s">
        <v>73</v>
      </c>
      <c r="F13" s="73"/>
      <c r="G13" s="80">
        <v>0.01</v>
      </c>
      <c r="H13" s="73"/>
      <c r="I13" s="72" t="s">
        <v>73</v>
      </c>
      <c r="J13" s="73"/>
      <c r="K13" s="72" t="s">
        <v>73</v>
      </c>
      <c r="L13" s="73"/>
      <c r="M13" s="72" t="s">
        <v>73</v>
      </c>
      <c r="N13" s="76"/>
      <c r="O13" s="72" t="s">
        <v>73</v>
      </c>
      <c r="P13" s="73"/>
      <c r="Q13" s="72" t="s">
        <v>73</v>
      </c>
      <c r="R13" s="81"/>
      <c r="S13" s="72" t="s">
        <v>73</v>
      </c>
      <c r="T13" s="143"/>
      <c r="U13" s="72" t="s">
        <v>73</v>
      </c>
      <c r="V13" s="73"/>
      <c r="W13" s="72" t="s">
        <v>73</v>
      </c>
      <c r="X13" s="73"/>
      <c r="Y13" s="72" t="s">
        <v>73</v>
      </c>
      <c r="Z13" s="73"/>
      <c r="AA13" s="72" t="s">
        <v>73</v>
      </c>
      <c r="AB13" s="73"/>
      <c r="AC13" s="72" t="s">
        <v>73</v>
      </c>
      <c r="AD13" s="73"/>
      <c r="AE13" s="72" t="s">
        <v>73</v>
      </c>
      <c r="AF13" s="73"/>
      <c r="AG13" s="72" t="s">
        <v>73</v>
      </c>
      <c r="AH13" s="73"/>
      <c r="AI13" s="72" t="s">
        <v>73</v>
      </c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</row>
    <row r="14" spans="1:75" s="78" customFormat="1" ht="18" customHeight="1">
      <c r="A14" s="22">
        <v>10</v>
      </c>
      <c r="B14" s="69" t="s">
        <v>222</v>
      </c>
      <c r="C14" s="70">
        <v>41977</v>
      </c>
      <c r="D14" s="71"/>
      <c r="E14" s="72" t="s">
        <v>73</v>
      </c>
      <c r="F14" s="73"/>
      <c r="G14" s="72" t="s">
        <v>73</v>
      </c>
      <c r="H14" s="73"/>
      <c r="I14" s="72" t="s">
        <v>73</v>
      </c>
      <c r="J14" s="73"/>
      <c r="K14" s="72" t="s">
        <v>73</v>
      </c>
      <c r="L14" s="73"/>
      <c r="M14" s="72" t="s">
        <v>73</v>
      </c>
      <c r="N14" s="76"/>
      <c r="O14" s="72" t="s">
        <v>73</v>
      </c>
      <c r="P14" s="73"/>
      <c r="Q14" s="72" t="s">
        <v>73</v>
      </c>
      <c r="R14" s="81"/>
      <c r="S14" s="72" t="s">
        <v>73</v>
      </c>
      <c r="T14" s="143"/>
      <c r="U14" s="72" t="s">
        <v>73</v>
      </c>
      <c r="V14" s="73"/>
      <c r="W14" s="72" t="s">
        <v>73</v>
      </c>
      <c r="X14" s="73"/>
      <c r="Y14" s="72" t="s">
        <v>73</v>
      </c>
      <c r="Z14" s="73"/>
      <c r="AA14" s="72">
        <v>10</v>
      </c>
      <c r="AB14" s="73"/>
      <c r="AC14" s="72">
        <v>10</v>
      </c>
      <c r="AD14" s="79" t="s">
        <v>96</v>
      </c>
      <c r="AE14" s="72">
        <v>2E-3</v>
      </c>
      <c r="AF14" s="73"/>
      <c r="AG14" s="72" t="s">
        <v>73</v>
      </c>
      <c r="AH14" s="73"/>
      <c r="AI14" s="72" t="s">
        <v>73</v>
      </c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</row>
    <row r="15" spans="1:75" s="78" customFormat="1" ht="18" customHeight="1">
      <c r="A15" s="22">
        <v>11</v>
      </c>
      <c r="B15" s="69" t="s">
        <v>222</v>
      </c>
      <c r="C15" s="70">
        <v>41977</v>
      </c>
      <c r="D15" s="71"/>
      <c r="E15" s="72" t="s">
        <v>73</v>
      </c>
      <c r="F15" s="73"/>
      <c r="G15" s="72" t="s">
        <v>73</v>
      </c>
      <c r="H15" s="73"/>
      <c r="I15" s="72" t="s">
        <v>73</v>
      </c>
      <c r="J15" s="73"/>
      <c r="K15" s="72" t="s">
        <v>73</v>
      </c>
      <c r="L15" s="73"/>
      <c r="M15" s="72" t="s">
        <v>73</v>
      </c>
      <c r="N15" s="76"/>
      <c r="O15" s="72" t="s">
        <v>73</v>
      </c>
      <c r="P15" s="73"/>
      <c r="Q15" s="72" t="s">
        <v>73</v>
      </c>
      <c r="R15" s="81"/>
      <c r="S15" s="72" t="s">
        <v>73</v>
      </c>
      <c r="T15" s="143"/>
      <c r="U15" s="72" t="s">
        <v>73</v>
      </c>
      <c r="V15" s="73"/>
      <c r="W15" s="72" t="s">
        <v>73</v>
      </c>
      <c r="X15" s="73"/>
      <c r="Y15" s="72" t="s">
        <v>73</v>
      </c>
      <c r="Z15" s="73"/>
      <c r="AA15" s="72">
        <v>8.9</v>
      </c>
      <c r="AB15" s="73"/>
      <c r="AC15" s="72">
        <v>8.9</v>
      </c>
      <c r="AD15" s="79" t="s">
        <v>96</v>
      </c>
      <c r="AE15" s="72">
        <v>2E-3</v>
      </c>
      <c r="AF15" s="73"/>
      <c r="AG15" s="72" t="s">
        <v>73</v>
      </c>
      <c r="AH15" s="73"/>
      <c r="AI15" s="72" t="s">
        <v>73</v>
      </c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</row>
    <row r="16" spans="1:75" s="78" customFormat="1" ht="18" customHeight="1">
      <c r="A16" s="68">
        <v>12</v>
      </c>
      <c r="B16" s="69" t="s">
        <v>211</v>
      </c>
      <c r="C16" s="70">
        <v>41978</v>
      </c>
      <c r="D16" s="71"/>
      <c r="E16" s="72" t="s">
        <v>73</v>
      </c>
      <c r="F16" s="73"/>
      <c r="G16" s="72" t="s">
        <v>73</v>
      </c>
      <c r="H16" s="73"/>
      <c r="I16" s="72" t="s">
        <v>73</v>
      </c>
      <c r="J16" s="73"/>
      <c r="K16" s="72" t="s">
        <v>73</v>
      </c>
      <c r="L16" s="73"/>
      <c r="M16" s="72" t="s">
        <v>73</v>
      </c>
      <c r="N16" s="76"/>
      <c r="O16" s="72" t="s">
        <v>73</v>
      </c>
      <c r="P16" s="73"/>
      <c r="Q16" s="72" t="s">
        <v>73</v>
      </c>
      <c r="R16" s="81"/>
      <c r="S16" s="72" t="s">
        <v>73</v>
      </c>
      <c r="T16" s="143"/>
      <c r="U16" s="72" t="s">
        <v>73</v>
      </c>
      <c r="V16" s="73"/>
      <c r="W16" s="72" t="s">
        <v>73</v>
      </c>
      <c r="X16" s="73"/>
      <c r="Y16" s="72" t="s">
        <v>73</v>
      </c>
      <c r="Z16" s="74"/>
      <c r="AA16" s="75">
        <v>13</v>
      </c>
      <c r="AB16" s="73"/>
      <c r="AC16" s="72">
        <v>13</v>
      </c>
      <c r="AD16" s="79" t="s">
        <v>96</v>
      </c>
      <c r="AE16" s="72">
        <v>2E-3</v>
      </c>
      <c r="AF16" s="73"/>
      <c r="AG16" s="72" t="s">
        <v>73</v>
      </c>
      <c r="AH16" s="73"/>
      <c r="AI16" s="72" t="s">
        <v>73</v>
      </c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</row>
    <row r="17" spans="1:75" s="78" customFormat="1" ht="18" customHeight="1">
      <c r="A17" s="22">
        <v>13</v>
      </c>
      <c r="B17" s="69" t="s">
        <v>211</v>
      </c>
      <c r="C17" s="70">
        <v>41977</v>
      </c>
      <c r="D17" s="71"/>
      <c r="E17" s="72" t="s">
        <v>73</v>
      </c>
      <c r="F17" s="73"/>
      <c r="G17" s="72" t="s">
        <v>73</v>
      </c>
      <c r="H17" s="73"/>
      <c r="I17" s="72" t="s">
        <v>73</v>
      </c>
      <c r="J17" s="73"/>
      <c r="K17" s="72">
        <v>4.0000000000000002E-4</v>
      </c>
      <c r="L17" s="73"/>
      <c r="M17" s="72" t="s">
        <v>73</v>
      </c>
      <c r="N17" s="76"/>
      <c r="O17" s="72" t="s">
        <v>73</v>
      </c>
      <c r="P17" s="73"/>
      <c r="Q17" s="72" t="s">
        <v>73</v>
      </c>
      <c r="R17" s="77"/>
      <c r="S17" s="72" t="s">
        <v>73</v>
      </c>
      <c r="T17" s="143"/>
      <c r="U17" s="72" t="s">
        <v>73</v>
      </c>
      <c r="V17" s="73"/>
      <c r="W17" s="72" t="s">
        <v>73</v>
      </c>
      <c r="X17" s="73"/>
      <c r="Y17" s="72" t="s">
        <v>73</v>
      </c>
      <c r="Z17" s="73"/>
      <c r="AA17" s="72" t="s">
        <v>73</v>
      </c>
      <c r="AB17" s="73"/>
      <c r="AC17" s="72" t="s">
        <v>73</v>
      </c>
      <c r="AD17" s="73"/>
      <c r="AE17" s="72" t="s">
        <v>73</v>
      </c>
      <c r="AF17" s="73"/>
      <c r="AG17" s="72" t="s">
        <v>73</v>
      </c>
      <c r="AH17" s="73"/>
      <c r="AI17" s="72" t="s">
        <v>73</v>
      </c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</row>
    <row r="18" spans="1:75" s="78" customFormat="1" ht="18" customHeight="1">
      <c r="A18" s="22">
        <v>14</v>
      </c>
      <c r="B18" s="69" t="s">
        <v>212</v>
      </c>
      <c r="C18" s="70">
        <v>41977</v>
      </c>
      <c r="D18" s="71"/>
      <c r="E18" s="72" t="s">
        <v>73</v>
      </c>
      <c r="F18" s="73"/>
      <c r="G18" s="72" t="s">
        <v>73</v>
      </c>
      <c r="H18" s="73"/>
      <c r="I18" s="72" t="s">
        <v>73</v>
      </c>
      <c r="J18" s="73"/>
      <c r="K18" s="72" t="s">
        <v>73</v>
      </c>
      <c r="L18" s="73"/>
      <c r="M18" s="72" t="s">
        <v>73</v>
      </c>
      <c r="N18" s="76"/>
      <c r="O18" s="72" t="s">
        <v>73</v>
      </c>
      <c r="P18" s="73"/>
      <c r="Q18" s="72" t="s">
        <v>73</v>
      </c>
      <c r="R18" s="81"/>
      <c r="S18" s="72" t="s">
        <v>73</v>
      </c>
      <c r="T18" s="143"/>
      <c r="U18" s="72" t="s">
        <v>73</v>
      </c>
      <c r="V18" s="73"/>
      <c r="W18" s="72" t="s">
        <v>73</v>
      </c>
      <c r="X18" s="73"/>
      <c r="Y18" s="72" t="s">
        <v>73</v>
      </c>
      <c r="Z18" s="73"/>
      <c r="AA18" s="72">
        <v>10</v>
      </c>
      <c r="AB18" s="73"/>
      <c r="AC18" s="72">
        <v>10</v>
      </c>
      <c r="AD18" s="79" t="s">
        <v>96</v>
      </c>
      <c r="AE18" s="72">
        <v>2E-3</v>
      </c>
      <c r="AF18" s="73"/>
      <c r="AG18" s="72" t="s">
        <v>73</v>
      </c>
      <c r="AH18" s="73"/>
      <c r="AI18" s="72" t="s">
        <v>73</v>
      </c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</row>
    <row r="19" spans="1:75" s="78" customFormat="1" ht="18" customHeight="1">
      <c r="A19" s="68">
        <v>15</v>
      </c>
      <c r="B19" s="69" t="s">
        <v>212</v>
      </c>
      <c r="C19" s="70">
        <v>41977</v>
      </c>
      <c r="D19" s="71"/>
      <c r="E19" s="72" t="s">
        <v>73</v>
      </c>
      <c r="F19" s="73"/>
      <c r="G19" s="72" t="s">
        <v>73</v>
      </c>
      <c r="H19" s="73"/>
      <c r="I19" s="72" t="s">
        <v>73</v>
      </c>
      <c r="J19" s="73"/>
      <c r="K19" s="72" t="s">
        <v>73</v>
      </c>
      <c r="L19" s="73"/>
      <c r="M19" s="72">
        <v>4.0000000000000002E-4</v>
      </c>
      <c r="N19" s="82"/>
      <c r="O19" s="75">
        <v>6.5000000000000002E-2</v>
      </c>
      <c r="P19" s="73"/>
      <c r="Q19" s="72">
        <v>6.4000000000000001E-2</v>
      </c>
      <c r="R19" s="77"/>
      <c r="S19" s="72">
        <v>4.0000000000000002E-4</v>
      </c>
      <c r="T19" s="143"/>
      <c r="U19" s="72" t="s">
        <v>73</v>
      </c>
      <c r="V19" s="74"/>
      <c r="W19" s="75">
        <v>3.7999999999999999E-2</v>
      </c>
      <c r="X19" s="73"/>
      <c r="Y19" s="72">
        <v>5.9999999999999995E-4</v>
      </c>
      <c r="Z19" s="73"/>
      <c r="AA19" s="72" t="s">
        <v>73</v>
      </c>
      <c r="AB19" s="73"/>
      <c r="AC19" s="72" t="s">
        <v>73</v>
      </c>
      <c r="AD19" s="73"/>
      <c r="AE19" s="72" t="s">
        <v>73</v>
      </c>
      <c r="AF19" s="73"/>
      <c r="AG19" s="72" t="s">
        <v>73</v>
      </c>
      <c r="AH19" s="73"/>
      <c r="AI19" s="72" t="s">
        <v>73</v>
      </c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</row>
    <row r="20" spans="1:75" s="78" customFormat="1" ht="18" customHeight="1">
      <c r="A20" s="68">
        <v>16</v>
      </c>
      <c r="B20" s="69" t="s">
        <v>212</v>
      </c>
      <c r="C20" s="70">
        <v>41977</v>
      </c>
      <c r="D20" s="71"/>
      <c r="E20" s="72" t="s">
        <v>73</v>
      </c>
      <c r="F20" s="73"/>
      <c r="G20" s="72" t="s">
        <v>73</v>
      </c>
      <c r="H20" s="73"/>
      <c r="I20" s="72" t="s">
        <v>73</v>
      </c>
      <c r="J20" s="73"/>
      <c r="K20" s="72" t="s">
        <v>73</v>
      </c>
      <c r="L20" s="73"/>
      <c r="M20" s="72">
        <v>1.6000000000000001E-3</v>
      </c>
      <c r="N20" s="82"/>
      <c r="O20" s="75">
        <v>0.92</v>
      </c>
      <c r="P20" s="73"/>
      <c r="Q20" s="72">
        <v>0.92</v>
      </c>
      <c r="R20" s="77"/>
      <c r="S20" s="72">
        <v>2.5999999999999999E-3</v>
      </c>
      <c r="T20" s="143"/>
      <c r="U20" s="72" t="s">
        <v>73</v>
      </c>
      <c r="V20" s="74"/>
      <c r="W20" s="75">
        <v>0.53</v>
      </c>
      <c r="X20" s="74"/>
      <c r="Y20" s="75">
        <v>0.35</v>
      </c>
      <c r="Z20" s="73"/>
      <c r="AA20" s="72" t="s">
        <v>73</v>
      </c>
      <c r="AB20" s="73"/>
      <c r="AC20" s="72" t="s">
        <v>73</v>
      </c>
      <c r="AD20" s="73"/>
      <c r="AE20" s="72" t="s">
        <v>73</v>
      </c>
      <c r="AF20" s="73"/>
      <c r="AG20" s="72" t="s">
        <v>73</v>
      </c>
      <c r="AH20" s="73"/>
      <c r="AI20" s="72" t="s">
        <v>73</v>
      </c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</row>
    <row r="21" spans="1:75" s="78" customFormat="1" ht="18" customHeight="1">
      <c r="A21" s="68">
        <v>17</v>
      </c>
      <c r="B21" s="69" t="s">
        <v>212</v>
      </c>
      <c r="C21" s="70">
        <v>41977</v>
      </c>
      <c r="D21" s="71"/>
      <c r="E21" s="72" t="s">
        <v>73</v>
      </c>
      <c r="F21" s="73"/>
      <c r="G21" s="72" t="s">
        <v>73</v>
      </c>
      <c r="H21" s="73"/>
      <c r="I21" s="72" t="s">
        <v>73</v>
      </c>
      <c r="J21" s="73"/>
      <c r="K21" s="72" t="s">
        <v>73</v>
      </c>
      <c r="L21" s="73"/>
      <c r="M21" s="72">
        <v>5.9999999999999995E-4</v>
      </c>
      <c r="N21" s="82"/>
      <c r="O21" s="75">
        <v>8.5000000000000006E-2</v>
      </c>
      <c r="P21" s="73"/>
      <c r="Q21" s="72">
        <v>8.3000000000000004E-2</v>
      </c>
      <c r="R21" s="81"/>
      <c r="S21" s="72">
        <v>1.4E-3</v>
      </c>
      <c r="T21" s="143"/>
      <c r="U21" s="72" t="s">
        <v>73</v>
      </c>
      <c r="V21" s="74"/>
      <c r="W21" s="75">
        <v>1.0999999999999999E-2</v>
      </c>
      <c r="X21" s="74"/>
      <c r="Y21" s="75">
        <v>3.2000000000000001E-2</v>
      </c>
      <c r="Z21" s="73"/>
      <c r="AA21" s="72" t="s">
        <v>73</v>
      </c>
      <c r="AB21" s="73"/>
      <c r="AC21" s="72" t="s">
        <v>73</v>
      </c>
      <c r="AD21" s="73"/>
      <c r="AE21" s="72" t="s">
        <v>73</v>
      </c>
      <c r="AF21" s="73"/>
      <c r="AG21" s="72" t="s">
        <v>73</v>
      </c>
      <c r="AH21" s="73"/>
      <c r="AI21" s="72" t="s">
        <v>73</v>
      </c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</row>
    <row r="22" spans="1:75" s="78" customFormat="1" ht="18" customHeight="1">
      <c r="A22" s="68">
        <v>18</v>
      </c>
      <c r="B22" s="69" t="s">
        <v>223</v>
      </c>
      <c r="C22" s="70">
        <v>41978</v>
      </c>
      <c r="D22" s="71"/>
      <c r="E22" s="72" t="s">
        <v>73</v>
      </c>
      <c r="F22" s="73"/>
      <c r="G22" s="72" t="s">
        <v>73</v>
      </c>
      <c r="H22" s="73"/>
      <c r="I22" s="72" t="s">
        <v>73</v>
      </c>
      <c r="J22" s="73"/>
      <c r="K22" s="72" t="s">
        <v>73</v>
      </c>
      <c r="L22" s="73"/>
      <c r="M22" s="72" t="s">
        <v>73</v>
      </c>
      <c r="N22" s="76"/>
      <c r="O22" s="72" t="s">
        <v>73</v>
      </c>
      <c r="P22" s="73"/>
      <c r="Q22" s="72" t="s">
        <v>73</v>
      </c>
      <c r="R22" s="77"/>
      <c r="S22" s="72" t="s">
        <v>73</v>
      </c>
      <c r="T22" s="143"/>
      <c r="U22" s="72" t="s">
        <v>73</v>
      </c>
      <c r="V22" s="73"/>
      <c r="W22" s="72" t="s">
        <v>73</v>
      </c>
      <c r="X22" s="73"/>
      <c r="Y22" s="72" t="s">
        <v>73</v>
      </c>
      <c r="Z22" s="74"/>
      <c r="AA22" s="75">
        <v>12</v>
      </c>
      <c r="AB22" s="73"/>
      <c r="AC22" s="72">
        <v>12</v>
      </c>
      <c r="AD22" s="79" t="s">
        <v>96</v>
      </c>
      <c r="AE22" s="72">
        <v>2E-3</v>
      </c>
      <c r="AF22" s="73"/>
      <c r="AG22" s="72" t="s">
        <v>73</v>
      </c>
      <c r="AH22" s="73"/>
      <c r="AI22" s="72" t="s">
        <v>73</v>
      </c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</row>
    <row r="23" spans="1:75" s="78" customFormat="1" ht="18" customHeight="1">
      <c r="A23" s="68">
        <v>19</v>
      </c>
      <c r="B23" s="69" t="s">
        <v>223</v>
      </c>
      <c r="C23" s="70">
        <v>41978</v>
      </c>
      <c r="D23" s="71"/>
      <c r="E23" s="72" t="s">
        <v>73</v>
      </c>
      <c r="F23" s="73"/>
      <c r="G23" s="72" t="s">
        <v>73</v>
      </c>
      <c r="H23" s="73"/>
      <c r="I23" s="72" t="s">
        <v>73</v>
      </c>
      <c r="J23" s="73"/>
      <c r="K23" s="72" t="s">
        <v>73</v>
      </c>
      <c r="L23" s="79" t="s">
        <v>96</v>
      </c>
      <c r="M23" s="72">
        <v>2.0000000000000001E-4</v>
      </c>
      <c r="N23" s="83" t="s">
        <v>96</v>
      </c>
      <c r="O23" s="72">
        <v>4.0000000000000002E-4</v>
      </c>
      <c r="P23" s="79" t="s">
        <v>96</v>
      </c>
      <c r="Q23" s="72">
        <v>2.0000000000000001E-4</v>
      </c>
      <c r="R23" s="84" t="s">
        <v>96</v>
      </c>
      <c r="S23" s="72">
        <v>2.0000000000000001E-4</v>
      </c>
      <c r="T23" s="143"/>
      <c r="U23" s="72" t="s">
        <v>73</v>
      </c>
      <c r="V23" s="79" t="s">
        <v>96</v>
      </c>
      <c r="W23" s="72">
        <v>1E-3</v>
      </c>
      <c r="X23" s="74"/>
      <c r="Y23" s="75">
        <v>2.1999999999999999E-2</v>
      </c>
      <c r="Z23" s="73"/>
      <c r="AA23" s="72" t="s">
        <v>73</v>
      </c>
      <c r="AB23" s="73"/>
      <c r="AC23" s="72" t="s">
        <v>73</v>
      </c>
      <c r="AD23" s="73"/>
      <c r="AE23" s="72" t="s">
        <v>73</v>
      </c>
      <c r="AF23" s="73"/>
      <c r="AG23" s="72" t="s">
        <v>73</v>
      </c>
      <c r="AH23" s="73"/>
      <c r="AI23" s="72" t="s">
        <v>73</v>
      </c>
      <c r="AJ23" s="56"/>
    </row>
    <row r="24" spans="1:75" s="78" customFormat="1" ht="18" customHeight="1">
      <c r="A24" s="68">
        <v>20</v>
      </c>
      <c r="B24" s="69" t="s">
        <v>223</v>
      </c>
      <c r="C24" s="70">
        <v>41978</v>
      </c>
      <c r="D24" s="71"/>
      <c r="E24" s="72" t="s">
        <v>73</v>
      </c>
      <c r="F24" s="73"/>
      <c r="G24" s="72" t="s">
        <v>73</v>
      </c>
      <c r="H24" s="73"/>
      <c r="I24" s="72" t="s">
        <v>73</v>
      </c>
      <c r="J24" s="73"/>
      <c r="K24" s="72" t="s">
        <v>73</v>
      </c>
      <c r="L24" s="79" t="s">
        <v>96</v>
      </c>
      <c r="M24" s="72">
        <v>2.0000000000000001E-4</v>
      </c>
      <c r="N24" s="76"/>
      <c r="O24" s="72">
        <v>4.0000000000000002E-4</v>
      </c>
      <c r="P24" s="73"/>
      <c r="Q24" s="72">
        <v>2.0000000000000001E-4</v>
      </c>
      <c r="R24" s="84" t="s">
        <v>96</v>
      </c>
      <c r="S24" s="72">
        <v>2.0000000000000001E-4</v>
      </c>
      <c r="T24" s="143"/>
      <c r="U24" s="72" t="s">
        <v>73</v>
      </c>
      <c r="V24" s="79" t="s">
        <v>96</v>
      </c>
      <c r="W24" s="72">
        <v>1E-3</v>
      </c>
      <c r="X24" s="74"/>
      <c r="Y24" s="75">
        <v>3.6999999999999998E-2</v>
      </c>
      <c r="Z24" s="73"/>
      <c r="AA24" s="72" t="s">
        <v>73</v>
      </c>
      <c r="AB24" s="73"/>
      <c r="AC24" s="72" t="s">
        <v>73</v>
      </c>
      <c r="AD24" s="73"/>
      <c r="AE24" s="72" t="s">
        <v>73</v>
      </c>
      <c r="AF24" s="73"/>
      <c r="AG24" s="72" t="s">
        <v>73</v>
      </c>
      <c r="AH24" s="73"/>
      <c r="AI24" s="72" t="s">
        <v>73</v>
      </c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</row>
    <row r="25" spans="1:75" s="78" customFormat="1" ht="18" customHeight="1">
      <c r="A25" s="22">
        <v>21</v>
      </c>
      <c r="B25" s="69" t="s">
        <v>223</v>
      </c>
      <c r="C25" s="70">
        <v>41982</v>
      </c>
      <c r="D25" s="71"/>
      <c r="E25" s="72" t="s">
        <v>73</v>
      </c>
      <c r="F25" s="73"/>
      <c r="G25" s="72" t="s">
        <v>73</v>
      </c>
      <c r="H25" s="73"/>
      <c r="I25" s="72" t="s">
        <v>73</v>
      </c>
      <c r="J25" s="73"/>
      <c r="K25" s="72" t="s">
        <v>73</v>
      </c>
      <c r="L25" s="79" t="s">
        <v>96</v>
      </c>
      <c r="M25" s="72">
        <v>2.0000000000000001E-4</v>
      </c>
      <c r="N25" s="83" t="s">
        <v>96</v>
      </c>
      <c r="O25" s="72">
        <v>4.0000000000000002E-4</v>
      </c>
      <c r="P25" s="79" t="s">
        <v>96</v>
      </c>
      <c r="Q25" s="72">
        <v>2.0000000000000001E-4</v>
      </c>
      <c r="R25" s="84" t="s">
        <v>96</v>
      </c>
      <c r="S25" s="72">
        <v>2.0000000000000001E-4</v>
      </c>
      <c r="T25" s="143"/>
      <c r="U25" s="72" t="s">
        <v>73</v>
      </c>
      <c r="V25" s="79" t="s">
        <v>96</v>
      </c>
      <c r="W25" s="72">
        <v>1E-3</v>
      </c>
      <c r="X25" s="73"/>
      <c r="Y25" s="72">
        <v>4.0000000000000002E-4</v>
      </c>
      <c r="Z25" s="73"/>
      <c r="AA25" s="72" t="s">
        <v>73</v>
      </c>
      <c r="AB25" s="73"/>
      <c r="AC25" s="72" t="s">
        <v>73</v>
      </c>
      <c r="AD25" s="73"/>
      <c r="AE25" s="72" t="s">
        <v>73</v>
      </c>
      <c r="AF25" s="73"/>
      <c r="AG25" s="72" t="s">
        <v>73</v>
      </c>
      <c r="AH25" s="73"/>
      <c r="AI25" s="72" t="s">
        <v>73</v>
      </c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</row>
    <row r="26" spans="1:75" s="78" customFormat="1" ht="18" customHeight="1">
      <c r="A26" s="22">
        <v>22</v>
      </c>
      <c r="B26" s="69" t="s">
        <v>223</v>
      </c>
      <c r="C26" s="70">
        <v>41977</v>
      </c>
      <c r="D26" s="71"/>
      <c r="E26" s="72" t="s">
        <v>73</v>
      </c>
      <c r="F26" s="73"/>
      <c r="G26" s="72" t="s">
        <v>73</v>
      </c>
      <c r="H26" s="73"/>
      <c r="I26" s="72" t="s">
        <v>73</v>
      </c>
      <c r="J26" s="73"/>
      <c r="K26" s="72" t="s">
        <v>73</v>
      </c>
      <c r="L26" s="73"/>
      <c r="M26" s="72" t="s">
        <v>73</v>
      </c>
      <c r="N26" s="76"/>
      <c r="O26" s="72" t="s">
        <v>73</v>
      </c>
      <c r="P26" s="73"/>
      <c r="Q26" s="72" t="s">
        <v>73</v>
      </c>
      <c r="R26" s="77"/>
      <c r="S26" s="72" t="s">
        <v>73</v>
      </c>
      <c r="T26" s="143"/>
      <c r="U26" s="72" t="s">
        <v>73</v>
      </c>
      <c r="V26" s="73"/>
      <c r="W26" s="72" t="s">
        <v>73</v>
      </c>
      <c r="X26" s="73"/>
      <c r="Y26" s="72" t="s">
        <v>73</v>
      </c>
      <c r="Z26" s="73"/>
      <c r="AA26" s="72">
        <v>9.6</v>
      </c>
      <c r="AB26" s="73"/>
      <c r="AC26" s="72">
        <v>9.6</v>
      </c>
      <c r="AD26" s="79" t="s">
        <v>96</v>
      </c>
      <c r="AE26" s="72">
        <v>2E-3</v>
      </c>
      <c r="AF26" s="73"/>
      <c r="AG26" s="72" t="s">
        <v>73</v>
      </c>
      <c r="AH26" s="73"/>
      <c r="AI26" s="72" t="s">
        <v>73</v>
      </c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</row>
    <row r="27" spans="1:75" s="78" customFormat="1" ht="18" customHeight="1">
      <c r="A27" s="22">
        <v>23</v>
      </c>
      <c r="B27" s="69" t="s">
        <v>224</v>
      </c>
      <c r="C27" s="70">
        <v>41978</v>
      </c>
      <c r="D27" s="71"/>
      <c r="E27" s="72" t="s">
        <v>73</v>
      </c>
      <c r="F27" s="79" t="s">
        <v>96</v>
      </c>
      <c r="G27" s="85">
        <v>2E-3</v>
      </c>
      <c r="H27" s="73"/>
      <c r="I27" s="72" t="s">
        <v>73</v>
      </c>
      <c r="J27" s="73"/>
      <c r="K27" s="72" t="s">
        <v>73</v>
      </c>
      <c r="L27" s="73"/>
      <c r="M27" s="72" t="s">
        <v>73</v>
      </c>
      <c r="N27" s="76"/>
      <c r="O27" s="72" t="s">
        <v>73</v>
      </c>
      <c r="P27" s="73"/>
      <c r="Q27" s="72" t="s">
        <v>73</v>
      </c>
      <c r="R27" s="77"/>
      <c r="S27" s="72" t="s">
        <v>73</v>
      </c>
      <c r="T27" s="143"/>
      <c r="U27" s="72" t="s">
        <v>73</v>
      </c>
      <c r="V27" s="73"/>
      <c r="W27" s="72" t="s">
        <v>73</v>
      </c>
      <c r="X27" s="73"/>
      <c r="Y27" s="72" t="s">
        <v>73</v>
      </c>
      <c r="Z27" s="73"/>
      <c r="AA27" s="72" t="s">
        <v>73</v>
      </c>
      <c r="AB27" s="73"/>
      <c r="AC27" s="72" t="s">
        <v>73</v>
      </c>
      <c r="AD27" s="73"/>
      <c r="AE27" s="72" t="s">
        <v>73</v>
      </c>
      <c r="AF27" s="73"/>
      <c r="AG27" s="72" t="s">
        <v>73</v>
      </c>
      <c r="AH27" s="73"/>
      <c r="AI27" s="72" t="s">
        <v>73</v>
      </c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</row>
    <row r="28" spans="1:75" s="78" customFormat="1" ht="18" customHeight="1">
      <c r="A28" s="68">
        <v>24</v>
      </c>
      <c r="B28" s="69" t="s">
        <v>213</v>
      </c>
      <c r="C28" s="70">
        <v>41975</v>
      </c>
      <c r="D28" s="71"/>
      <c r="E28" s="72" t="s">
        <v>73</v>
      </c>
      <c r="F28" s="73"/>
      <c r="G28" s="72" t="s">
        <v>73</v>
      </c>
      <c r="H28" s="73"/>
      <c r="I28" s="72" t="s">
        <v>73</v>
      </c>
      <c r="J28" s="73"/>
      <c r="K28" s="72" t="s">
        <v>73</v>
      </c>
      <c r="L28" s="79" t="s">
        <v>96</v>
      </c>
      <c r="M28" s="72">
        <v>2.0000000000000001E-4</v>
      </c>
      <c r="N28" s="83" t="s">
        <v>96</v>
      </c>
      <c r="O28" s="72">
        <v>4.0000000000000002E-4</v>
      </c>
      <c r="P28" s="79" t="s">
        <v>96</v>
      </c>
      <c r="Q28" s="72">
        <v>2.0000000000000001E-4</v>
      </c>
      <c r="R28" s="84" t="s">
        <v>96</v>
      </c>
      <c r="S28" s="72">
        <v>2.0000000000000001E-4</v>
      </c>
      <c r="T28" s="143"/>
      <c r="U28" s="72" t="s">
        <v>73</v>
      </c>
      <c r="V28" s="79" t="s">
        <v>96</v>
      </c>
      <c r="W28" s="72">
        <v>1E-3</v>
      </c>
      <c r="X28" s="74"/>
      <c r="Y28" s="75">
        <v>1.2999999999999999E-2</v>
      </c>
      <c r="Z28" s="73"/>
      <c r="AA28" s="72" t="s">
        <v>73</v>
      </c>
      <c r="AB28" s="73"/>
      <c r="AC28" s="72" t="s">
        <v>73</v>
      </c>
      <c r="AD28" s="73"/>
      <c r="AE28" s="72" t="s">
        <v>73</v>
      </c>
      <c r="AF28" s="73"/>
      <c r="AG28" s="72" t="s">
        <v>73</v>
      </c>
      <c r="AH28" s="73"/>
      <c r="AI28" s="72" t="s">
        <v>73</v>
      </c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</row>
    <row r="29" spans="1:75" s="78" customFormat="1" ht="18" customHeight="1">
      <c r="A29" s="68">
        <v>25</v>
      </c>
      <c r="B29" s="69" t="s">
        <v>213</v>
      </c>
      <c r="C29" s="70">
        <v>41975</v>
      </c>
      <c r="D29" s="71"/>
      <c r="E29" s="72" t="s">
        <v>73</v>
      </c>
      <c r="F29" s="73"/>
      <c r="G29" s="72" t="s">
        <v>73</v>
      </c>
      <c r="H29" s="73"/>
      <c r="I29" s="72" t="s">
        <v>73</v>
      </c>
      <c r="J29" s="73"/>
      <c r="K29" s="72" t="s">
        <v>73</v>
      </c>
      <c r="L29" s="73"/>
      <c r="M29" s="72">
        <v>2.0000000000000001E-4</v>
      </c>
      <c r="N29" s="76"/>
      <c r="O29" s="72">
        <v>1.1000000000000001E-3</v>
      </c>
      <c r="P29" s="73"/>
      <c r="Q29" s="72">
        <v>8.9999999999999998E-4</v>
      </c>
      <c r="R29" s="86" t="s">
        <v>96</v>
      </c>
      <c r="S29" s="72">
        <v>2.0000000000000001E-4</v>
      </c>
      <c r="T29" s="143"/>
      <c r="U29" s="72" t="s">
        <v>73</v>
      </c>
      <c r="V29" s="73"/>
      <c r="W29" s="72">
        <v>3.0000000000000001E-3</v>
      </c>
      <c r="X29" s="74"/>
      <c r="Y29" s="75">
        <v>3.5000000000000003E-2</v>
      </c>
      <c r="Z29" s="73"/>
      <c r="AA29" s="72" t="s">
        <v>73</v>
      </c>
      <c r="AB29" s="73"/>
      <c r="AC29" s="72" t="s">
        <v>73</v>
      </c>
      <c r="AD29" s="73"/>
      <c r="AE29" s="72" t="s">
        <v>73</v>
      </c>
      <c r="AF29" s="73"/>
      <c r="AG29" s="72" t="s">
        <v>73</v>
      </c>
      <c r="AH29" s="73"/>
      <c r="AI29" s="72" t="s">
        <v>73</v>
      </c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</row>
    <row r="30" spans="1:75" s="78" customFormat="1" ht="18" customHeight="1">
      <c r="A30" s="22">
        <v>26</v>
      </c>
      <c r="B30" s="69" t="s">
        <v>214</v>
      </c>
      <c r="C30" s="70">
        <v>41974</v>
      </c>
      <c r="D30" s="71"/>
      <c r="E30" s="72" t="s">
        <v>73</v>
      </c>
      <c r="F30" s="73"/>
      <c r="G30" s="72" t="s">
        <v>73</v>
      </c>
      <c r="H30" s="73"/>
      <c r="I30" s="72" t="s">
        <v>73</v>
      </c>
      <c r="J30" s="73"/>
      <c r="K30" s="72" t="s">
        <v>73</v>
      </c>
      <c r="L30" s="73"/>
      <c r="M30" s="72" t="s">
        <v>73</v>
      </c>
      <c r="N30" s="76"/>
      <c r="O30" s="72" t="s">
        <v>73</v>
      </c>
      <c r="P30" s="73"/>
      <c r="Q30" s="72" t="s">
        <v>73</v>
      </c>
      <c r="R30" s="77"/>
      <c r="S30" s="72" t="s">
        <v>73</v>
      </c>
      <c r="T30" s="143"/>
      <c r="U30" s="72" t="s">
        <v>73</v>
      </c>
      <c r="V30" s="73"/>
      <c r="W30" s="72" t="s">
        <v>73</v>
      </c>
      <c r="X30" s="73"/>
      <c r="Y30" s="72" t="s">
        <v>73</v>
      </c>
      <c r="Z30" s="73"/>
      <c r="AA30" s="72">
        <v>10</v>
      </c>
      <c r="AB30" s="73"/>
      <c r="AC30" s="72">
        <v>10</v>
      </c>
      <c r="AD30" s="79" t="s">
        <v>96</v>
      </c>
      <c r="AE30" s="72">
        <v>2E-3</v>
      </c>
      <c r="AF30" s="73"/>
      <c r="AG30" s="72" t="s">
        <v>73</v>
      </c>
      <c r="AH30" s="73"/>
      <c r="AI30" s="72" t="s">
        <v>73</v>
      </c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</row>
    <row r="31" spans="1:75" s="78" customFormat="1" ht="18" customHeight="1">
      <c r="A31" s="68">
        <v>27</v>
      </c>
      <c r="B31" s="69" t="s">
        <v>214</v>
      </c>
      <c r="C31" s="70">
        <v>41974</v>
      </c>
      <c r="D31" s="71"/>
      <c r="E31" s="72" t="s">
        <v>73</v>
      </c>
      <c r="F31" s="73"/>
      <c r="G31" s="72" t="s">
        <v>73</v>
      </c>
      <c r="H31" s="73"/>
      <c r="I31" s="72" t="s">
        <v>73</v>
      </c>
      <c r="J31" s="73"/>
      <c r="K31" s="72" t="s">
        <v>73</v>
      </c>
      <c r="L31" s="73"/>
      <c r="M31" s="72" t="s">
        <v>73</v>
      </c>
      <c r="N31" s="76"/>
      <c r="O31" s="72" t="s">
        <v>73</v>
      </c>
      <c r="P31" s="73"/>
      <c r="Q31" s="72" t="s">
        <v>73</v>
      </c>
      <c r="R31" s="77"/>
      <c r="S31" s="72" t="s">
        <v>73</v>
      </c>
      <c r="T31" s="143"/>
      <c r="U31" s="72" t="s">
        <v>73</v>
      </c>
      <c r="V31" s="73"/>
      <c r="W31" s="72" t="s">
        <v>73</v>
      </c>
      <c r="X31" s="73"/>
      <c r="Y31" s="72" t="s">
        <v>73</v>
      </c>
      <c r="Z31" s="74"/>
      <c r="AA31" s="75">
        <v>18</v>
      </c>
      <c r="AB31" s="73"/>
      <c r="AC31" s="72">
        <v>18</v>
      </c>
      <c r="AD31" s="79" t="s">
        <v>96</v>
      </c>
      <c r="AE31" s="72">
        <v>2E-3</v>
      </c>
      <c r="AF31" s="73"/>
      <c r="AG31" s="72" t="s">
        <v>73</v>
      </c>
      <c r="AH31" s="73"/>
      <c r="AI31" s="72" t="s">
        <v>73</v>
      </c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</row>
    <row r="32" spans="1:75" s="78" customFormat="1" ht="18" customHeight="1">
      <c r="A32" s="22">
        <v>28</v>
      </c>
      <c r="B32" s="87" t="s">
        <v>214</v>
      </c>
      <c r="C32" s="70">
        <v>41974</v>
      </c>
      <c r="D32" s="71"/>
      <c r="E32" s="72" t="s">
        <v>73</v>
      </c>
      <c r="F32" s="79" t="s">
        <v>96</v>
      </c>
      <c r="G32" s="85">
        <v>2E-3</v>
      </c>
      <c r="H32" s="73"/>
      <c r="I32" s="72" t="s">
        <v>73</v>
      </c>
      <c r="J32" s="73"/>
      <c r="K32" s="72" t="s">
        <v>73</v>
      </c>
      <c r="L32" s="73"/>
      <c r="M32" s="72" t="s">
        <v>73</v>
      </c>
      <c r="N32" s="76"/>
      <c r="O32" s="72" t="s">
        <v>73</v>
      </c>
      <c r="P32" s="73"/>
      <c r="Q32" s="72" t="s">
        <v>73</v>
      </c>
      <c r="R32" s="77"/>
      <c r="S32" s="72" t="s">
        <v>73</v>
      </c>
      <c r="T32" s="143"/>
      <c r="U32" s="72" t="s">
        <v>73</v>
      </c>
      <c r="V32" s="73"/>
      <c r="W32" s="72" t="s">
        <v>73</v>
      </c>
      <c r="X32" s="73"/>
      <c r="Y32" s="72" t="s">
        <v>73</v>
      </c>
      <c r="Z32" s="73"/>
      <c r="AA32" s="72" t="s">
        <v>73</v>
      </c>
      <c r="AB32" s="73"/>
      <c r="AC32" s="72" t="s">
        <v>73</v>
      </c>
      <c r="AD32" s="73"/>
      <c r="AE32" s="72" t="s">
        <v>73</v>
      </c>
      <c r="AF32" s="73"/>
      <c r="AG32" s="72" t="s">
        <v>73</v>
      </c>
      <c r="AH32" s="73"/>
      <c r="AI32" s="72" t="s">
        <v>73</v>
      </c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</row>
    <row r="33" spans="1:75" s="78" customFormat="1" ht="18" customHeight="1">
      <c r="A33" s="22">
        <v>29</v>
      </c>
      <c r="B33" s="69" t="s">
        <v>225</v>
      </c>
      <c r="C33" s="70">
        <v>41971</v>
      </c>
      <c r="D33" s="71"/>
      <c r="E33" s="72" t="s">
        <v>73</v>
      </c>
      <c r="F33" s="73"/>
      <c r="G33" s="72">
        <v>5.0000000000000001E-3</v>
      </c>
      <c r="H33" s="73"/>
      <c r="I33" s="72" t="s">
        <v>73</v>
      </c>
      <c r="J33" s="73"/>
      <c r="K33" s="72" t="s">
        <v>73</v>
      </c>
      <c r="L33" s="73"/>
      <c r="M33" s="72" t="s">
        <v>73</v>
      </c>
      <c r="N33" s="76"/>
      <c r="O33" s="72" t="s">
        <v>73</v>
      </c>
      <c r="P33" s="73"/>
      <c r="Q33" s="72" t="s">
        <v>73</v>
      </c>
      <c r="R33" s="77"/>
      <c r="S33" s="72" t="s">
        <v>73</v>
      </c>
      <c r="T33" s="143"/>
      <c r="U33" s="72" t="s">
        <v>73</v>
      </c>
      <c r="V33" s="73"/>
      <c r="W33" s="72" t="s">
        <v>73</v>
      </c>
      <c r="X33" s="73"/>
      <c r="Y33" s="72" t="s">
        <v>73</v>
      </c>
      <c r="Z33" s="73"/>
      <c r="AA33" s="72" t="s">
        <v>73</v>
      </c>
      <c r="AB33" s="73"/>
      <c r="AC33" s="72" t="s">
        <v>73</v>
      </c>
      <c r="AD33" s="73"/>
      <c r="AE33" s="72" t="s">
        <v>73</v>
      </c>
      <c r="AF33" s="73"/>
      <c r="AG33" s="72" t="s">
        <v>73</v>
      </c>
      <c r="AH33" s="73"/>
      <c r="AI33" s="72" t="s">
        <v>73</v>
      </c>
      <c r="AJ33" s="61"/>
    </row>
    <row r="34" spans="1:75" s="78" customFormat="1" ht="18" customHeight="1">
      <c r="A34" s="68">
        <v>30</v>
      </c>
      <c r="B34" s="69" t="s">
        <v>225</v>
      </c>
      <c r="C34" s="70">
        <v>41971</v>
      </c>
      <c r="D34" s="71"/>
      <c r="E34" s="72" t="s">
        <v>73</v>
      </c>
      <c r="F34" s="73"/>
      <c r="G34" s="72" t="s">
        <v>73</v>
      </c>
      <c r="H34" s="73"/>
      <c r="I34" s="72" t="s">
        <v>73</v>
      </c>
      <c r="J34" s="73"/>
      <c r="K34" s="72" t="s">
        <v>73</v>
      </c>
      <c r="L34" s="73"/>
      <c r="M34" s="72" t="s">
        <v>73</v>
      </c>
      <c r="N34" s="76"/>
      <c r="O34" s="72" t="s">
        <v>73</v>
      </c>
      <c r="P34" s="73"/>
      <c r="Q34" s="72" t="s">
        <v>73</v>
      </c>
      <c r="R34" s="77"/>
      <c r="S34" s="72" t="s">
        <v>73</v>
      </c>
      <c r="T34" s="143"/>
      <c r="U34" s="72" t="s">
        <v>73</v>
      </c>
      <c r="V34" s="73"/>
      <c r="W34" s="72" t="s">
        <v>73</v>
      </c>
      <c r="X34" s="73"/>
      <c r="Y34" s="72" t="s">
        <v>73</v>
      </c>
      <c r="Z34" s="73"/>
      <c r="AA34" s="72" t="s">
        <v>73</v>
      </c>
      <c r="AB34" s="73"/>
      <c r="AC34" s="72" t="s">
        <v>73</v>
      </c>
      <c r="AD34" s="73"/>
      <c r="AE34" s="72" t="s">
        <v>73</v>
      </c>
      <c r="AF34" s="74"/>
      <c r="AG34" s="75">
        <v>0.95</v>
      </c>
      <c r="AH34" s="73"/>
      <c r="AI34" s="72" t="s">
        <v>73</v>
      </c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</row>
    <row r="35" spans="1:75" s="78" customFormat="1" ht="18" customHeight="1">
      <c r="A35" s="68">
        <v>31</v>
      </c>
      <c r="B35" s="87" t="s">
        <v>226</v>
      </c>
      <c r="C35" s="70">
        <v>41974</v>
      </c>
      <c r="D35" s="71"/>
      <c r="E35" s="72" t="s">
        <v>73</v>
      </c>
      <c r="F35" s="73"/>
      <c r="G35" s="72" t="s">
        <v>73</v>
      </c>
      <c r="H35" s="73"/>
      <c r="I35" s="72" t="s">
        <v>73</v>
      </c>
      <c r="J35" s="73"/>
      <c r="K35" s="72" t="s">
        <v>73</v>
      </c>
      <c r="L35" s="73"/>
      <c r="M35" s="72" t="s">
        <v>73</v>
      </c>
      <c r="N35" s="76"/>
      <c r="O35" s="72" t="s">
        <v>73</v>
      </c>
      <c r="P35" s="73"/>
      <c r="Q35" s="72" t="s">
        <v>73</v>
      </c>
      <c r="R35" s="81"/>
      <c r="S35" s="72" t="s">
        <v>73</v>
      </c>
      <c r="T35" s="143"/>
      <c r="U35" s="72" t="s">
        <v>73</v>
      </c>
      <c r="V35" s="73"/>
      <c r="W35" s="72" t="s">
        <v>73</v>
      </c>
      <c r="X35" s="73"/>
      <c r="Y35" s="72" t="s">
        <v>73</v>
      </c>
      <c r="Z35" s="74"/>
      <c r="AA35" s="75">
        <v>11</v>
      </c>
      <c r="AB35" s="73"/>
      <c r="AC35" s="72">
        <v>11</v>
      </c>
      <c r="AD35" s="79" t="s">
        <v>96</v>
      </c>
      <c r="AE35" s="72">
        <v>2E-3</v>
      </c>
      <c r="AF35" s="73"/>
      <c r="AG35" s="72" t="s">
        <v>73</v>
      </c>
      <c r="AH35" s="73"/>
      <c r="AI35" s="72" t="s">
        <v>73</v>
      </c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</row>
    <row r="36" spans="1:75" s="78" customFormat="1" ht="18" customHeight="1">
      <c r="A36" s="68">
        <v>32</v>
      </c>
      <c r="B36" s="69" t="s">
        <v>226</v>
      </c>
      <c r="C36" s="70">
        <v>41974</v>
      </c>
      <c r="D36" s="71"/>
      <c r="E36" s="72" t="s">
        <v>73</v>
      </c>
      <c r="F36" s="73"/>
      <c r="G36" s="72" t="s">
        <v>73</v>
      </c>
      <c r="H36" s="73"/>
      <c r="I36" s="72" t="s">
        <v>73</v>
      </c>
      <c r="J36" s="73"/>
      <c r="K36" s="72" t="s">
        <v>73</v>
      </c>
      <c r="L36" s="73"/>
      <c r="M36" s="72" t="s">
        <v>73</v>
      </c>
      <c r="N36" s="76"/>
      <c r="O36" s="72" t="s">
        <v>73</v>
      </c>
      <c r="P36" s="73"/>
      <c r="Q36" s="72" t="s">
        <v>73</v>
      </c>
      <c r="R36" s="81"/>
      <c r="S36" s="72" t="s">
        <v>73</v>
      </c>
      <c r="T36" s="143"/>
      <c r="U36" s="72" t="s">
        <v>73</v>
      </c>
      <c r="V36" s="73"/>
      <c r="W36" s="72" t="s">
        <v>73</v>
      </c>
      <c r="X36" s="73"/>
      <c r="Y36" s="72" t="s">
        <v>73</v>
      </c>
      <c r="Z36" s="74"/>
      <c r="AA36" s="75">
        <v>16</v>
      </c>
      <c r="AB36" s="73"/>
      <c r="AC36" s="72">
        <v>16</v>
      </c>
      <c r="AD36" s="79" t="s">
        <v>96</v>
      </c>
      <c r="AE36" s="72">
        <v>2E-3</v>
      </c>
      <c r="AF36" s="73"/>
      <c r="AG36" s="72" t="s">
        <v>73</v>
      </c>
      <c r="AH36" s="73"/>
      <c r="AI36" s="72" t="s">
        <v>73</v>
      </c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</row>
    <row r="37" spans="1:75" s="78" customFormat="1" ht="18" customHeight="1">
      <c r="A37" s="22">
        <v>33</v>
      </c>
      <c r="B37" s="69" t="s">
        <v>226</v>
      </c>
      <c r="C37" s="70">
        <v>41974</v>
      </c>
      <c r="D37" s="71"/>
      <c r="E37" s="72" t="s">
        <v>73</v>
      </c>
      <c r="F37" s="73"/>
      <c r="G37" s="72" t="s">
        <v>73</v>
      </c>
      <c r="H37" s="73"/>
      <c r="I37" s="72" t="s">
        <v>73</v>
      </c>
      <c r="J37" s="73"/>
      <c r="K37" s="72" t="s">
        <v>73</v>
      </c>
      <c r="L37" s="73"/>
      <c r="M37" s="72" t="s">
        <v>73</v>
      </c>
      <c r="N37" s="76"/>
      <c r="O37" s="72" t="s">
        <v>73</v>
      </c>
      <c r="P37" s="73"/>
      <c r="Q37" s="72" t="s">
        <v>73</v>
      </c>
      <c r="R37" s="77"/>
      <c r="S37" s="72" t="s">
        <v>73</v>
      </c>
      <c r="T37" s="143"/>
      <c r="U37" s="72" t="s">
        <v>73</v>
      </c>
      <c r="V37" s="73"/>
      <c r="W37" s="72" t="s">
        <v>73</v>
      </c>
      <c r="X37" s="73"/>
      <c r="Y37" s="72" t="s">
        <v>73</v>
      </c>
      <c r="Z37" s="73"/>
      <c r="AA37" s="72">
        <v>9.5</v>
      </c>
      <c r="AB37" s="73"/>
      <c r="AC37" s="72">
        <v>9.5</v>
      </c>
      <c r="AD37" s="79" t="s">
        <v>96</v>
      </c>
      <c r="AE37" s="72">
        <v>2E-3</v>
      </c>
      <c r="AF37" s="73"/>
      <c r="AG37" s="72" t="s">
        <v>73</v>
      </c>
      <c r="AH37" s="73"/>
      <c r="AI37" s="72" t="s">
        <v>73</v>
      </c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</row>
    <row r="38" spans="1:75" s="78" customFormat="1" ht="18" customHeight="1">
      <c r="A38" s="22">
        <v>34</v>
      </c>
      <c r="B38" s="69" t="s">
        <v>226</v>
      </c>
      <c r="C38" s="70">
        <v>41974</v>
      </c>
      <c r="D38" s="71" t="s">
        <v>96</v>
      </c>
      <c r="E38" s="88">
        <v>0.01</v>
      </c>
      <c r="F38" s="73"/>
      <c r="G38" s="72" t="s">
        <v>73</v>
      </c>
      <c r="H38" s="73"/>
      <c r="I38" s="72" t="s">
        <v>73</v>
      </c>
      <c r="J38" s="73"/>
      <c r="K38" s="72" t="s">
        <v>73</v>
      </c>
      <c r="L38" s="73"/>
      <c r="M38" s="72" t="s">
        <v>73</v>
      </c>
      <c r="N38" s="76"/>
      <c r="O38" s="72" t="s">
        <v>73</v>
      </c>
      <c r="P38" s="73"/>
      <c r="Q38" s="72" t="s">
        <v>73</v>
      </c>
      <c r="R38" s="77"/>
      <c r="S38" s="72" t="s">
        <v>73</v>
      </c>
      <c r="T38" s="143"/>
      <c r="U38" s="72" t="s">
        <v>73</v>
      </c>
      <c r="V38" s="73"/>
      <c r="W38" s="72" t="s">
        <v>73</v>
      </c>
      <c r="X38" s="73"/>
      <c r="Y38" s="72" t="s">
        <v>73</v>
      </c>
      <c r="Z38" s="73"/>
      <c r="AA38" s="72">
        <v>10</v>
      </c>
      <c r="AB38" s="73"/>
      <c r="AC38" s="72">
        <v>10</v>
      </c>
      <c r="AD38" s="73"/>
      <c r="AE38" s="72">
        <v>2E-3</v>
      </c>
      <c r="AF38" s="73"/>
      <c r="AG38" s="72" t="s">
        <v>73</v>
      </c>
      <c r="AH38" s="73"/>
      <c r="AI38" s="72" t="s">
        <v>73</v>
      </c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</row>
    <row r="39" spans="1:75" s="78" customFormat="1" ht="18" customHeight="1">
      <c r="A39" s="68">
        <v>35</v>
      </c>
      <c r="B39" s="69" t="s">
        <v>226</v>
      </c>
      <c r="C39" s="70">
        <v>41974</v>
      </c>
      <c r="D39" s="71"/>
      <c r="E39" s="72" t="s">
        <v>73</v>
      </c>
      <c r="F39" s="73"/>
      <c r="G39" s="72" t="s">
        <v>73</v>
      </c>
      <c r="H39" s="73"/>
      <c r="I39" s="72" t="s">
        <v>73</v>
      </c>
      <c r="J39" s="73"/>
      <c r="K39" s="72" t="s">
        <v>73</v>
      </c>
      <c r="L39" s="73"/>
      <c r="M39" s="72" t="s">
        <v>73</v>
      </c>
      <c r="N39" s="76"/>
      <c r="O39" s="72" t="s">
        <v>73</v>
      </c>
      <c r="P39" s="73"/>
      <c r="Q39" s="72" t="s">
        <v>73</v>
      </c>
      <c r="R39" s="77"/>
      <c r="S39" s="72" t="s">
        <v>73</v>
      </c>
      <c r="T39" s="143"/>
      <c r="U39" s="72" t="s">
        <v>73</v>
      </c>
      <c r="V39" s="73"/>
      <c r="W39" s="72" t="s">
        <v>73</v>
      </c>
      <c r="X39" s="73"/>
      <c r="Y39" s="72" t="s">
        <v>73</v>
      </c>
      <c r="Z39" s="74"/>
      <c r="AA39" s="75">
        <v>29</v>
      </c>
      <c r="AB39" s="73"/>
      <c r="AC39" s="72">
        <v>29</v>
      </c>
      <c r="AD39" s="79" t="s">
        <v>96</v>
      </c>
      <c r="AE39" s="72">
        <v>2E-3</v>
      </c>
      <c r="AF39" s="73"/>
      <c r="AG39" s="72" t="s">
        <v>73</v>
      </c>
      <c r="AH39" s="73"/>
      <c r="AI39" s="72" t="s">
        <v>73</v>
      </c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</row>
    <row r="40" spans="1:75" s="78" customFormat="1" ht="18" customHeight="1">
      <c r="A40" s="68">
        <v>36</v>
      </c>
      <c r="B40" s="69" t="s">
        <v>226</v>
      </c>
      <c r="C40" s="70">
        <v>41974</v>
      </c>
      <c r="D40" s="71"/>
      <c r="E40" s="72" t="s">
        <v>73</v>
      </c>
      <c r="F40" s="73"/>
      <c r="G40" s="72" t="s">
        <v>73</v>
      </c>
      <c r="H40" s="73"/>
      <c r="I40" s="72" t="s">
        <v>73</v>
      </c>
      <c r="J40" s="73"/>
      <c r="K40" s="72" t="s">
        <v>73</v>
      </c>
      <c r="L40" s="73"/>
      <c r="M40" s="72" t="s">
        <v>73</v>
      </c>
      <c r="N40" s="76"/>
      <c r="O40" s="72" t="s">
        <v>73</v>
      </c>
      <c r="P40" s="73"/>
      <c r="Q40" s="72" t="s">
        <v>73</v>
      </c>
      <c r="R40" s="77"/>
      <c r="S40" s="72" t="s">
        <v>73</v>
      </c>
      <c r="T40" s="143"/>
      <c r="U40" s="72" t="s">
        <v>73</v>
      </c>
      <c r="V40" s="73"/>
      <c r="W40" s="72" t="s">
        <v>73</v>
      </c>
      <c r="X40" s="73"/>
      <c r="Y40" s="72" t="s">
        <v>73</v>
      </c>
      <c r="Z40" s="74"/>
      <c r="AA40" s="75">
        <v>11</v>
      </c>
      <c r="AB40" s="73"/>
      <c r="AC40" s="72">
        <v>11</v>
      </c>
      <c r="AD40" s="79" t="s">
        <v>96</v>
      </c>
      <c r="AE40" s="72">
        <v>2E-3</v>
      </c>
      <c r="AF40" s="73"/>
      <c r="AG40" s="72" t="s">
        <v>73</v>
      </c>
      <c r="AH40" s="73"/>
      <c r="AI40" s="72" t="s">
        <v>73</v>
      </c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</row>
    <row r="41" spans="1:75" s="78" customFormat="1" ht="18" customHeight="1">
      <c r="A41" s="68">
        <v>37</v>
      </c>
      <c r="B41" s="69" t="s">
        <v>226</v>
      </c>
      <c r="C41" s="70">
        <v>41974</v>
      </c>
      <c r="D41" s="71"/>
      <c r="E41" s="72" t="s">
        <v>73</v>
      </c>
      <c r="F41" s="73"/>
      <c r="G41" s="72" t="s">
        <v>73</v>
      </c>
      <c r="H41" s="73"/>
      <c r="I41" s="72" t="s">
        <v>73</v>
      </c>
      <c r="J41" s="73"/>
      <c r="K41" s="72" t="s">
        <v>73</v>
      </c>
      <c r="L41" s="73"/>
      <c r="M41" s="72" t="s">
        <v>73</v>
      </c>
      <c r="N41" s="76"/>
      <c r="O41" s="72" t="s">
        <v>73</v>
      </c>
      <c r="P41" s="73"/>
      <c r="Q41" s="72" t="s">
        <v>73</v>
      </c>
      <c r="R41" s="81"/>
      <c r="S41" s="72" t="s">
        <v>73</v>
      </c>
      <c r="T41" s="143"/>
      <c r="U41" s="72" t="s">
        <v>73</v>
      </c>
      <c r="V41" s="73"/>
      <c r="W41" s="72" t="s">
        <v>73</v>
      </c>
      <c r="X41" s="73"/>
      <c r="Y41" s="72" t="s">
        <v>73</v>
      </c>
      <c r="Z41" s="74"/>
      <c r="AA41" s="75">
        <v>13</v>
      </c>
      <c r="AB41" s="73"/>
      <c r="AC41" s="72">
        <v>13</v>
      </c>
      <c r="AD41" s="79" t="s">
        <v>96</v>
      </c>
      <c r="AE41" s="72">
        <v>2E-3</v>
      </c>
      <c r="AF41" s="73"/>
      <c r="AG41" s="72" t="s">
        <v>73</v>
      </c>
      <c r="AH41" s="73"/>
      <c r="AI41" s="72" t="s">
        <v>73</v>
      </c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</row>
    <row r="42" spans="1:75" s="78" customFormat="1" ht="18" customHeight="1">
      <c r="A42" s="22">
        <v>38</v>
      </c>
      <c r="B42" s="69" t="s">
        <v>218</v>
      </c>
      <c r="C42" s="70">
        <v>41970</v>
      </c>
      <c r="D42" s="71"/>
      <c r="E42" s="72" t="s">
        <v>73</v>
      </c>
      <c r="F42" s="79" t="s">
        <v>96</v>
      </c>
      <c r="G42" s="72">
        <v>2E-3</v>
      </c>
      <c r="H42" s="73"/>
      <c r="I42" s="72" t="s">
        <v>73</v>
      </c>
      <c r="J42" s="73"/>
      <c r="K42" s="72" t="s">
        <v>73</v>
      </c>
      <c r="L42" s="73"/>
      <c r="M42" s="72" t="s">
        <v>73</v>
      </c>
      <c r="N42" s="76"/>
      <c r="P42" s="72" t="s">
        <v>73</v>
      </c>
      <c r="Q42" s="72" t="s">
        <v>73</v>
      </c>
      <c r="R42" s="81"/>
      <c r="S42" s="72" t="s">
        <v>73</v>
      </c>
      <c r="T42" s="143"/>
      <c r="U42" s="72" t="s">
        <v>73</v>
      </c>
      <c r="V42" s="73"/>
      <c r="W42" s="72" t="s">
        <v>73</v>
      </c>
      <c r="X42" s="73"/>
      <c r="Y42" s="72" t="s">
        <v>73</v>
      </c>
      <c r="Z42" s="73"/>
      <c r="AA42" s="72" t="s">
        <v>73</v>
      </c>
      <c r="AB42" s="73"/>
      <c r="AC42" s="72" t="s">
        <v>73</v>
      </c>
      <c r="AD42" s="73"/>
      <c r="AE42" s="72" t="s">
        <v>73</v>
      </c>
      <c r="AF42" s="73"/>
      <c r="AG42" s="72" t="s">
        <v>73</v>
      </c>
      <c r="AH42" s="73"/>
      <c r="AI42" s="72" t="s">
        <v>73</v>
      </c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</row>
    <row r="43" spans="1:75" s="78" customFormat="1" ht="18" customHeight="1">
      <c r="A43" s="68">
        <v>39</v>
      </c>
      <c r="B43" s="69" t="s">
        <v>218</v>
      </c>
      <c r="C43" s="70">
        <v>41970</v>
      </c>
      <c r="D43" s="71"/>
      <c r="E43" s="72" t="s">
        <v>73</v>
      </c>
      <c r="F43" s="73"/>
      <c r="G43" s="72">
        <v>4.0000000000000001E-3</v>
      </c>
      <c r="H43" s="73"/>
      <c r="I43" s="72" t="s">
        <v>73</v>
      </c>
      <c r="J43" s="73"/>
      <c r="K43" s="72" t="s">
        <v>73</v>
      </c>
      <c r="L43" s="79" t="s">
        <v>96</v>
      </c>
      <c r="M43" s="72">
        <v>2.0000000000000001E-4</v>
      </c>
      <c r="N43" s="83" t="s">
        <v>96</v>
      </c>
      <c r="O43" s="72">
        <v>4.0000000000000002E-4</v>
      </c>
      <c r="P43" s="79" t="s">
        <v>96</v>
      </c>
      <c r="Q43" s="72">
        <v>2.0000000000000001E-4</v>
      </c>
      <c r="R43" s="86" t="s">
        <v>96</v>
      </c>
      <c r="S43" s="72">
        <v>2.0000000000000001E-4</v>
      </c>
      <c r="T43" s="143"/>
      <c r="U43" s="72" t="s">
        <v>73</v>
      </c>
      <c r="V43" s="79" t="s">
        <v>96</v>
      </c>
      <c r="W43" s="72">
        <v>1E-3</v>
      </c>
      <c r="X43" s="74"/>
      <c r="Y43" s="75">
        <v>1.0999999999999999E-2</v>
      </c>
      <c r="Z43" s="73"/>
      <c r="AA43" s="72" t="s">
        <v>73</v>
      </c>
      <c r="AB43" s="73"/>
      <c r="AC43" s="72" t="s">
        <v>73</v>
      </c>
      <c r="AD43" s="73"/>
      <c r="AE43" s="72" t="s">
        <v>73</v>
      </c>
      <c r="AF43" s="73"/>
      <c r="AG43" s="72" t="s">
        <v>73</v>
      </c>
      <c r="AH43" s="73"/>
      <c r="AI43" s="72" t="s">
        <v>73</v>
      </c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</row>
    <row r="44" spans="1:75" s="78" customFormat="1" ht="18" customHeight="1">
      <c r="A44" s="22">
        <v>40</v>
      </c>
      <c r="B44" s="69" t="s">
        <v>218</v>
      </c>
      <c r="C44" s="70">
        <v>41970</v>
      </c>
      <c r="D44" s="71"/>
      <c r="E44" s="72" t="s">
        <v>73</v>
      </c>
      <c r="F44" s="73"/>
      <c r="G44" s="72" t="s">
        <v>73</v>
      </c>
      <c r="H44" s="73"/>
      <c r="I44" s="72" t="s">
        <v>73</v>
      </c>
      <c r="J44" s="73"/>
      <c r="K44" s="72" t="s">
        <v>73</v>
      </c>
      <c r="L44" s="73"/>
      <c r="M44" s="72" t="s">
        <v>73</v>
      </c>
      <c r="N44" s="76"/>
      <c r="O44" s="72" t="s">
        <v>73</v>
      </c>
      <c r="P44" s="73"/>
      <c r="Q44" s="72" t="s">
        <v>73</v>
      </c>
      <c r="R44" s="81"/>
      <c r="S44" s="72" t="s">
        <v>73</v>
      </c>
      <c r="T44" s="143"/>
      <c r="U44" s="72" t="s">
        <v>73</v>
      </c>
      <c r="V44" s="73"/>
      <c r="W44" s="72" t="s">
        <v>73</v>
      </c>
      <c r="X44" s="73"/>
      <c r="Y44" s="72" t="s">
        <v>73</v>
      </c>
      <c r="Z44" s="73"/>
      <c r="AA44" s="72">
        <v>8.4</v>
      </c>
      <c r="AB44" s="73"/>
      <c r="AC44" s="72">
        <v>8.4</v>
      </c>
      <c r="AD44" s="79" t="s">
        <v>96</v>
      </c>
      <c r="AE44" s="72">
        <v>2E-3</v>
      </c>
      <c r="AF44" s="73"/>
      <c r="AG44" s="72" t="s">
        <v>73</v>
      </c>
      <c r="AH44" s="73"/>
      <c r="AI44" s="72" t="s">
        <v>73</v>
      </c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</row>
    <row r="45" spans="1:75" s="78" customFormat="1" ht="18" customHeight="1">
      <c r="A45" s="22">
        <v>41</v>
      </c>
      <c r="B45" s="69" t="s">
        <v>218</v>
      </c>
      <c r="C45" s="70">
        <v>41970</v>
      </c>
      <c r="D45" s="71"/>
      <c r="E45" s="72" t="s">
        <v>73</v>
      </c>
      <c r="F45" s="73"/>
      <c r="G45" s="72" t="s">
        <v>73</v>
      </c>
      <c r="H45" s="73"/>
      <c r="I45" s="72" t="s">
        <v>73</v>
      </c>
      <c r="J45" s="73"/>
      <c r="K45" s="72" t="s">
        <v>73</v>
      </c>
      <c r="L45" s="73"/>
      <c r="M45" s="72" t="s">
        <v>73</v>
      </c>
      <c r="N45" s="76"/>
      <c r="O45" s="72" t="s">
        <v>73</v>
      </c>
      <c r="P45" s="73"/>
      <c r="Q45" s="72" t="s">
        <v>73</v>
      </c>
      <c r="R45" s="81"/>
      <c r="S45" s="72" t="s">
        <v>73</v>
      </c>
      <c r="T45" s="143"/>
      <c r="U45" s="72" t="s">
        <v>73</v>
      </c>
      <c r="V45" s="73"/>
      <c r="W45" s="72" t="s">
        <v>73</v>
      </c>
      <c r="X45" s="73"/>
      <c r="Y45" s="72" t="s">
        <v>73</v>
      </c>
      <c r="Z45" s="73"/>
      <c r="AA45" s="72">
        <v>9.4</v>
      </c>
      <c r="AB45" s="73"/>
      <c r="AC45" s="72">
        <v>9.4</v>
      </c>
      <c r="AD45" s="79" t="s">
        <v>96</v>
      </c>
      <c r="AE45" s="72">
        <v>2E-3</v>
      </c>
      <c r="AF45" s="73"/>
      <c r="AG45" s="72" t="s">
        <v>73</v>
      </c>
      <c r="AH45" s="73"/>
      <c r="AI45" s="72" t="s">
        <v>73</v>
      </c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</row>
    <row r="46" spans="1:75" s="78" customFormat="1" ht="18" customHeight="1">
      <c r="A46" s="22">
        <v>42</v>
      </c>
      <c r="B46" s="69" t="s">
        <v>218</v>
      </c>
      <c r="C46" s="70">
        <v>41970</v>
      </c>
      <c r="D46" s="71"/>
      <c r="E46" s="72" t="s">
        <v>73</v>
      </c>
      <c r="F46" s="73"/>
      <c r="G46" s="72" t="s">
        <v>73</v>
      </c>
      <c r="H46" s="73"/>
      <c r="I46" s="72" t="s">
        <v>73</v>
      </c>
      <c r="J46" s="73"/>
      <c r="K46" s="72" t="s">
        <v>73</v>
      </c>
      <c r="L46" s="79" t="s">
        <v>96</v>
      </c>
      <c r="M46" s="72">
        <v>2.0000000000000001E-4</v>
      </c>
      <c r="N46" s="83" t="s">
        <v>96</v>
      </c>
      <c r="O46" s="72">
        <v>4.0000000000000002E-4</v>
      </c>
      <c r="P46" s="79" t="s">
        <v>96</v>
      </c>
      <c r="Q46" s="72">
        <v>2.0000000000000001E-4</v>
      </c>
      <c r="R46" s="86" t="s">
        <v>96</v>
      </c>
      <c r="S46" s="72">
        <v>2.0000000000000001E-4</v>
      </c>
      <c r="T46" s="143"/>
      <c r="U46" s="72" t="s">
        <v>73</v>
      </c>
      <c r="V46" s="79" t="s">
        <v>96</v>
      </c>
      <c r="W46" s="72">
        <v>1E-3</v>
      </c>
      <c r="X46" s="73"/>
      <c r="Y46" s="80">
        <v>0.01</v>
      </c>
      <c r="Z46" s="73"/>
      <c r="AA46" s="72" t="s">
        <v>73</v>
      </c>
      <c r="AB46" s="73"/>
      <c r="AC46" s="72" t="s">
        <v>73</v>
      </c>
      <c r="AD46" s="73"/>
      <c r="AE46" s="72" t="s">
        <v>73</v>
      </c>
      <c r="AF46" s="73"/>
      <c r="AG46" s="72" t="s">
        <v>73</v>
      </c>
      <c r="AH46" s="73"/>
      <c r="AI46" s="72" t="s">
        <v>73</v>
      </c>
      <c r="AJ46" s="56"/>
    </row>
    <row r="47" spans="1:75" s="78" customFormat="1" ht="18" customHeight="1">
      <c r="A47" s="22">
        <v>43</v>
      </c>
      <c r="B47" s="69" t="s">
        <v>218</v>
      </c>
      <c r="C47" s="70">
        <v>41970</v>
      </c>
      <c r="D47" s="71"/>
      <c r="E47" s="72" t="s">
        <v>73</v>
      </c>
      <c r="F47" s="73"/>
      <c r="G47" s="72" t="s">
        <v>73</v>
      </c>
      <c r="H47" s="73"/>
      <c r="I47" s="72" t="s">
        <v>73</v>
      </c>
      <c r="J47" s="73"/>
      <c r="K47" s="72" t="s">
        <v>73</v>
      </c>
      <c r="L47" s="79" t="s">
        <v>96</v>
      </c>
      <c r="M47" s="72">
        <v>2.0000000000000001E-4</v>
      </c>
      <c r="N47" s="76"/>
      <c r="O47" s="72">
        <v>4.0000000000000002E-4</v>
      </c>
      <c r="P47" s="73"/>
      <c r="Q47" s="72">
        <v>2.0000000000000001E-4</v>
      </c>
      <c r="R47" s="86" t="s">
        <v>96</v>
      </c>
      <c r="S47" s="72">
        <v>2.0000000000000001E-4</v>
      </c>
      <c r="T47" s="143"/>
      <c r="U47" s="72" t="s">
        <v>73</v>
      </c>
      <c r="V47" s="79" t="s">
        <v>96</v>
      </c>
      <c r="W47" s="72">
        <v>1E-3</v>
      </c>
      <c r="X47" s="73"/>
      <c r="Y47" s="80">
        <v>0.01</v>
      </c>
      <c r="Z47" s="73"/>
      <c r="AA47" s="72" t="s">
        <v>73</v>
      </c>
      <c r="AB47" s="73"/>
      <c r="AC47" s="72" t="s">
        <v>73</v>
      </c>
      <c r="AD47" s="73"/>
      <c r="AE47" s="72" t="s">
        <v>73</v>
      </c>
      <c r="AF47" s="73"/>
      <c r="AG47" s="72" t="s">
        <v>73</v>
      </c>
      <c r="AH47" s="73"/>
      <c r="AI47" s="72" t="s">
        <v>73</v>
      </c>
      <c r="AJ47" s="56"/>
    </row>
    <row r="48" spans="1:75" s="78" customFormat="1" ht="18" customHeight="1">
      <c r="A48" s="68">
        <v>44</v>
      </c>
      <c r="B48" s="69" t="s">
        <v>218</v>
      </c>
      <c r="C48" s="70">
        <v>41970</v>
      </c>
      <c r="D48" s="71"/>
      <c r="E48" s="72" t="s">
        <v>73</v>
      </c>
      <c r="F48" s="73"/>
      <c r="G48" s="72" t="s">
        <v>73</v>
      </c>
      <c r="H48" s="73"/>
      <c r="I48" s="72" t="s">
        <v>73</v>
      </c>
      <c r="J48" s="73"/>
      <c r="K48" s="72" t="s">
        <v>73</v>
      </c>
      <c r="L48" s="79" t="s">
        <v>96</v>
      </c>
      <c r="M48" s="72">
        <v>2.0000000000000001E-4</v>
      </c>
      <c r="N48" s="76"/>
      <c r="O48" s="72">
        <v>4.0000000000000002E-4</v>
      </c>
      <c r="P48" s="73"/>
      <c r="Q48" s="72">
        <v>2.0000000000000001E-4</v>
      </c>
      <c r="R48" s="86" t="s">
        <v>96</v>
      </c>
      <c r="S48" s="72">
        <v>2.0000000000000001E-4</v>
      </c>
      <c r="T48" s="143"/>
      <c r="U48" s="72" t="s">
        <v>73</v>
      </c>
      <c r="V48" s="79" t="s">
        <v>96</v>
      </c>
      <c r="W48" s="72">
        <v>1E-3</v>
      </c>
      <c r="X48" s="74"/>
      <c r="Y48" s="75">
        <v>1.4E-2</v>
      </c>
      <c r="Z48" s="73"/>
      <c r="AA48" s="72" t="s">
        <v>73</v>
      </c>
      <c r="AB48" s="73"/>
      <c r="AC48" s="72" t="s">
        <v>73</v>
      </c>
      <c r="AD48" s="73"/>
      <c r="AE48" s="72" t="s">
        <v>73</v>
      </c>
      <c r="AF48" s="73"/>
      <c r="AG48" s="72" t="s">
        <v>73</v>
      </c>
      <c r="AH48" s="73"/>
      <c r="AI48" s="72" t="s">
        <v>73</v>
      </c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</row>
    <row r="49" spans="1:75" s="78" customFormat="1" ht="18" customHeight="1">
      <c r="A49" s="68">
        <v>45</v>
      </c>
      <c r="B49" s="69" t="s">
        <v>218</v>
      </c>
      <c r="C49" s="70">
        <v>41970</v>
      </c>
      <c r="D49" s="71"/>
      <c r="E49" s="72" t="s">
        <v>73</v>
      </c>
      <c r="F49" s="73"/>
      <c r="G49" s="72" t="s">
        <v>73</v>
      </c>
      <c r="H49" s="73"/>
      <c r="I49" s="72" t="s">
        <v>73</v>
      </c>
      <c r="J49" s="73"/>
      <c r="K49" s="72" t="s">
        <v>73</v>
      </c>
      <c r="L49" s="73"/>
      <c r="M49" s="72">
        <v>2.0000000000000001E-4</v>
      </c>
      <c r="N49" s="82"/>
      <c r="O49" s="75">
        <v>8.7999999999999995E-2</v>
      </c>
      <c r="P49" s="73"/>
      <c r="Q49" s="72">
        <v>8.6999999999999994E-2</v>
      </c>
      <c r="R49" s="81"/>
      <c r="S49" s="72">
        <v>1.1000000000000001E-3</v>
      </c>
      <c r="T49" s="143"/>
      <c r="U49" s="72" t="s">
        <v>73</v>
      </c>
      <c r="V49" s="79" t="s">
        <v>96</v>
      </c>
      <c r="W49" s="72">
        <v>1E-3</v>
      </c>
      <c r="X49" s="79" t="s">
        <v>96</v>
      </c>
      <c r="Y49" s="72">
        <v>2.0000000000000001E-4</v>
      </c>
      <c r="Z49" s="73"/>
      <c r="AA49" s="72" t="s">
        <v>73</v>
      </c>
      <c r="AB49" s="73"/>
      <c r="AC49" s="72" t="s">
        <v>73</v>
      </c>
      <c r="AD49" s="73"/>
      <c r="AE49" s="72" t="s">
        <v>73</v>
      </c>
      <c r="AF49" s="73"/>
      <c r="AG49" s="72" t="s">
        <v>73</v>
      </c>
      <c r="AH49" s="73"/>
      <c r="AI49" s="72" t="s">
        <v>73</v>
      </c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</row>
    <row r="50" spans="1:75" s="78" customFormat="1" ht="18" customHeight="1">
      <c r="A50" s="68">
        <v>46</v>
      </c>
      <c r="B50" s="69" t="s">
        <v>215</v>
      </c>
      <c r="C50" s="70">
        <v>41971</v>
      </c>
      <c r="D50" s="71"/>
      <c r="E50" s="72" t="s">
        <v>73</v>
      </c>
      <c r="F50" s="73"/>
      <c r="G50" s="72" t="s">
        <v>73</v>
      </c>
      <c r="H50" s="74"/>
      <c r="I50" s="75">
        <v>1.4E-2</v>
      </c>
      <c r="J50" s="73"/>
      <c r="K50" s="72" t="s">
        <v>73</v>
      </c>
      <c r="L50" s="73"/>
      <c r="M50" s="72" t="s">
        <v>73</v>
      </c>
      <c r="N50" s="76"/>
      <c r="O50" s="72" t="s">
        <v>73</v>
      </c>
      <c r="P50" s="73"/>
      <c r="Q50" s="72" t="s">
        <v>73</v>
      </c>
      <c r="R50" s="81"/>
      <c r="S50" s="72" t="s">
        <v>73</v>
      </c>
      <c r="T50" s="143"/>
      <c r="U50" s="72" t="s">
        <v>73</v>
      </c>
      <c r="V50" s="73"/>
      <c r="W50" s="72" t="s">
        <v>73</v>
      </c>
      <c r="X50" s="73"/>
      <c r="Y50" s="72" t="s">
        <v>73</v>
      </c>
      <c r="Z50" s="73"/>
      <c r="AA50" s="72" t="s">
        <v>73</v>
      </c>
      <c r="AB50" s="73"/>
      <c r="AC50" s="72" t="s">
        <v>73</v>
      </c>
      <c r="AD50" s="73"/>
      <c r="AE50" s="72" t="s">
        <v>73</v>
      </c>
      <c r="AF50" s="73"/>
      <c r="AG50" s="72" t="s">
        <v>73</v>
      </c>
      <c r="AH50" s="73"/>
      <c r="AI50" s="72" t="s">
        <v>73</v>
      </c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</row>
    <row r="51" spans="1:75" s="78" customFormat="1" ht="18" customHeight="1">
      <c r="A51" s="68">
        <v>47</v>
      </c>
      <c r="B51" s="69" t="s">
        <v>215</v>
      </c>
      <c r="C51" s="70">
        <v>41971</v>
      </c>
      <c r="D51" s="71"/>
      <c r="E51" s="72" t="s">
        <v>73</v>
      </c>
      <c r="F51" s="73"/>
      <c r="G51" s="72" t="s">
        <v>73</v>
      </c>
      <c r="H51" s="74"/>
      <c r="I51" s="75">
        <v>1.4999999999999999E-2</v>
      </c>
      <c r="J51" s="73"/>
      <c r="K51" s="72" t="s">
        <v>73</v>
      </c>
      <c r="L51" s="73"/>
      <c r="M51" s="72" t="s">
        <v>73</v>
      </c>
      <c r="N51" s="76"/>
      <c r="O51" s="72" t="s">
        <v>73</v>
      </c>
      <c r="P51" s="73"/>
      <c r="Q51" s="72" t="s">
        <v>73</v>
      </c>
      <c r="R51" s="81"/>
      <c r="S51" s="72" t="s">
        <v>73</v>
      </c>
      <c r="T51" s="143"/>
      <c r="U51" s="72" t="s">
        <v>73</v>
      </c>
      <c r="V51" s="73"/>
      <c r="W51" s="72" t="s">
        <v>73</v>
      </c>
      <c r="X51" s="73"/>
      <c r="Y51" s="72" t="s">
        <v>73</v>
      </c>
      <c r="Z51" s="73"/>
      <c r="AA51" s="72" t="s">
        <v>73</v>
      </c>
      <c r="AB51" s="73"/>
      <c r="AC51" s="72" t="s">
        <v>73</v>
      </c>
      <c r="AD51" s="73"/>
      <c r="AE51" s="72" t="s">
        <v>73</v>
      </c>
      <c r="AF51" s="73"/>
      <c r="AG51" s="72" t="s">
        <v>73</v>
      </c>
      <c r="AH51" s="73"/>
      <c r="AI51" s="72" t="s">
        <v>73</v>
      </c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</row>
    <row r="52" spans="1:75" ht="18" customHeight="1">
      <c r="A52" s="68">
        <v>48</v>
      </c>
      <c r="B52" s="69" t="s">
        <v>215</v>
      </c>
      <c r="C52" s="70">
        <v>41971</v>
      </c>
      <c r="D52" s="71"/>
      <c r="E52" s="72" t="s">
        <v>73</v>
      </c>
      <c r="F52" s="73"/>
      <c r="G52" s="72" t="s">
        <v>73</v>
      </c>
      <c r="H52" s="74"/>
      <c r="I52" s="75">
        <v>1.2999999999999999E-2</v>
      </c>
      <c r="J52" s="73"/>
      <c r="K52" s="72" t="s">
        <v>73</v>
      </c>
      <c r="L52" s="73"/>
      <c r="M52" s="72" t="s">
        <v>73</v>
      </c>
      <c r="N52" s="76"/>
      <c r="O52" s="72" t="s">
        <v>73</v>
      </c>
      <c r="P52" s="73"/>
      <c r="Q52" s="72" t="s">
        <v>73</v>
      </c>
      <c r="R52" s="81"/>
      <c r="S52" s="72" t="s">
        <v>73</v>
      </c>
      <c r="T52" s="143"/>
      <c r="U52" s="72" t="s">
        <v>73</v>
      </c>
      <c r="V52" s="73"/>
      <c r="W52" s="72" t="s">
        <v>73</v>
      </c>
      <c r="X52" s="73"/>
      <c r="Y52" s="72" t="s">
        <v>73</v>
      </c>
      <c r="Z52" s="73"/>
      <c r="AA52" s="72" t="s">
        <v>73</v>
      </c>
      <c r="AB52" s="73"/>
      <c r="AC52" s="72" t="s">
        <v>73</v>
      </c>
      <c r="AD52" s="73"/>
      <c r="AE52" s="72" t="s">
        <v>73</v>
      </c>
      <c r="AF52" s="73"/>
      <c r="AG52" s="72" t="s">
        <v>73</v>
      </c>
      <c r="AH52" s="73"/>
      <c r="AI52" s="72" t="s">
        <v>73</v>
      </c>
    </row>
    <row r="53" spans="1:75" ht="18" customHeight="1">
      <c r="A53" s="22">
        <v>49</v>
      </c>
      <c r="B53" s="69" t="s">
        <v>165</v>
      </c>
      <c r="C53" s="70">
        <v>41969</v>
      </c>
      <c r="D53" s="71"/>
      <c r="E53" s="72" t="s">
        <v>73</v>
      </c>
      <c r="F53" s="73"/>
      <c r="G53" s="72" t="s">
        <v>73</v>
      </c>
      <c r="H53" s="73"/>
      <c r="I53" s="72" t="s">
        <v>73</v>
      </c>
      <c r="J53" s="73"/>
      <c r="K53" s="72">
        <v>1.1999999999999999E-3</v>
      </c>
      <c r="L53" s="79" t="s">
        <v>96</v>
      </c>
      <c r="M53" s="89">
        <v>2.0000000000000001E-4</v>
      </c>
      <c r="N53" s="83" t="s">
        <v>96</v>
      </c>
      <c r="O53" s="72">
        <v>4.0000000000000002E-4</v>
      </c>
      <c r="P53" s="79" t="s">
        <v>96</v>
      </c>
      <c r="Q53" s="72">
        <v>2.0000000000000001E-4</v>
      </c>
      <c r="R53" s="86" t="s">
        <v>96</v>
      </c>
      <c r="S53" s="72">
        <v>2.0000000000000001E-4</v>
      </c>
      <c r="T53" s="143"/>
      <c r="U53" s="72" t="s">
        <v>73</v>
      </c>
      <c r="V53" s="73"/>
      <c r="W53" s="72">
        <v>1E-3</v>
      </c>
      <c r="X53" s="73"/>
      <c r="Y53" s="72">
        <v>2.9999999999999997E-4</v>
      </c>
      <c r="Z53" s="73"/>
      <c r="AA53" s="72" t="s">
        <v>73</v>
      </c>
      <c r="AB53" s="73"/>
      <c r="AC53" s="72" t="s">
        <v>73</v>
      </c>
      <c r="AD53" s="73"/>
      <c r="AE53" s="72" t="s">
        <v>73</v>
      </c>
      <c r="AF53" s="73"/>
      <c r="AG53" s="72" t="s">
        <v>73</v>
      </c>
      <c r="AH53" s="73"/>
      <c r="AI53" s="72" t="s">
        <v>73</v>
      </c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</row>
    <row r="54" spans="1:75" ht="18" customHeight="1">
      <c r="A54" s="68">
        <v>50</v>
      </c>
      <c r="B54" s="69" t="s">
        <v>165</v>
      </c>
      <c r="C54" s="70">
        <v>41969</v>
      </c>
      <c r="D54" s="71"/>
      <c r="E54" s="72" t="s">
        <v>73</v>
      </c>
      <c r="F54" s="73"/>
      <c r="G54" s="72" t="s">
        <v>73</v>
      </c>
      <c r="H54" s="73"/>
      <c r="I54" s="72" t="s">
        <v>73</v>
      </c>
      <c r="J54" s="73"/>
      <c r="K54" s="72" t="s">
        <v>73</v>
      </c>
      <c r="L54" s="73"/>
      <c r="M54" s="72" t="s">
        <v>73</v>
      </c>
      <c r="N54" s="76"/>
      <c r="O54" s="72" t="s">
        <v>73</v>
      </c>
      <c r="P54" s="73"/>
      <c r="Q54" s="72" t="s">
        <v>73</v>
      </c>
      <c r="R54" s="81"/>
      <c r="S54" s="72" t="s">
        <v>73</v>
      </c>
      <c r="T54" s="143"/>
      <c r="U54" s="72" t="s">
        <v>73</v>
      </c>
      <c r="V54" s="73"/>
      <c r="W54" s="72" t="s">
        <v>73</v>
      </c>
      <c r="X54" s="73"/>
      <c r="Y54" s="72" t="s">
        <v>73</v>
      </c>
      <c r="Z54" s="73"/>
      <c r="AA54" s="72" t="s">
        <v>73</v>
      </c>
      <c r="AB54" s="73"/>
      <c r="AC54" s="72" t="s">
        <v>73</v>
      </c>
      <c r="AD54" s="73"/>
      <c r="AE54" s="72" t="s">
        <v>73</v>
      </c>
      <c r="AF54" s="73"/>
      <c r="AG54" s="72" t="s">
        <v>73</v>
      </c>
      <c r="AH54" s="74"/>
      <c r="AI54" s="75">
        <v>6.3E-2</v>
      </c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</row>
    <row r="55" spans="1:75" ht="18" customHeight="1">
      <c r="A55" s="22">
        <v>51</v>
      </c>
      <c r="B55" s="69" t="s">
        <v>165</v>
      </c>
      <c r="C55" s="70">
        <v>41969</v>
      </c>
      <c r="D55" s="71"/>
      <c r="E55" s="72" t="s">
        <v>73</v>
      </c>
      <c r="F55" s="73"/>
      <c r="G55" s="72" t="s">
        <v>73</v>
      </c>
      <c r="H55" s="73"/>
      <c r="I55" s="72" t="s">
        <v>73</v>
      </c>
      <c r="J55" s="73"/>
      <c r="K55" s="72">
        <v>2.0000000000000001E-4</v>
      </c>
      <c r="L55" s="73"/>
      <c r="M55" s="72">
        <v>4.0000000000000002E-4</v>
      </c>
      <c r="N55" s="76"/>
      <c r="O55" s="72">
        <v>2.5000000000000001E-3</v>
      </c>
      <c r="P55" s="73"/>
      <c r="Q55" s="72">
        <v>2.3E-3</v>
      </c>
      <c r="R55" s="86" t="s">
        <v>96</v>
      </c>
      <c r="S55" s="72">
        <v>2.0000000000000001E-4</v>
      </c>
      <c r="T55" s="143"/>
      <c r="U55" s="72" t="s">
        <v>73</v>
      </c>
      <c r="V55" s="73"/>
      <c r="W55" s="72">
        <v>4.0000000000000001E-3</v>
      </c>
      <c r="X55" s="73"/>
      <c r="Y55" s="72">
        <v>2.0000000000000001E-4</v>
      </c>
      <c r="Z55" s="73"/>
      <c r="AA55" s="72" t="s">
        <v>73</v>
      </c>
      <c r="AB55" s="73"/>
      <c r="AC55" s="72" t="s">
        <v>73</v>
      </c>
      <c r="AD55" s="73"/>
      <c r="AE55" s="72" t="s">
        <v>73</v>
      </c>
      <c r="AF55" s="73"/>
      <c r="AG55" s="72" t="s">
        <v>73</v>
      </c>
      <c r="AH55" s="73"/>
      <c r="AI55" s="72" t="s">
        <v>73</v>
      </c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</row>
    <row r="56" spans="1:75" ht="18" customHeight="1">
      <c r="A56" s="22">
        <v>52</v>
      </c>
      <c r="B56" s="69" t="s">
        <v>167</v>
      </c>
      <c r="C56" s="70">
        <v>41953</v>
      </c>
      <c r="D56" s="71"/>
      <c r="E56" s="72" t="s">
        <v>73</v>
      </c>
      <c r="F56" s="73"/>
      <c r="G56" s="72" t="s">
        <v>73</v>
      </c>
      <c r="H56" s="73"/>
      <c r="I56" s="72" t="s">
        <v>73</v>
      </c>
      <c r="J56" s="73"/>
      <c r="K56" s="72" t="s">
        <v>73</v>
      </c>
      <c r="L56" s="79" t="s">
        <v>97</v>
      </c>
      <c r="M56" s="72">
        <v>2.0000000000000001E-4</v>
      </c>
      <c r="N56" s="83" t="s">
        <v>97</v>
      </c>
      <c r="O56" s="72">
        <v>4.0000000000000002E-4</v>
      </c>
      <c r="P56" s="79" t="s">
        <v>97</v>
      </c>
      <c r="Q56" s="72">
        <v>2.0000000000000001E-4</v>
      </c>
      <c r="R56" s="90" t="s">
        <v>97</v>
      </c>
      <c r="S56" s="72">
        <v>2.0000000000000001E-4</v>
      </c>
      <c r="T56" s="143"/>
      <c r="U56" s="72" t="s">
        <v>73</v>
      </c>
      <c r="V56" s="79" t="s">
        <v>97</v>
      </c>
      <c r="W56" s="72">
        <v>1E-3</v>
      </c>
      <c r="X56" s="73"/>
      <c r="Y56" s="72">
        <v>8.6999999999999994E-3</v>
      </c>
      <c r="Z56" s="73"/>
      <c r="AA56" s="72" t="s">
        <v>73</v>
      </c>
      <c r="AB56" s="73"/>
      <c r="AC56" s="72" t="s">
        <v>73</v>
      </c>
      <c r="AD56" s="73"/>
      <c r="AE56" s="72" t="s">
        <v>73</v>
      </c>
      <c r="AF56" s="73"/>
      <c r="AG56" s="72" t="s">
        <v>73</v>
      </c>
      <c r="AH56" s="73"/>
      <c r="AI56" s="72" t="s">
        <v>73</v>
      </c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</row>
    <row r="57" spans="1:75" ht="18" customHeight="1">
      <c r="A57" s="22">
        <v>53</v>
      </c>
      <c r="B57" s="69" t="s">
        <v>167</v>
      </c>
      <c r="C57" s="70">
        <v>41953</v>
      </c>
      <c r="D57" s="71"/>
      <c r="E57" s="72" t="s">
        <v>73</v>
      </c>
      <c r="F57" s="73"/>
      <c r="G57" s="72" t="s">
        <v>73</v>
      </c>
      <c r="H57" s="73"/>
      <c r="I57" s="72" t="s">
        <v>73</v>
      </c>
      <c r="J57" s="73"/>
      <c r="K57" s="72" t="s">
        <v>73</v>
      </c>
      <c r="L57" s="79" t="s">
        <v>97</v>
      </c>
      <c r="M57" s="72">
        <v>2.0000000000000001E-4</v>
      </c>
      <c r="N57" s="83" t="s">
        <v>97</v>
      </c>
      <c r="O57" s="72">
        <v>4.0000000000000002E-4</v>
      </c>
      <c r="P57" s="79" t="s">
        <v>97</v>
      </c>
      <c r="Q57" s="72">
        <v>2.0000000000000001E-4</v>
      </c>
      <c r="R57" s="90" t="s">
        <v>97</v>
      </c>
      <c r="S57" s="72">
        <v>2.0000000000000001E-4</v>
      </c>
      <c r="T57" s="143"/>
      <c r="U57" s="72" t="s">
        <v>73</v>
      </c>
      <c r="V57" s="79" t="s">
        <v>97</v>
      </c>
      <c r="W57" s="72">
        <v>1E-3</v>
      </c>
      <c r="X57" s="79" t="s">
        <v>97</v>
      </c>
      <c r="Y57" s="72">
        <v>2.0000000000000001E-4</v>
      </c>
      <c r="Z57" s="73"/>
      <c r="AA57" s="72" t="s">
        <v>73</v>
      </c>
      <c r="AB57" s="73"/>
      <c r="AC57" s="72" t="s">
        <v>73</v>
      </c>
      <c r="AD57" s="73"/>
      <c r="AE57" s="72" t="s">
        <v>73</v>
      </c>
      <c r="AF57" s="73"/>
      <c r="AG57" s="72" t="s">
        <v>73</v>
      </c>
      <c r="AH57" s="73"/>
      <c r="AI57" s="72" t="s">
        <v>73</v>
      </c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</row>
    <row r="58" spans="1:75" s="78" customFormat="1" ht="18" customHeight="1">
      <c r="A58" s="68">
        <v>54</v>
      </c>
      <c r="B58" s="69" t="s">
        <v>167</v>
      </c>
      <c r="C58" s="70">
        <v>41953</v>
      </c>
      <c r="D58" s="71"/>
      <c r="E58" s="72" t="s">
        <v>73</v>
      </c>
      <c r="F58" s="73"/>
      <c r="G58" s="72" t="s">
        <v>73</v>
      </c>
      <c r="H58" s="73"/>
      <c r="I58" s="72" t="s">
        <v>73</v>
      </c>
      <c r="J58" s="73"/>
      <c r="K58" s="72" t="s">
        <v>73</v>
      </c>
      <c r="L58" s="79" t="s">
        <v>97</v>
      </c>
      <c r="M58" s="72">
        <v>2.0000000000000001E-4</v>
      </c>
      <c r="N58" s="83" t="s">
        <v>97</v>
      </c>
      <c r="O58" s="72">
        <v>4.0000000000000002E-4</v>
      </c>
      <c r="P58" s="79" t="s">
        <v>97</v>
      </c>
      <c r="Q58" s="72">
        <v>2.0000000000000001E-4</v>
      </c>
      <c r="R58" s="90" t="s">
        <v>97</v>
      </c>
      <c r="S58" s="72">
        <v>2.0000000000000001E-4</v>
      </c>
      <c r="T58" s="143"/>
      <c r="U58" s="72" t="s">
        <v>73</v>
      </c>
      <c r="V58" s="79" t="s">
        <v>97</v>
      </c>
      <c r="W58" s="72">
        <v>1E-3</v>
      </c>
      <c r="X58" s="74"/>
      <c r="Y58" s="75">
        <v>1.2E-2</v>
      </c>
      <c r="Z58" s="73"/>
      <c r="AA58" s="72" t="s">
        <v>73</v>
      </c>
      <c r="AB58" s="73"/>
      <c r="AC58" s="72" t="s">
        <v>73</v>
      </c>
      <c r="AD58" s="73"/>
      <c r="AE58" s="72" t="s">
        <v>73</v>
      </c>
      <c r="AF58" s="73"/>
      <c r="AG58" s="72" t="s">
        <v>73</v>
      </c>
      <c r="AH58" s="73"/>
      <c r="AI58" s="72" t="s">
        <v>73</v>
      </c>
      <c r="AJ58" s="56"/>
    </row>
    <row r="59" spans="1:75" s="78" customFormat="1" ht="18" customHeight="1">
      <c r="A59" s="22">
        <v>55</v>
      </c>
      <c r="B59" s="69" t="s">
        <v>167</v>
      </c>
      <c r="C59" s="70">
        <v>41953</v>
      </c>
      <c r="D59" s="71"/>
      <c r="E59" s="72" t="s">
        <v>73</v>
      </c>
      <c r="F59" s="73"/>
      <c r="G59" s="72" t="s">
        <v>73</v>
      </c>
      <c r="H59" s="73"/>
      <c r="I59" s="72" t="s">
        <v>73</v>
      </c>
      <c r="J59" s="73"/>
      <c r="K59" s="72" t="s">
        <v>73</v>
      </c>
      <c r="L59" s="79" t="s">
        <v>97</v>
      </c>
      <c r="M59" s="72">
        <v>2.0000000000000001E-4</v>
      </c>
      <c r="N59" s="83" t="s">
        <v>97</v>
      </c>
      <c r="O59" s="72">
        <v>4.0000000000000002E-4</v>
      </c>
      <c r="P59" s="79" t="s">
        <v>97</v>
      </c>
      <c r="Q59" s="72">
        <v>2.0000000000000001E-4</v>
      </c>
      <c r="R59" s="90" t="s">
        <v>97</v>
      </c>
      <c r="S59" s="72">
        <v>2.0000000000000001E-4</v>
      </c>
      <c r="T59" s="143"/>
      <c r="U59" s="72" t="s">
        <v>73</v>
      </c>
      <c r="V59" s="79" t="s">
        <v>97</v>
      </c>
      <c r="W59" s="72">
        <v>1E-3</v>
      </c>
      <c r="X59" s="73"/>
      <c r="Y59" s="72">
        <v>7.1000000000000004E-3</v>
      </c>
      <c r="Z59" s="73"/>
      <c r="AA59" s="72" t="s">
        <v>73</v>
      </c>
      <c r="AB59" s="73"/>
      <c r="AC59" s="72" t="s">
        <v>73</v>
      </c>
      <c r="AD59" s="73"/>
      <c r="AE59" s="72" t="s">
        <v>73</v>
      </c>
      <c r="AF59" s="73"/>
      <c r="AG59" s="72" t="s">
        <v>73</v>
      </c>
      <c r="AH59" s="73"/>
      <c r="AI59" s="72" t="s">
        <v>73</v>
      </c>
      <c r="AJ59" s="56"/>
    </row>
    <row r="60" spans="1:75" ht="18" customHeight="1">
      <c r="A60" s="68">
        <v>56</v>
      </c>
      <c r="B60" s="69" t="s">
        <v>167</v>
      </c>
      <c r="C60" s="70">
        <v>41953</v>
      </c>
      <c r="D60" s="71"/>
      <c r="E60" s="72" t="s">
        <v>73</v>
      </c>
      <c r="F60" s="73"/>
      <c r="G60" s="72" t="s">
        <v>73</v>
      </c>
      <c r="H60" s="73"/>
      <c r="I60" s="72" t="s">
        <v>73</v>
      </c>
      <c r="J60" s="73"/>
      <c r="K60" s="72" t="s">
        <v>73</v>
      </c>
      <c r="L60" s="79" t="s">
        <v>97</v>
      </c>
      <c r="M60" s="72">
        <v>2.0000000000000001E-4</v>
      </c>
      <c r="N60" s="83" t="s">
        <v>97</v>
      </c>
      <c r="O60" s="72">
        <v>4.0000000000000002E-4</v>
      </c>
      <c r="P60" s="79" t="s">
        <v>97</v>
      </c>
      <c r="Q60" s="72">
        <v>2.0000000000000001E-4</v>
      </c>
      <c r="R60" s="90" t="s">
        <v>97</v>
      </c>
      <c r="S60" s="72">
        <v>2.0000000000000001E-4</v>
      </c>
      <c r="T60" s="143"/>
      <c r="U60" s="72" t="s">
        <v>73</v>
      </c>
      <c r="V60" s="79" t="s">
        <v>97</v>
      </c>
      <c r="W60" s="72">
        <v>1E-3</v>
      </c>
      <c r="X60" s="74"/>
      <c r="Y60" s="75">
        <v>1.2E-2</v>
      </c>
      <c r="Z60" s="73"/>
      <c r="AA60" s="72" t="s">
        <v>73</v>
      </c>
      <c r="AB60" s="73"/>
      <c r="AC60" s="72" t="s">
        <v>73</v>
      </c>
      <c r="AD60" s="73"/>
      <c r="AE60" s="72" t="s">
        <v>73</v>
      </c>
      <c r="AF60" s="73"/>
      <c r="AG60" s="72" t="s">
        <v>73</v>
      </c>
      <c r="AH60" s="73"/>
      <c r="AI60" s="72" t="s">
        <v>73</v>
      </c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</row>
    <row r="61" spans="1:75" ht="18" customHeight="1">
      <c r="A61" s="22">
        <v>57</v>
      </c>
      <c r="B61" s="69" t="s">
        <v>167</v>
      </c>
      <c r="C61" s="70">
        <v>41953</v>
      </c>
      <c r="D61" s="71"/>
      <c r="E61" s="72" t="s">
        <v>73</v>
      </c>
      <c r="F61" s="73"/>
      <c r="G61" s="72" t="s">
        <v>73</v>
      </c>
      <c r="H61" s="73"/>
      <c r="I61" s="72" t="s">
        <v>73</v>
      </c>
      <c r="J61" s="73"/>
      <c r="K61" s="72" t="s">
        <v>73</v>
      </c>
      <c r="L61" s="79" t="s">
        <v>97</v>
      </c>
      <c r="M61" s="72">
        <v>2.0000000000000001E-4</v>
      </c>
      <c r="N61" s="83" t="s">
        <v>97</v>
      </c>
      <c r="O61" s="72">
        <v>4.0000000000000002E-4</v>
      </c>
      <c r="P61" s="79" t="s">
        <v>97</v>
      </c>
      <c r="Q61" s="72">
        <v>2.0000000000000001E-4</v>
      </c>
      <c r="R61" s="90" t="s">
        <v>97</v>
      </c>
      <c r="S61" s="72">
        <v>2.0000000000000001E-4</v>
      </c>
      <c r="T61" s="143"/>
      <c r="U61" s="72" t="s">
        <v>73</v>
      </c>
      <c r="V61" s="79" t="s">
        <v>97</v>
      </c>
      <c r="W61" s="72">
        <v>1E-3</v>
      </c>
      <c r="X61" s="73"/>
      <c r="Y61" s="80">
        <v>0.01</v>
      </c>
      <c r="Z61" s="73"/>
      <c r="AA61" s="72" t="s">
        <v>73</v>
      </c>
      <c r="AB61" s="73"/>
      <c r="AC61" s="72" t="s">
        <v>73</v>
      </c>
      <c r="AD61" s="73"/>
      <c r="AE61" s="72" t="s">
        <v>73</v>
      </c>
      <c r="AF61" s="73"/>
      <c r="AG61" s="72" t="s">
        <v>73</v>
      </c>
      <c r="AH61" s="73"/>
      <c r="AI61" s="72" t="s">
        <v>73</v>
      </c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</row>
    <row r="62" spans="1:75" ht="18" customHeight="1">
      <c r="A62" s="68">
        <v>58</v>
      </c>
      <c r="B62" s="69" t="s">
        <v>167</v>
      </c>
      <c r="C62" s="70">
        <v>41953</v>
      </c>
      <c r="D62" s="71"/>
      <c r="E62" s="72" t="s">
        <v>73</v>
      </c>
      <c r="F62" s="73"/>
      <c r="G62" s="72" t="s">
        <v>73</v>
      </c>
      <c r="H62" s="73"/>
      <c r="I62" s="72" t="s">
        <v>73</v>
      </c>
      <c r="J62" s="73"/>
      <c r="K62" s="72" t="s">
        <v>73</v>
      </c>
      <c r="L62" s="79" t="s">
        <v>97</v>
      </c>
      <c r="M62" s="72">
        <v>2.0000000000000001E-4</v>
      </c>
      <c r="N62" s="83" t="s">
        <v>97</v>
      </c>
      <c r="O62" s="72">
        <v>4.0000000000000002E-4</v>
      </c>
      <c r="P62" s="79" t="s">
        <v>97</v>
      </c>
      <c r="Q62" s="72">
        <v>2.0000000000000001E-4</v>
      </c>
      <c r="R62" s="90" t="s">
        <v>97</v>
      </c>
      <c r="S62" s="72">
        <v>2.0000000000000001E-4</v>
      </c>
      <c r="T62" s="143"/>
      <c r="U62" s="72" t="s">
        <v>73</v>
      </c>
      <c r="V62" s="79" t="s">
        <v>97</v>
      </c>
      <c r="W62" s="72">
        <v>1E-3</v>
      </c>
      <c r="X62" s="74"/>
      <c r="Y62" s="75">
        <v>1.2E-2</v>
      </c>
      <c r="Z62" s="73"/>
      <c r="AA62" s="72" t="s">
        <v>73</v>
      </c>
      <c r="AB62" s="73"/>
      <c r="AC62" s="72" t="s">
        <v>73</v>
      </c>
      <c r="AD62" s="73"/>
      <c r="AE62" s="72" t="s">
        <v>73</v>
      </c>
      <c r="AF62" s="73"/>
      <c r="AG62" s="72" t="s">
        <v>73</v>
      </c>
      <c r="AH62" s="73"/>
      <c r="AI62" s="72" t="s">
        <v>73</v>
      </c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</row>
    <row r="63" spans="1:75" ht="18" customHeight="1">
      <c r="A63" s="22">
        <v>59</v>
      </c>
      <c r="B63" s="87" t="s">
        <v>219</v>
      </c>
      <c r="C63" s="70">
        <v>41968</v>
      </c>
      <c r="D63" s="71"/>
      <c r="E63" s="72" t="s">
        <v>73</v>
      </c>
      <c r="F63" s="73"/>
      <c r="G63" s="72" t="s">
        <v>73</v>
      </c>
      <c r="H63" s="73"/>
      <c r="I63" s="72" t="s">
        <v>73</v>
      </c>
      <c r="J63" s="73"/>
      <c r="K63" s="72" t="s">
        <v>73</v>
      </c>
      <c r="L63" s="79" t="s">
        <v>97</v>
      </c>
      <c r="M63" s="72">
        <v>2.0000000000000001E-4</v>
      </c>
      <c r="N63" s="83" t="s">
        <v>97</v>
      </c>
      <c r="O63" s="72">
        <v>4.0000000000000002E-4</v>
      </c>
      <c r="P63" s="79" t="s">
        <v>97</v>
      </c>
      <c r="Q63" s="72">
        <v>2.0000000000000001E-4</v>
      </c>
      <c r="R63" s="90" t="s">
        <v>97</v>
      </c>
      <c r="S63" s="72">
        <v>2.0000000000000001E-4</v>
      </c>
      <c r="T63" s="143"/>
      <c r="U63" s="72" t="s">
        <v>73</v>
      </c>
      <c r="V63" s="79" t="s">
        <v>97</v>
      </c>
      <c r="W63" s="72">
        <v>1E-3</v>
      </c>
      <c r="X63" s="73"/>
      <c r="Y63" s="91">
        <v>6.0000000000000001E-3</v>
      </c>
      <c r="Z63" s="73"/>
      <c r="AA63" s="72" t="s">
        <v>73</v>
      </c>
      <c r="AB63" s="73"/>
      <c r="AC63" s="72" t="s">
        <v>73</v>
      </c>
      <c r="AD63" s="73"/>
      <c r="AE63" s="72" t="s">
        <v>73</v>
      </c>
      <c r="AF63" s="73"/>
      <c r="AG63" s="72" t="s">
        <v>73</v>
      </c>
      <c r="AH63" s="73"/>
      <c r="AI63" s="72" t="s">
        <v>73</v>
      </c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</row>
    <row r="64" spans="1:75" ht="18" customHeight="1">
      <c r="A64" s="68">
        <v>60</v>
      </c>
      <c r="B64" s="87" t="s">
        <v>219</v>
      </c>
      <c r="C64" s="70">
        <v>41968</v>
      </c>
      <c r="D64" s="71"/>
      <c r="E64" s="72" t="s">
        <v>73</v>
      </c>
      <c r="F64" s="73"/>
      <c r="G64" s="72" t="s">
        <v>73</v>
      </c>
      <c r="H64" s="73"/>
      <c r="I64" s="72" t="s">
        <v>73</v>
      </c>
      <c r="J64" s="73"/>
      <c r="K64" s="72" t="s">
        <v>73</v>
      </c>
      <c r="L64" s="79" t="s">
        <v>97</v>
      </c>
      <c r="M64" s="72">
        <v>2.0000000000000001E-4</v>
      </c>
      <c r="N64" s="83" t="s">
        <v>97</v>
      </c>
      <c r="O64" s="72">
        <v>4.0000000000000002E-4</v>
      </c>
      <c r="P64" s="79" t="s">
        <v>97</v>
      </c>
      <c r="Q64" s="72">
        <v>2.0000000000000001E-4</v>
      </c>
      <c r="R64" s="90" t="s">
        <v>97</v>
      </c>
      <c r="S64" s="72">
        <v>2.0000000000000001E-4</v>
      </c>
      <c r="T64" s="143"/>
      <c r="U64" s="72" t="s">
        <v>73</v>
      </c>
      <c r="V64" s="79" t="s">
        <v>97</v>
      </c>
      <c r="W64" s="72">
        <v>1E-3</v>
      </c>
      <c r="X64" s="74"/>
      <c r="Y64" s="75">
        <v>3.6999999999999998E-2</v>
      </c>
      <c r="Z64" s="73"/>
      <c r="AA64" s="72" t="s">
        <v>73</v>
      </c>
      <c r="AB64" s="73"/>
      <c r="AC64" s="72" t="s">
        <v>73</v>
      </c>
      <c r="AD64" s="73"/>
      <c r="AE64" s="72" t="s">
        <v>73</v>
      </c>
      <c r="AF64" s="73"/>
      <c r="AG64" s="72" t="s">
        <v>73</v>
      </c>
      <c r="AH64" s="73"/>
      <c r="AI64" s="72" t="s">
        <v>73</v>
      </c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</row>
    <row r="65" spans="1:75" s="78" customFormat="1" ht="18" customHeight="1">
      <c r="A65" s="22">
        <v>61</v>
      </c>
      <c r="B65" s="69" t="s">
        <v>168</v>
      </c>
      <c r="C65" s="70">
        <v>41957</v>
      </c>
      <c r="D65" s="71"/>
      <c r="E65" s="72" t="s">
        <v>73</v>
      </c>
      <c r="F65" s="73"/>
      <c r="G65" s="72" t="s">
        <v>73</v>
      </c>
      <c r="H65" s="73"/>
      <c r="I65" s="72" t="s">
        <v>73</v>
      </c>
      <c r="J65" s="73"/>
      <c r="K65" s="72" t="s">
        <v>73</v>
      </c>
      <c r="L65" s="79" t="s">
        <v>97</v>
      </c>
      <c r="M65" s="72">
        <v>2.0000000000000001E-4</v>
      </c>
      <c r="N65" s="83" t="s">
        <v>97</v>
      </c>
      <c r="O65" s="72">
        <v>4.0000000000000002E-4</v>
      </c>
      <c r="P65" s="79" t="s">
        <v>97</v>
      </c>
      <c r="Q65" s="72">
        <v>2.0000000000000001E-4</v>
      </c>
      <c r="R65" s="90" t="s">
        <v>97</v>
      </c>
      <c r="S65" s="72">
        <v>2.0000000000000001E-4</v>
      </c>
      <c r="T65" s="143"/>
      <c r="U65" s="72" t="s">
        <v>73</v>
      </c>
      <c r="V65" s="73"/>
      <c r="W65" s="72">
        <v>1E-3</v>
      </c>
      <c r="X65" s="73"/>
      <c r="Y65" s="72">
        <v>6.6E-3</v>
      </c>
      <c r="Z65" s="73"/>
      <c r="AA65" s="72" t="s">
        <v>73</v>
      </c>
      <c r="AB65" s="73"/>
      <c r="AC65" s="72" t="s">
        <v>73</v>
      </c>
      <c r="AD65" s="73"/>
      <c r="AE65" s="72" t="s">
        <v>73</v>
      </c>
      <c r="AF65" s="73"/>
      <c r="AG65" s="72" t="s">
        <v>73</v>
      </c>
      <c r="AH65" s="73"/>
      <c r="AI65" s="72" t="s">
        <v>73</v>
      </c>
      <c r="AJ65" s="56"/>
    </row>
    <row r="66" spans="1:75" s="78" customFormat="1" ht="18" customHeight="1">
      <c r="A66" s="68">
        <v>62</v>
      </c>
      <c r="B66" s="69" t="s">
        <v>168</v>
      </c>
      <c r="C66" s="70">
        <v>41956</v>
      </c>
      <c r="D66" s="71"/>
      <c r="E66" s="72" t="s">
        <v>73</v>
      </c>
      <c r="F66" s="73"/>
      <c r="G66" s="72" t="s">
        <v>73</v>
      </c>
      <c r="H66" s="73"/>
      <c r="I66" s="72" t="s">
        <v>73</v>
      </c>
      <c r="J66" s="73"/>
      <c r="K66" s="72" t="s">
        <v>73</v>
      </c>
      <c r="L66" s="79" t="s">
        <v>97</v>
      </c>
      <c r="M66" s="72">
        <v>2.0000000000000001E-4</v>
      </c>
      <c r="N66" s="83" t="s">
        <v>97</v>
      </c>
      <c r="O66" s="72">
        <v>4.0000000000000002E-4</v>
      </c>
      <c r="P66" s="79" t="s">
        <v>97</v>
      </c>
      <c r="Q66" s="72">
        <v>2.0000000000000001E-4</v>
      </c>
      <c r="R66" s="90" t="s">
        <v>97</v>
      </c>
      <c r="S66" s="72">
        <v>2.0000000000000001E-4</v>
      </c>
      <c r="T66" s="143"/>
      <c r="U66" s="72" t="s">
        <v>73</v>
      </c>
      <c r="V66" s="79" t="s">
        <v>97</v>
      </c>
      <c r="W66" s="72">
        <v>1E-3</v>
      </c>
      <c r="X66" s="74"/>
      <c r="Y66" s="92">
        <v>0.03</v>
      </c>
      <c r="Z66" s="73"/>
      <c r="AA66" s="72" t="s">
        <v>73</v>
      </c>
      <c r="AB66" s="73"/>
      <c r="AC66" s="72" t="s">
        <v>73</v>
      </c>
      <c r="AD66" s="73"/>
      <c r="AE66" s="72" t="s">
        <v>73</v>
      </c>
      <c r="AF66" s="73"/>
      <c r="AG66" s="72" t="s">
        <v>73</v>
      </c>
      <c r="AH66" s="73"/>
      <c r="AI66" s="72" t="s">
        <v>73</v>
      </c>
      <c r="AJ66" s="56"/>
    </row>
    <row r="67" spans="1:75" ht="18" customHeight="1">
      <c r="A67" s="68">
        <v>63</v>
      </c>
      <c r="B67" s="69" t="s">
        <v>169</v>
      </c>
      <c r="C67" s="70">
        <v>41955</v>
      </c>
      <c r="D67" s="71"/>
      <c r="E67" s="72" t="s">
        <v>73</v>
      </c>
      <c r="F67" s="73"/>
      <c r="G67" s="72" t="s">
        <v>73</v>
      </c>
      <c r="H67" s="73"/>
      <c r="I67" s="72" t="s">
        <v>73</v>
      </c>
      <c r="J67" s="73"/>
      <c r="K67" s="72" t="s">
        <v>73</v>
      </c>
      <c r="L67" s="79" t="s">
        <v>97</v>
      </c>
      <c r="M67" s="72">
        <v>2.0000000000000001E-4</v>
      </c>
      <c r="N67" s="76"/>
      <c r="O67" s="72">
        <v>1.2999999999999999E-3</v>
      </c>
      <c r="P67" s="73"/>
      <c r="Q67" s="72">
        <v>1.1000000000000001E-3</v>
      </c>
      <c r="R67" s="90" t="s">
        <v>97</v>
      </c>
      <c r="S67" s="72">
        <v>2.0000000000000001E-4</v>
      </c>
      <c r="T67" s="143"/>
      <c r="U67" s="72" t="s">
        <v>73</v>
      </c>
      <c r="V67" s="73"/>
      <c r="W67" s="72">
        <v>1E-3</v>
      </c>
      <c r="X67" s="74"/>
      <c r="Y67" s="75">
        <v>5.5E-2</v>
      </c>
      <c r="Z67" s="73"/>
      <c r="AA67" s="72" t="s">
        <v>73</v>
      </c>
      <c r="AB67" s="73"/>
      <c r="AC67" s="72" t="s">
        <v>73</v>
      </c>
      <c r="AD67" s="73"/>
      <c r="AE67" s="72" t="s">
        <v>73</v>
      </c>
      <c r="AF67" s="73"/>
      <c r="AG67" s="72" t="s">
        <v>73</v>
      </c>
      <c r="AH67" s="73"/>
      <c r="AI67" s="72" t="s">
        <v>73</v>
      </c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</row>
    <row r="68" spans="1:75" ht="18" customHeight="1">
      <c r="A68" s="68">
        <v>64</v>
      </c>
      <c r="B68" s="69" t="s">
        <v>169</v>
      </c>
      <c r="C68" s="70">
        <v>41955</v>
      </c>
      <c r="D68" s="71"/>
      <c r="E68" s="72" t="s">
        <v>73</v>
      </c>
      <c r="F68" s="73"/>
      <c r="G68" s="72" t="s">
        <v>73</v>
      </c>
      <c r="H68" s="73"/>
      <c r="I68" s="72" t="s">
        <v>73</v>
      </c>
      <c r="J68" s="73"/>
      <c r="K68" s="72" t="s">
        <v>73</v>
      </c>
      <c r="L68" s="79" t="s">
        <v>97</v>
      </c>
      <c r="M68" s="72">
        <v>2.0000000000000001E-4</v>
      </c>
      <c r="N68" s="76"/>
      <c r="O68" s="72">
        <v>5.9999999999999995E-4</v>
      </c>
      <c r="P68" s="73"/>
      <c r="Q68" s="72">
        <v>4.0000000000000002E-4</v>
      </c>
      <c r="R68" s="90" t="s">
        <v>97</v>
      </c>
      <c r="S68" s="72">
        <v>2.0000000000000001E-4</v>
      </c>
      <c r="T68" s="143"/>
      <c r="U68" s="72" t="s">
        <v>73</v>
      </c>
      <c r="V68" s="79" t="s">
        <v>97</v>
      </c>
      <c r="W68" s="72">
        <v>1E-3</v>
      </c>
      <c r="X68" s="74"/>
      <c r="Y68" s="75">
        <v>3.3000000000000002E-2</v>
      </c>
      <c r="Z68" s="73"/>
      <c r="AA68" s="72" t="s">
        <v>73</v>
      </c>
      <c r="AB68" s="73"/>
      <c r="AC68" s="72" t="s">
        <v>73</v>
      </c>
      <c r="AD68" s="73"/>
      <c r="AE68" s="72" t="s">
        <v>73</v>
      </c>
      <c r="AF68" s="73"/>
      <c r="AG68" s="72" t="s">
        <v>73</v>
      </c>
      <c r="AH68" s="73"/>
      <c r="AI68" s="72" t="s">
        <v>73</v>
      </c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</row>
    <row r="69" spans="1:75" ht="18" customHeight="1">
      <c r="A69" s="22">
        <v>65</v>
      </c>
      <c r="B69" s="69" t="s">
        <v>171</v>
      </c>
      <c r="C69" s="70">
        <v>41969</v>
      </c>
      <c r="D69" s="71"/>
      <c r="E69" s="72" t="s">
        <v>73</v>
      </c>
      <c r="F69" s="73"/>
      <c r="G69" s="72" t="s">
        <v>73</v>
      </c>
      <c r="H69" s="73"/>
      <c r="I69" s="72" t="s">
        <v>73</v>
      </c>
      <c r="J69" s="79" t="s">
        <v>97</v>
      </c>
      <c r="K69" s="72">
        <v>2.0000000000000001E-4</v>
      </c>
      <c r="L69" s="73"/>
      <c r="M69" s="72">
        <v>4.0000000000000002E-4</v>
      </c>
      <c r="N69" s="76"/>
      <c r="O69" s="91">
        <v>1E-3</v>
      </c>
      <c r="P69" s="73"/>
      <c r="Q69" s="72">
        <v>8.0000000000000004E-4</v>
      </c>
      <c r="R69" s="86" t="s">
        <v>97</v>
      </c>
      <c r="S69" s="72">
        <v>2.0000000000000001E-4</v>
      </c>
      <c r="T69" s="143"/>
      <c r="U69" s="72" t="s">
        <v>73</v>
      </c>
      <c r="V69" s="73"/>
      <c r="W69" s="80">
        <v>0.01</v>
      </c>
      <c r="X69" s="73"/>
      <c r="Y69" s="72">
        <v>3.7000000000000002E-3</v>
      </c>
      <c r="Z69" s="73"/>
      <c r="AA69" s="72" t="s">
        <v>73</v>
      </c>
      <c r="AB69" s="73"/>
      <c r="AC69" s="72" t="s">
        <v>73</v>
      </c>
      <c r="AD69" s="73"/>
      <c r="AE69" s="72" t="s">
        <v>73</v>
      </c>
      <c r="AF69" s="73"/>
      <c r="AG69" s="72" t="s">
        <v>73</v>
      </c>
      <c r="AH69" s="73"/>
      <c r="AI69" s="72" t="s">
        <v>73</v>
      </c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</row>
    <row r="70" spans="1:75" ht="18" customHeight="1">
      <c r="A70" s="68">
        <v>66</v>
      </c>
      <c r="B70" s="69" t="s">
        <v>171</v>
      </c>
      <c r="C70" s="70">
        <v>41956</v>
      </c>
      <c r="D70" s="71"/>
      <c r="E70" s="72" t="s">
        <v>73</v>
      </c>
      <c r="F70" s="73"/>
      <c r="G70" s="72" t="s">
        <v>73</v>
      </c>
      <c r="H70" s="73"/>
      <c r="I70" s="72" t="s">
        <v>73</v>
      </c>
      <c r="J70" s="79" t="s">
        <v>97</v>
      </c>
      <c r="K70" s="72">
        <v>2.0000000000000001E-4</v>
      </c>
      <c r="L70" s="73"/>
      <c r="M70" s="72">
        <v>5.1999999999999998E-3</v>
      </c>
      <c r="N70" s="76"/>
      <c r="O70" s="72">
        <v>8.0000000000000004E-4</v>
      </c>
      <c r="P70" s="73"/>
      <c r="Q70" s="72">
        <v>5.9999999999999995E-4</v>
      </c>
      <c r="R70" s="90" t="s">
        <v>97</v>
      </c>
      <c r="S70" s="72">
        <v>2.0000000000000001E-4</v>
      </c>
      <c r="T70" s="143"/>
      <c r="U70" s="72" t="s">
        <v>73</v>
      </c>
      <c r="V70" s="74"/>
      <c r="W70" s="75">
        <v>1.6E-2</v>
      </c>
      <c r="X70" s="79" t="s">
        <v>97</v>
      </c>
      <c r="Y70" s="72">
        <v>2.0000000000000001E-4</v>
      </c>
      <c r="Z70" s="73"/>
      <c r="AA70" s="72" t="s">
        <v>73</v>
      </c>
      <c r="AB70" s="73"/>
      <c r="AC70" s="72" t="s">
        <v>73</v>
      </c>
      <c r="AD70" s="73"/>
      <c r="AE70" s="72" t="s">
        <v>73</v>
      </c>
      <c r="AF70" s="73"/>
      <c r="AG70" s="72" t="s">
        <v>73</v>
      </c>
      <c r="AH70" s="73"/>
      <c r="AI70" s="72" t="s">
        <v>73</v>
      </c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</row>
    <row r="71" spans="1:75" ht="18" customHeight="1">
      <c r="A71" s="22">
        <v>67</v>
      </c>
      <c r="B71" s="69" t="s">
        <v>171</v>
      </c>
      <c r="C71" s="70">
        <v>41969</v>
      </c>
      <c r="D71" s="71"/>
      <c r="E71" s="72" t="s">
        <v>73</v>
      </c>
      <c r="F71" s="73"/>
      <c r="G71" s="72" t="s">
        <v>73</v>
      </c>
      <c r="H71" s="73"/>
      <c r="I71" s="72" t="s">
        <v>73</v>
      </c>
      <c r="J71" s="79" t="s">
        <v>97</v>
      </c>
      <c r="K71" s="72">
        <v>2.0000000000000001E-4</v>
      </c>
      <c r="L71" s="79" t="s">
        <v>97</v>
      </c>
      <c r="M71" s="72">
        <v>2.0000000000000001E-4</v>
      </c>
      <c r="N71" s="76"/>
      <c r="O71" s="72">
        <v>3.5000000000000001E-3</v>
      </c>
      <c r="P71" s="73"/>
      <c r="Q71" s="72">
        <v>3.3E-3</v>
      </c>
      <c r="R71" s="86" t="s">
        <v>97</v>
      </c>
      <c r="S71" s="72">
        <v>2.0000000000000001E-4</v>
      </c>
      <c r="T71" s="143"/>
      <c r="U71" s="72" t="s">
        <v>73</v>
      </c>
      <c r="V71" s="73"/>
      <c r="W71" s="72">
        <v>1E-3</v>
      </c>
      <c r="X71" s="79" t="s">
        <v>97</v>
      </c>
      <c r="Y71" s="72">
        <v>2.0000000000000001E-4</v>
      </c>
      <c r="Z71" s="73"/>
      <c r="AA71" s="72" t="s">
        <v>73</v>
      </c>
      <c r="AB71" s="73"/>
      <c r="AC71" s="72" t="s">
        <v>73</v>
      </c>
      <c r="AD71" s="73"/>
      <c r="AE71" s="72" t="s">
        <v>73</v>
      </c>
      <c r="AF71" s="73"/>
      <c r="AG71" s="72" t="s">
        <v>73</v>
      </c>
      <c r="AH71" s="73"/>
      <c r="AI71" s="72" t="s">
        <v>73</v>
      </c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</row>
    <row r="72" spans="1:75" ht="18" customHeight="1">
      <c r="A72" s="68">
        <v>68</v>
      </c>
      <c r="B72" s="140" t="s">
        <v>175</v>
      </c>
      <c r="C72" s="70"/>
      <c r="D72" s="71"/>
      <c r="E72" s="72" t="s">
        <v>73</v>
      </c>
      <c r="F72" s="73"/>
      <c r="G72" s="72" t="s">
        <v>73</v>
      </c>
      <c r="H72" s="73"/>
      <c r="I72" s="72" t="s">
        <v>73</v>
      </c>
      <c r="J72" s="79"/>
      <c r="K72" s="72" t="s">
        <v>73</v>
      </c>
      <c r="L72" s="79"/>
      <c r="M72" s="72" t="s">
        <v>73</v>
      </c>
      <c r="N72" s="76"/>
      <c r="O72" s="72" t="s">
        <v>73</v>
      </c>
      <c r="P72" s="73"/>
      <c r="Q72" s="72" t="s">
        <v>73</v>
      </c>
      <c r="R72" s="86"/>
      <c r="S72" s="72" t="s">
        <v>73</v>
      </c>
      <c r="T72" s="143"/>
      <c r="U72" s="72" t="s">
        <v>73</v>
      </c>
      <c r="V72" s="73"/>
      <c r="W72" s="72" t="s">
        <v>73</v>
      </c>
      <c r="X72" s="79"/>
      <c r="Y72" s="72" t="s">
        <v>73</v>
      </c>
      <c r="Z72" s="142"/>
      <c r="AA72" s="75">
        <v>11</v>
      </c>
      <c r="AB72" s="73"/>
      <c r="AC72" s="72" t="s">
        <v>73</v>
      </c>
      <c r="AD72" s="73"/>
      <c r="AE72" s="72" t="s">
        <v>73</v>
      </c>
      <c r="AF72" s="73"/>
      <c r="AG72" s="72" t="s">
        <v>73</v>
      </c>
      <c r="AH72" s="73"/>
      <c r="AI72" s="72" t="s">
        <v>73</v>
      </c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</row>
    <row r="73" spans="1:75" ht="18" customHeight="1">
      <c r="A73" s="22">
        <v>69</v>
      </c>
      <c r="B73" s="141" t="s">
        <v>175</v>
      </c>
      <c r="C73" s="70"/>
      <c r="D73" s="71"/>
      <c r="E73" s="72" t="s">
        <v>73</v>
      </c>
      <c r="F73" s="73"/>
      <c r="G73" s="72" t="s">
        <v>73</v>
      </c>
      <c r="H73" s="73"/>
      <c r="I73" s="72" t="s">
        <v>73</v>
      </c>
      <c r="J73" s="79" t="s">
        <v>97</v>
      </c>
      <c r="K73" s="72">
        <v>2.0000000000000001E-4</v>
      </c>
      <c r="L73" s="79" t="s">
        <v>97</v>
      </c>
      <c r="M73" s="72">
        <v>2E-3</v>
      </c>
      <c r="N73" s="83" t="s">
        <v>139</v>
      </c>
      <c r="O73" s="72">
        <v>4.0000000000000001E-3</v>
      </c>
      <c r="P73" s="79" t="s">
        <v>139</v>
      </c>
      <c r="Q73" s="72">
        <v>2E-3</v>
      </c>
      <c r="R73" s="79" t="s">
        <v>139</v>
      </c>
      <c r="S73" s="72">
        <v>2E-3</v>
      </c>
      <c r="T73" s="144" t="s">
        <v>141</v>
      </c>
      <c r="U73" s="143">
        <v>5.0000000000000001E-4</v>
      </c>
      <c r="V73" s="79" t="s">
        <v>139</v>
      </c>
      <c r="W73" s="72">
        <v>2E-3</v>
      </c>
      <c r="X73" s="79"/>
      <c r="Y73" s="72">
        <v>1.5E-3</v>
      </c>
      <c r="Z73" s="73"/>
      <c r="AA73" s="72" t="s">
        <v>73</v>
      </c>
      <c r="AB73" s="73"/>
      <c r="AC73" s="72" t="s">
        <v>73</v>
      </c>
      <c r="AD73" s="73"/>
      <c r="AE73" s="72" t="s">
        <v>73</v>
      </c>
      <c r="AF73" s="73"/>
      <c r="AG73" s="72" t="s">
        <v>73</v>
      </c>
      <c r="AH73" s="73"/>
      <c r="AI73" s="72" t="s">
        <v>73</v>
      </c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</row>
    <row r="74" spans="1:75" ht="18" customHeight="1">
      <c r="A74" s="22">
        <v>70</v>
      </c>
      <c r="B74" s="141" t="s">
        <v>175</v>
      </c>
      <c r="C74" s="70"/>
      <c r="D74" s="71"/>
      <c r="E74" s="72" t="s">
        <v>73</v>
      </c>
      <c r="F74" s="73"/>
      <c r="G74" s="72" t="s">
        <v>73</v>
      </c>
      <c r="H74" s="73"/>
      <c r="I74" s="72" t="s">
        <v>73</v>
      </c>
      <c r="J74" s="79" t="s">
        <v>97</v>
      </c>
      <c r="K74" s="72">
        <v>2.0000000000000001E-4</v>
      </c>
      <c r="L74" s="79" t="s">
        <v>97</v>
      </c>
      <c r="M74" s="72">
        <v>2E-3</v>
      </c>
      <c r="N74" s="83" t="s">
        <v>139</v>
      </c>
      <c r="O74" s="72">
        <v>4.0000000000000001E-3</v>
      </c>
      <c r="P74" s="79" t="s">
        <v>139</v>
      </c>
      <c r="Q74" s="72">
        <v>2E-3</v>
      </c>
      <c r="R74" s="79" t="s">
        <v>139</v>
      </c>
      <c r="S74" s="72">
        <v>2E-3</v>
      </c>
      <c r="T74" s="144" t="s">
        <v>141</v>
      </c>
      <c r="U74" s="143">
        <v>5.0000000000000001E-4</v>
      </c>
      <c r="V74" s="79" t="s">
        <v>139</v>
      </c>
      <c r="W74" s="72">
        <v>2E-3</v>
      </c>
      <c r="X74" s="79"/>
      <c r="Y74" s="72">
        <v>2.3999999999999998E-3</v>
      </c>
      <c r="Z74" s="73"/>
      <c r="AA74" s="72" t="s">
        <v>73</v>
      </c>
      <c r="AB74" s="73"/>
      <c r="AC74" s="72" t="s">
        <v>73</v>
      </c>
      <c r="AD74" s="73"/>
      <c r="AE74" s="72" t="s">
        <v>73</v>
      </c>
      <c r="AF74" s="73"/>
      <c r="AG74" s="72" t="s">
        <v>73</v>
      </c>
      <c r="AH74" s="73"/>
      <c r="AI74" s="72" t="s">
        <v>73</v>
      </c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</row>
    <row r="75" spans="1:75" ht="18" customHeight="1">
      <c r="A75" s="22">
        <v>71</v>
      </c>
      <c r="B75" s="141" t="s">
        <v>175</v>
      </c>
      <c r="C75" s="70"/>
      <c r="D75" s="71"/>
      <c r="E75" s="72" t="s">
        <v>73</v>
      </c>
      <c r="F75" s="73"/>
      <c r="G75" s="72" t="s">
        <v>73</v>
      </c>
      <c r="H75" s="73"/>
      <c r="I75" s="72" t="s">
        <v>73</v>
      </c>
      <c r="J75" s="79" t="s">
        <v>97</v>
      </c>
      <c r="K75" s="72">
        <v>2.0000000000000001E-4</v>
      </c>
      <c r="L75" s="79" t="s">
        <v>97</v>
      </c>
      <c r="M75" s="72">
        <v>2E-3</v>
      </c>
      <c r="N75" s="83" t="s">
        <v>139</v>
      </c>
      <c r="O75" s="72">
        <v>4.0000000000000001E-3</v>
      </c>
      <c r="P75" s="79" t="s">
        <v>139</v>
      </c>
      <c r="Q75" s="72">
        <v>2E-3</v>
      </c>
      <c r="R75" s="79" t="s">
        <v>139</v>
      </c>
      <c r="S75" s="72">
        <v>2E-3</v>
      </c>
      <c r="T75" s="144" t="s">
        <v>141</v>
      </c>
      <c r="U75" s="143">
        <v>5.0000000000000001E-4</v>
      </c>
      <c r="V75" s="79" t="s">
        <v>139</v>
      </c>
      <c r="W75" s="72">
        <v>2E-3</v>
      </c>
      <c r="X75" s="79"/>
      <c r="Y75" s="72">
        <v>5.9999999999999995E-4</v>
      </c>
      <c r="Z75" s="73"/>
      <c r="AA75" s="72" t="s">
        <v>73</v>
      </c>
      <c r="AB75" s="73"/>
      <c r="AC75" s="72" t="s">
        <v>73</v>
      </c>
      <c r="AD75" s="73"/>
      <c r="AE75" s="72" t="s">
        <v>73</v>
      </c>
      <c r="AF75" s="73"/>
      <c r="AG75" s="72" t="s">
        <v>73</v>
      </c>
      <c r="AH75" s="73"/>
      <c r="AI75" s="72" t="s">
        <v>73</v>
      </c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</row>
    <row r="76" spans="1:75" ht="18" customHeight="1">
      <c r="A76" s="22">
        <v>72</v>
      </c>
      <c r="B76" s="141" t="s">
        <v>175</v>
      </c>
      <c r="C76" s="70"/>
      <c r="D76" s="71"/>
      <c r="E76" s="72" t="s">
        <v>73</v>
      </c>
      <c r="F76" s="73"/>
      <c r="G76" s="72" t="s">
        <v>73</v>
      </c>
      <c r="H76" s="73"/>
      <c r="I76" s="72" t="s">
        <v>73</v>
      </c>
      <c r="J76" s="79" t="s">
        <v>97</v>
      </c>
      <c r="K76" s="72">
        <v>2.0000000000000001E-4</v>
      </c>
      <c r="L76" s="79" t="s">
        <v>97</v>
      </c>
      <c r="M76" s="72">
        <v>2E-3</v>
      </c>
      <c r="N76" s="83" t="s">
        <v>139</v>
      </c>
      <c r="O76" s="72">
        <v>4.0000000000000001E-3</v>
      </c>
      <c r="P76" s="79" t="s">
        <v>139</v>
      </c>
      <c r="Q76" s="72">
        <v>2E-3</v>
      </c>
      <c r="R76" s="79" t="s">
        <v>139</v>
      </c>
      <c r="S76" s="72">
        <v>2E-3</v>
      </c>
      <c r="T76" s="144" t="s">
        <v>141</v>
      </c>
      <c r="U76" s="143">
        <v>5.0000000000000001E-4</v>
      </c>
      <c r="V76" s="79" t="s">
        <v>139</v>
      </c>
      <c r="W76" s="72">
        <v>2E-3</v>
      </c>
      <c r="X76" s="79"/>
      <c r="Y76" s="72">
        <v>5.0000000000000001E-4</v>
      </c>
      <c r="Z76" s="73"/>
      <c r="AA76" s="72" t="s">
        <v>73</v>
      </c>
      <c r="AB76" s="73"/>
      <c r="AC76" s="72" t="s">
        <v>73</v>
      </c>
      <c r="AD76" s="73"/>
      <c r="AE76" s="72" t="s">
        <v>73</v>
      </c>
      <c r="AF76" s="73"/>
      <c r="AG76" s="72" t="s">
        <v>73</v>
      </c>
      <c r="AH76" s="73"/>
      <c r="AI76" s="72" t="s">
        <v>73</v>
      </c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</row>
    <row r="77" spans="1:75" ht="18" customHeight="1">
      <c r="A77" s="68">
        <v>73</v>
      </c>
      <c r="B77" s="69" t="s">
        <v>177</v>
      </c>
      <c r="C77" s="70">
        <v>41956</v>
      </c>
      <c r="D77" s="71"/>
      <c r="E77" s="72" t="s">
        <v>73</v>
      </c>
      <c r="F77" s="73"/>
      <c r="G77" s="72" t="s">
        <v>73</v>
      </c>
      <c r="H77" s="73"/>
      <c r="I77" s="72" t="s">
        <v>73</v>
      </c>
      <c r="J77" s="73"/>
      <c r="K77" s="72" t="s">
        <v>73</v>
      </c>
      <c r="L77" s="73"/>
      <c r="M77" s="72" t="s">
        <v>73</v>
      </c>
      <c r="N77" s="76"/>
      <c r="O77" s="72" t="s">
        <v>73</v>
      </c>
      <c r="P77" s="73"/>
      <c r="Q77" s="72" t="s">
        <v>73</v>
      </c>
      <c r="R77" s="81"/>
      <c r="S77" s="72" t="s">
        <v>73</v>
      </c>
      <c r="T77" s="143"/>
      <c r="U77" s="72" t="s">
        <v>73</v>
      </c>
      <c r="V77" s="73"/>
      <c r="W77" s="72" t="s">
        <v>73</v>
      </c>
      <c r="X77" s="73"/>
      <c r="Y77" s="72" t="s">
        <v>73</v>
      </c>
      <c r="Z77" s="74"/>
      <c r="AA77" s="75">
        <v>25</v>
      </c>
      <c r="AB77" s="73"/>
      <c r="AC77" s="72">
        <v>25</v>
      </c>
      <c r="AD77" s="73" t="s">
        <v>42</v>
      </c>
      <c r="AE77" s="72">
        <v>2E-3</v>
      </c>
      <c r="AF77" s="73"/>
      <c r="AG77" s="72" t="s">
        <v>73</v>
      </c>
      <c r="AH77" s="73"/>
      <c r="AI77" s="72" t="s">
        <v>73</v>
      </c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</row>
    <row r="78" spans="1:75" ht="18" customHeight="1">
      <c r="A78" s="22">
        <v>74</v>
      </c>
      <c r="B78" s="69" t="s">
        <v>177</v>
      </c>
      <c r="C78" s="70">
        <v>41956</v>
      </c>
      <c r="D78" s="71"/>
      <c r="E78" s="72" t="s">
        <v>73</v>
      </c>
      <c r="F78" s="73"/>
      <c r="G78" s="72" t="s">
        <v>73</v>
      </c>
      <c r="H78" s="73"/>
      <c r="I78" s="72" t="s">
        <v>73</v>
      </c>
      <c r="J78" s="73"/>
      <c r="K78" s="72" t="s">
        <v>73</v>
      </c>
      <c r="L78" s="79" t="s">
        <v>97</v>
      </c>
      <c r="M78" s="72">
        <v>2.0000000000000001E-4</v>
      </c>
      <c r="N78" s="83" t="s">
        <v>97</v>
      </c>
      <c r="O78" s="72">
        <v>4.0000000000000002E-4</v>
      </c>
      <c r="P78" s="79" t="s">
        <v>97</v>
      </c>
      <c r="Q78" s="72">
        <v>2.0000000000000001E-4</v>
      </c>
      <c r="R78" s="90" t="s">
        <v>97</v>
      </c>
      <c r="S78" s="72">
        <v>2.0000000000000001E-4</v>
      </c>
      <c r="T78" s="143"/>
      <c r="U78" s="72" t="s">
        <v>73</v>
      </c>
      <c r="V78" s="79" t="s">
        <v>97</v>
      </c>
      <c r="W78" s="72">
        <v>1E-3</v>
      </c>
      <c r="X78" s="73"/>
      <c r="Y78" s="72">
        <v>4.8999999999999998E-3</v>
      </c>
      <c r="Z78" s="73"/>
      <c r="AA78" s="72" t="s">
        <v>73</v>
      </c>
      <c r="AB78" s="73"/>
      <c r="AC78" s="72" t="s">
        <v>73</v>
      </c>
      <c r="AD78" s="73"/>
      <c r="AE78" s="72" t="s">
        <v>73</v>
      </c>
      <c r="AF78" s="73"/>
      <c r="AG78" s="72" t="s">
        <v>73</v>
      </c>
      <c r="AH78" s="73"/>
      <c r="AI78" s="72" t="s">
        <v>73</v>
      </c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</row>
    <row r="79" spans="1:75" ht="18" customHeight="1">
      <c r="A79" s="22">
        <v>75</v>
      </c>
      <c r="B79" s="69" t="s">
        <v>177</v>
      </c>
      <c r="C79" s="70">
        <v>41956</v>
      </c>
      <c r="D79" s="71"/>
      <c r="E79" s="72" t="s">
        <v>73</v>
      </c>
      <c r="F79" s="73"/>
      <c r="G79" s="72" t="s">
        <v>73</v>
      </c>
      <c r="H79" s="73"/>
      <c r="I79" s="72" t="s">
        <v>73</v>
      </c>
      <c r="J79" s="73"/>
      <c r="K79" s="72" t="s">
        <v>73</v>
      </c>
      <c r="L79" s="79" t="s">
        <v>97</v>
      </c>
      <c r="M79" s="72">
        <v>2.0000000000000001E-4</v>
      </c>
      <c r="N79" s="83" t="s">
        <v>97</v>
      </c>
      <c r="O79" s="72">
        <v>4.0000000000000002E-4</v>
      </c>
      <c r="P79" s="79" t="s">
        <v>97</v>
      </c>
      <c r="Q79" s="72">
        <v>2.0000000000000001E-4</v>
      </c>
      <c r="R79" s="90" t="s">
        <v>97</v>
      </c>
      <c r="S79" s="72">
        <v>2.0000000000000001E-4</v>
      </c>
      <c r="T79" s="143"/>
      <c r="U79" s="72" t="s">
        <v>73</v>
      </c>
      <c r="V79" s="79" t="s">
        <v>97</v>
      </c>
      <c r="W79" s="72">
        <v>1E-3</v>
      </c>
      <c r="X79" s="73"/>
      <c r="Y79" s="72">
        <v>9.1000000000000004E-3</v>
      </c>
      <c r="Z79" s="73"/>
      <c r="AA79" s="72" t="s">
        <v>73</v>
      </c>
      <c r="AB79" s="73"/>
      <c r="AC79" s="72" t="s">
        <v>73</v>
      </c>
      <c r="AD79" s="73"/>
      <c r="AE79" s="72" t="s">
        <v>73</v>
      </c>
      <c r="AF79" s="73"/>
      <c r="AG79" s="72" t="s">
        <v>73</v>
      </c>
      <c r="AH79" s="73"/>
      <c r="AI79" s="72" t="s">
        <v>73</v>
      </c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</row>
    <row r="80" spans="1:75" ht="18" customHeight="1">
      <c r="A80" s="22">
        <v>76</v>
      </c>
      <c r="B80" s="87" t="s">
        <v>227</v>
      </c>
      <c r="C80" s="70">
        <v>41968</v>
      </c>
      <c r="D80" s="71"/>
      <c r="E80" s="72" t="s">
        <v>73</v>
      </c>
      <c r="F80" s="73"/>
      <c r="G80" s="80">
        <v>0.01</v>
      </c>
      <c r="H80" s="73"/>
      <c r="I80" s="72" t="s">
        <v>73</v>
      </c>
      <c r="J80" s="73"/>
      <c r="K80" s="72" t="s">
        <v>73</v>
      </c>
      <c r="L80" s="73"/>
      <c r="M80" s="72" t="s">
        <v>73</v>
      </c>
      <c r="N80" s="76"/>
      <c r="O80" s="72" t="s">
        <v>73</v>
      </c>
      <c r="P80" s="73"/>
      <c r="Q80" s="72" t="s">
        <v>73</v>
      </c>
      <c r="R80" s="81"/>
      <c r="S80" s="72" t="s">
        <v>73</v>
      </c>
      <c r="T80" s="143"/>
      <c r="U80" s="72" t="s">
        <v>73</v>
      </c>
      <c r="V80" s="73"/>
      <c r="W80" s="72" t="s">
        <v>73</v>
      </c>
      <c r="X80" s="73"/>
      <c r="Y80" s="72" t="s">
        <v>73</v>
      </c>
      <c r="Z80" s="73"/>
      <c r="AA80" s="72" t="s">
        <v>73</v>
      </c>
      <c r="AB80" s="73"/>
      <c r="AC80" s="72" t="s">
        <v>73</v>
      </c>
      <c r="AD80" s="73"/>
      <c r="AE80" s="93" t="s">
        <v>73</v>
      </c>
      <c r="AF80" s="73"/>
      <c r="AG80" s="72" t="s">
        <v>73</v>
      </c>
      <c r="AH80" s="73"/>
      <c r="AI80" s="72" t="s">
        <v>73</v>
      </c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</row>
    <row r="81" spans="1:75" ht="18" customHeight="1">
      <c r="A81" s="68">
        <v>77</v>
      </c>
      <c r="B81" s="69" t="s">
        <v>179</v>
      </c>
      <c r="C81" s="70">
        <v>41957</v>
      </c>
      <c r="D81" s="71"/>
      <c r="E81" s="72" t="s">
        <v>73</v>
      </c>
      <c r="F81" s="73"/>
      <c r="G81" s="72" t="s">
        <v>73</v>
      </c>
      <c r="H81" s="73"/>
      <c r="I81" s="72" t="s">
        <v>73</v>
      </c>
      <c r="J81" s="73"/>
      <c r="K81" s="72" t="s">
        <v>73</v>
      </c>
      <c r="L81" s="73"/>
      <c r="M81" s="91">
        <v>3.0000000000000001E-3</v>
      </c>
      <c r="N81" s="76"/>
      <c r="O81" s="72">
        <v>1.2999999999999999E-2</v>
      </c>
      <c r="P81" s="73"/>
      <c r="Q81" s="72">
        <v>1.2999999999999999E-2</v>
      </c>
      <c r="R81" s="90" t="s">
        <v>97</v>
      </c>
      <c r="S81" s="72">
        <v>2.0000000000000001E-4</v>
      </c>
      <c r="T81" s="143"/>
      <c r="U81" s="72" t="s">
        <v>73</v>
      </c>
      <c r="V81" s="74"/>
      <c r="W81" s="94">
        <v>0.1</v>
      </c>
      <c r="X81" s="73"/>
      <c r="Y81" s="72">
        <v>2.8E-3</v>
      </c>
      <c r="Z81" s="73"/>
      <c r="AA81" s="72" t="s">
        <v>73</v>
      </c>
      <c r="AB81" s="73"/>
      <c r="AC81" s="72" t="s">
        <v>73</v>
      </c>
      <c r="AD81" s="73"/>
      <c r="AE81" s="72" t="s">
        <v>73</v>
      </c>
      <c r="AF81" s="73"/>
      <c r="AG81" s="72" t="s">
        <v>73</v>
      </c>
      <c r="AH81" s="73"/>
      <c r="AI81" s="72" t="s">
        <v>73</v>
      </c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</row>
    <row r="82" spans="1:75" ht="18" customHeight="1">
      <c r="A82" s="68">
        <v>78</v>
      </c>
      <c r="B82" s="69" t="s">
        <v>179</v>
      </c>
      <c r="C82" s="70">
        <v>41969</v>
      </c>
      <c r="D82" s="71"/>
      <c r="E82" s="72" t="s">
        <v>73</v>
      </c>
      <c r="F82" s="73"/>
      <c r="G82" s="72" t="s">
        <v>73</v>
      </c>
      <c r="H82" s="73"/>
      <c r="I82" s="72" t="s">
        <v>73</v>
      </c>
      <c r="J82" s="73"/>
      <c r="K82" s="72" t="s">
        <v>73</v>
      </c>
      <c r="L82" s="73"/>
      <c r="M82" s="72">
        <v>1.5E-3</v>
      </c>
      <c r="N82" s="76"/>
      <c r="O82" s="72">
        <v>1.2E-2</v>
      </c>
      <c r="P82" s="73"/>
      <c r="Q82" s="72">
        <v>1.2E-2</v>
      </c>
      <c r="R82" s="86" t="s">
        <v>97</v>
      </c>
      <c r="S82" s="72">
        <v>2.0000000000000001E-4</v>
      </c>
      <c r="T82" s="143"/>
      <c r="U82" s="72" t="s">
        <v>73</v>
      </c>
      <c r="V82" s="74"/>
      <c r="W82" s="75">
        <v>1.0999999999999999E-2</v>
      </c>
      <c r="X82" s="73"/>
      <c r="Y82" s="72">
        <v>7.4000000000000003E-3</v>
      </c>
      <c r="Z82" s="73"/>
      <c r="AA82" s="72" t="s">
        <v>73</v>
      </c>
      <c r="AB82" s="73"/>
      <c r="AC82" s="72" t="s">
        <v>73</v>
      </c>
      <c r="AD82" s="73"/>
      <c r="AE82" s="72" t="s">
        <v>73</v>
      </c>
      <c r="AF82" s="73"/>
      <c r="AG82" s="72" t="s">
        <v>73</v>
      </c>
      <c r="AH82" s="73"/>
      <c r="AI82" s="72" t="s">
        <v>73</v>
      </c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</row>
    <row r="83" spans="1:75" ht="18" customHeight="1">
      <c r="A83" s="22">
        <v>79</v>
      </c>
      <c r="B83" s="69" t="s">
        <v>179</v>
      </c>
      <c r="C83" s="70">
        <v>41957</v>
      </c>
      <c r="D83" s="71"/>
      <c r="E83" s="72" t="s">
        <v>73</v>
      </c>
      <c r="F83" s="73"/>
      <c r="G83" s="72" t="s">
        <v>73</v>
      </c>
      <c r="H83" s="73"/>
      <c r="I83" s="72" t="s">
        <v>73</v>
      </c>
      <c r="J83" s="73"/>
      <c r="K83" s="72" t="s">
        <v>73</v>
      </c>
      <c r="L83" s="73"/>
      <c r="M83" s="72" t="s">
        <v>73</v>
      </c>
      <c r="N83" s="76"/>
      <c r="O83" s="72" t="s">
        <v>73</v>
      </c>
      <c r="P83" s="73"/>
      <c r="Q83" s="72" t="s">
        <v>73</v>
      </c>
      <c r="R83" s="81"/>
      <c r="S83" s="72" t="s">
        <v>73</v>
      </c>
      <c r="T83" s="143"/>
      <c r="U83" s="72" t="s">
        <v>73</v>
      </c>
      <c r="V83" s="73"/>
      <c r="W83" s="72" t="s">
        <v>73</v>
      </c>
      <c r="X83" s="73"/>
      <c r="Y83" s="72" t="s">
        <v>73</v>
      </c>
      <c r="Z83" s="73"/>
      <c r="AA83" s="72">
        <v>9.4</v>
      </c>
      <c r="AB83" s="73"/>
      <c r="AC83" s="72">
        <v>9.4</v>
      </c>
      <c r="AD83" s="73" t="s">
        <v>42</v>
      </c>
      <c r="AE83" s="72">
        <v>2E-3</v>
      </c>
      <c r="AF83" s="73"/>
      <c r="AG83" s="72" t="s">
        <v>73</v>
      </c>
      <c r="AH83" s="73"/>
      <c r="AI83" s="72" t="s">
        <v>73</v>
      </c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</row>
    <row r="84" spans="1:75" ht="18" customHeight="1">
      <c r="A84" s="68">
        <v>80</v>
      </c>
      <c r="B84" s="69" t="s">
        <v>182</v>
      </c>
      <c r="C84" s="70">
        <v>41956</v>
      </c>
      <c r="D84" s="71"/>
      <c r="E84" s="72" t="s">
        <v>73</v>
      </c>
      <c r="F84" s="73"/>
      <c r="G84" s="72" t="s">
        <v>73</v>
      </c>
      <c r="H84" s="73"/>
      <c r="I84" s="72" t="s">
        <v>73</v>
      </c>
      <c r="J84" s="79" t="s">
        <v>97</v>
      </c>
      <c r="K84" s="72">
        <v>2.0000000000000001E-4</v>
      </c>
      <c r="L84" s="73"/>
      <c r="M84" s="72">
        <v>2.3999999999999998E-3</v>
      </c>
      <c r="N84" s="76"/>
      <c r="O84" s="72">
        <v>1.2999999999999999E-3</v>
      </c>
      <c r="P84" s="73"/>
      <c r="Q84" s="72">
        <v>1.1000000000000001E-3</v>
      </c>
      <c r="R84" s="90" t="s">
        <v>97</v>
      </c>
      <c r="S84" s="72">
        <v>2.0000000000000001E-4</v>
      </c>
      <c r="T84" s="143"/>
      <c r="U84" s="72" t="s">
        <v>73</v>
      </c>
      <c r="V84" s="74"/>
      <c r="W84" s="75">
        <v>2.5000000000000001E-2</v>
      </c>
      <c r="X84" s="79"/>
      <c r="Y84" s="72">
        <v>5.9999999999999995E-4</v>
      </c>
      <c r="Z84" s="73"/>
      <c r="AA84" s="72" t="s">
        <v>73</v>
      </c>
      <c r="AB84" s="73"/>
      <c r="AC84" s="72" t="s">
        <v>73</v>
      </c>
      <c r="AD84" s="73"/>
      <c r="AE84" s="72" t="s">
        <v>73</v>
      </c>
      <c r="AF84" s="73"/>
      <c r="AG84" s="72" t="s">
        <v>73</v>
      </c>
      <c r="AH84" s="73"/>
      <c r="AI84" s="72" t="s">
        <v>73</v>
      </c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</row>
    <row r="85" spans="1:75" ht="18" customHeight="1">
      <c r="A85" s="22">
        <v>81</v>
      </c>
      <c r="B85" s="69" t="s">
        <v>184</v>
      </c>
      <c r="C85" s="70">
        <v>41957</v>
      </c>
      <c r="D85" s="71"/>
      <c r="E85" s="72" t="s">
        <v>73</v>
      </c>
      <c r="F85" s="73"/>
      <c r="G85" s="72" t="s">
        <v>73</v>
      </c>
      <c r="H85" s="73"/>
      <c r="I85" s="72" t="s">
        <v>73</v>
      </c>
      <c r="J85" s="73"/>
      <c r="K85" s="72" t="s">
        <v>73</v>
      </c>
      <c r="L85" s="79" t="s">
        <v>97</v>
      </c>
      <c r="M85" s="72">
        <v>2.0000000000000001E-4</v>
      </c>
      <c r="N85" s="83" t="s">
        <v>97</v>
      </c>
      <c r="O85" s="72">
        <v>4.0000000000000002E-4</v>
      </c>
      <c r="P85" s="79" t="s">
        <v>97</v>
      </c>
      <c r="Q85" s="72">
        <v>2.0000000000000001E-4</v>
      </c>
      <c r="R85" s="90" t="s">
        <v>97</v>
      </c>
      <c r="S85" s="72">
        <v>2.0000000000000001E-4</v>
      </c>
      <c r="T85" s="143"/>
      <c r="U85" s="72" t="s">
        <v>73</v>
      </c>
      <c r="V85" s="79" t="s">
        <v>97</v>
      </c>
      <c r="W85" s="72">
        <v>1E-3</v>
      </c>
      <c r="X85" s="73"/>
      <c r="Y85" s="72">
        <v>3.0999999999999999E-3</v>
      </c>
      <c r="Z85" s="73"/>
      <c r="AA85" s="72" t="s">
        <v>73</v>
      </c>
      <c r="AB85" s="73"/>
      <c r="AC85" s="72" t="s">
        <v>73</v>
      </c>
      <c r="AD85" s="73"/>
      <c r="AE85" s="72" t="s">
        <v>73</v>
      </c>
      <c r="AF85" s="73"/>
      <c r="AG85" s="72" t="s">
        <v>73</v>
      </c>
      <c r="AH85" s="73"/>
      <c r="AI85" s="72" t="s">
        <v>73</v>
      </c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</row>
    <row r="86" spans="1:75" ht="18" customHeight="1">
      <c r="A86" s="68">
        <v>82</v>
      </c>
      <c r="B86" s="69" t="s">
        <v>184</v>
      </c>
      <c r="C86" s="70">
        <v>41957</v>
      </c>
      <c r="D86" s="71"/>
      <c r="E86" s="72" t="s">
        <v>73</v>
      </c>
      <c r="F86" s="73"/>
      <c r="G86" s="72" t="s">
        <v>73</v>
      </c>
      <c r="H86" s="73"/>
      <c r="I86" s="72" t="s">
        <v>73</v>
      </c>
      <c r="J86" s="73"/>
      <c r="K86" s="72" t="s">
        <v>73</v>
      </c>
      <c r="L86" s="79" t="s">
        <v>97</v>
      </c>
      <c r="M86" s="72">
        <v>2.0000000000000001E-4</v>
      </c>
      <c r="N86" s="76"/>
      <c r="O86" s="72">
        <v>8.0000000000000004E-4</v>
      </c>
      <c r="P86" s="73"/>
      <c r="Q86" s="72">
        <v>5.9999999999999995E-4</v>
      </c>
      <c r="R86" s="90" t="s">
        <v>97</v>
      </c>
      <c r="S86" s="72">
        <v>2.0000000000000001E-4</v>
      </c>
      <c r="T86" s="143"/>
      <c r="U86" s="72" t="s">
        <v>73</v>
      </c>
      <c r="V86" s="79" t="s">
        <v>97</v>
      </c>
      <c r="W86" s="72">
        <v>1E-3</v>
      </c>
      <c r="X86" s="74"/>
      <c r="Y86" s="75">
        <v>2.1999999999999999E-2</v>
      </c>
      <c r="Z86" s="73"/>
      <c r="AA86" s="72" t="s">
        <v>73</v>
      </c>
      <c r="AB86" s="73"/>
      <c r="AC86" s="72" t="s">
        <v>73</v>
      </c>
      <c r="AD86" s="73"/>
      <c r="AE86" s="72" t="s">
        <v>73</v>
      </c>
      <c r="AF86" s="73"/>
      <c r="AG86" s="72" t="s">
        <v>73</v>
      </c>
      <c r="AH86" s="73"/>
      <c r="AI86" s="72" t="s">
        <v>73</v>
      </c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</row>
    <row r="87" spans="1:75" ht="18" customHeight="1">
      <c r="A87" s="68">
        <v>83</v>
      </c>
      <c r="B87" s="69" t="s">
        <v>184</v>
      </c>
      <c r="C87" s="70">
        <v>41957</v>
      </c>
      <c r="D87" s="71"/>
      <c r="E87" s="72" t="s">
        <v>73</v>
      </c>
      <c r="F87" s="73"/>
      <c r="G87" s="72" t="s">
        <v>73</v>
      </c>
      <c r="H87" s="73"/>
      <c r="I87" s="72" t="s">
        <v>73</v>
      </c>
      <c r="J87" s="73"/>
      <c r="K87" s="72" t="s">
        <v>73</v>
      </c>
      <c r="L87" s="79" t="s">
        <v>97</v>
      </c>
      <c r="M87" s="72">
        <v>2.0000000000000001E-4</v>
      </c>
      <c r="N87" s="76"/>
      <c r="O87" s="72">
        <v>8.9999999999999998E-4</v>
      </c>
      <c r="P87" s="73"/>
      <c r="Q87" s="72">
        <v>6.9999999999999999E-4</v>
      </c>
      <c r="R87" s="90" t="s">
        <v>97</v>
      </c>
      <c r="S87" s="72">
        <v>2.0000000000000001E-4</v>
      </c>
      <c r="T87" s="143"/>
      <c r="U87" s="72" t="s">
        <v>73</v>
      </c>
      <c r="V87" s="79" t="s">
        <v>97</v>
      </c>
      <c r="W87" s="72">
        <v>1E-3</v>
      </c>
      <c r="X87" s="74"/>
      <c r="Y87" s="92">
        <v>0.02</v>
      </c>
      <c r="Z87" s="73"/>
      <c r="AA87" s="72" t="s">
        <v>73</v>
      </c>
      <c r="AB87" s="73"/>
      <c r="AC87" s="72" t="s">
        <v>73</v>
      </c>
      <c r="AD87" s="73"/>
      <c r="AE87" s="72" t="s">
        <v>73</v>
      </c>
      <c r="AF87" s="73"/>
      <c r="AG87" s="72" t="s">
        <v>73</v>
      </c>
      <c r="AH87" s="73"/>
      <c r="AI87" s="72" t="s">
        <v>73</v>
      </c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</row>
    <row r="88" spans="1:75" ht="18" customHeight="1">
      <c r="A88" s="22">
        <v>84</v>
      </c>
      <c r="B88" s="69" t="s">
        <v>184</v>
      </c>
      <c r="C88" s="70">
        <v>41957</v>
      </c>
      <c r="D88" s="71"/>
      <c r="E88" s="72" t="s">
        <v>73</v>
      </c>
      <c r="F88" s="73"/>
      <c r="G88" s="72" t="s">
        <v>73</v>
      </c>
      <c r="H88" s="73"/>
      <c r="I88" s="72" t="s">
        <v>73</v>
      </c>
      <c r="J88" s="73"/>
      <c r="K88" s="72" t="s">
        <v>73</v>
      </c>
      <c r="L88" s="73"/>
      <c r="M88" s="72" t="s">
        <v>73</v>
      </c>
      <c r="N88" s="76"/>
      <c r="O88" s="72" t="s">
        <v>73</v>
      </c>
      <c r="P88" s="73"/>
      <c r="Q88" s="72" t="s">
        <v>73</v>
      </c>
      <c r="R88" s="81"/>
      <c r="S88" s="72" t="s">
        <v>73</v>
      </c>
      <c r="T88" s="143"/>
      <c r="U88" s="72" t="s">
        <v>73</v>
      </c>
      <c r="V88" s="73"/>
      <c r="W88" s="72" t="s">
        <v>73</v>
      </c>
      <c r="X88" s="73"/>
      <c r="Y88" s="72" t="s">
        <v>73</v>
      </c>
      <c r="Z88" s="73"/>
      <c r="AA88" s="72">
        <v>5.7</v>
      </c>
      <c r="AB88" s="73"/>
      <c r="AC88" s="72">
        <v>5.7</v>
      </c>
      <c r="AD88" s="73" t="s">
        <v>42</v>
      </c>
      <c r="AE88" s="72">
        <v>2E-3</v>
      </c>
      <c r="AF88" s="73"/>
      <c r="AG88" s="72" t="s">
        <v>73</v>
      </c>
      <c r="AH88" s="73"/>
      <c r="AI88" s="72" t="s">
        <v>73</v>
      </c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</row>
    <row r="89" spans="1:75" ht="18" customHeight="1">
      <c r="A89" s="68">
        <v>85</v>
      </c>
      <c r="B89" s="69" t="s">
        <v>220</v>
      </c>
      <c r="C89" s="70">
        <v>41955</v>
      </c>
      <c r="D89" s="71"/>
      <c r="E89" s="72" t="s">
        <v>73</v>
      </c>
      <c r="F89" s="73"/>
      <c r="G89" s="72" t="s">
        <v>73</v>
      </c>
      <c r="H89" s="73"/>
      <c r="I89" s="72" t="s">
        <v>73</v>
      </c>
      <c r="J89" s="73"/>
      <c r="K89" s="72" t="s">
        <v>73</v>
      </c>
      <c r="L89" s="79" t="s">
        <v>97</v>
      </c>
      <c r="M89" s="72">
        <v>2.0000000000000001E-4</v>
      </c>
      <c r="N89" s="76"/>
      <c r="O89" s="72">
        <v>1.2999999999999999E-2</v>
      </c>
      <c r="P89" s="73"/>
      <c r="Q89" s="72">
        <v>1.2999999999999999E-2</v>
      </c>
      <c r="R89" s="90" t="s">
        <v>97</v>
      </c>
      <c r="S89" s="72">
        <v>2.0000000000000001E-4</v>
      </c>
      <c r="T89" s="143"/>
      <c r="U89" s="72" t="s">
        <v>73</v>
      </c>
      <c r="V89" s="73"/>
      <c r="W89" s="72">
        <v>1E-3</v>
      </c>
      <c r="X89" s="74"/>
      <c r="Y89" s="75">
        <v>3.6999999999999998E-2</v>
      </c>
      <c r="Z89" s="73"/>
      <c r="AA89" s="72" t="s">
        <v>73</v>
      </c>
      <c r="AB89" s="73"/>
      <c r="AC89" s="72" t="s">
        <v>73</v>
      </c>
      <c r="AD89" s="73"/>
      <c r="AE89" s="72" t="s">
        <v>73</v>
      </c>
      <c r="AF89" s="73"/>
      <c r="AG89" s="72" t="s">
        <v>73</v>
      </c>
      <c r="AH89" s="73"/>
      <c r="AI89" s="72" t="s">
        <v>73</v>
      </c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</row>
    <row r="90" spans="1:75" ht="18" customHeight="1">
      <c r="A90" s="22">
        <v>86</v>
      </c>
      <c r="B90" s="87" t="s">
        <v>228</v>
      </c>
      <c r="C90" s="95" t="s">
        <v>98</v>
      </c>
      <c r="D90" s="71"/>
      <c r="E90" s="72" t="s">
        <v>73</v>
      </c>
      <c r="F90" s="73"/>
      <c r="G90" s="72" t="s">
        <v>73</v>
      </c>
      <c r="H90" s="73"/>
      <c r="I90" s="72" t="s">
        <v>73</v>
      </c>
      <c r="J90" s="73"/>
      <c r="K90" s="72" t="s">
        <v>73</v>
      </c>
      <c r="L90" s="73"/>
      <c r="M90" s="72" t="s">
        <v>73</v>
      </c>
      <c r="N90" s="73"/>
      <c r="O90" s="72" t="s">
        <v>73</v>
      </c>
      <c r="P90" s="73"/>
      <c r="Q90" s="72" t="s">
        <v>73</v>
      </c>
      <c r="R90" s="73"/>
      <c r="S90" s="72" t="s">
        <v>73</v>
      </c>
      <c r="T90" s="143"/>
      <c r="U90" s="72" t="s">
        <v>73</v>
      </c>
      <c r="V90" s="73"/>
      <c r="W90" s="72" t="s">
        <v>73</v>
      </c>
      <c r="X90" s="73"/>
      <c r="Y90" s="72" t="s">
        <v>73</v>
      </c>
      <c r="Z90" s="73"/>
      <c r="AA90" s="72" t="s">
        <v>73</v>
      </c>
      <c r="AB90" s="73"/>
      <c r="AC90" s="72" t="s">
        <v>73</v>
      </c>
      <c r="AD90" s="73"/>
      <c r="AE90" s="72" t="s">
        <v>73</v>
      </c>
      <c r="AF90" s="73"/>
      <c r="AG90" s="72" t="s">
        <v>73</v>
      </c>
      <c r="AH90" s="73"/>
      <c r="AI90" s="72" t="s">
        <v>73</v>
      </c>
    </row>
    <row r="91" spans="1:75" ht="18" customHeight="1">
      <c r="A91" s="68">
        <v>87</v>
      </c>
      <c r="B91" s="87" t="s">
        <v>221</v>
      </c>
      <c r="C91" s="70">
        <v>41968</v>
      </c>
      <c r="D91" s="71"/>
      <c r="E91" s="72" t="s">
        <v>73</v>
      </c>
      <c r="F91" s="73"/>
      <c r="G91" s="72" t="s">
        <v>73</v>
      </c>
      <c r="H91" s="74"/>
      <c r="I91" s="75">
        <v>2.1999999999999999E-2</v>
      </c>
      <c r="J91" s="73"/>
      <c r="K91" s="72" t="s">
        <v>73</v>
      </c>
      <c r="L91" s="73"/>
      <c r="M91" s="72">
        <v>1.1000000000000001E-3</v>
      </c>
      <c r="N91" s="82"/>
      <c r="O91" s="75">
        <v>5.8000000000000003E-2</v>
      </c>
      <c r="P91" s="73"/>
      <c r="Q91" s="72">
        <v>5.7000000000000002E-2</v>
      </c>
      <c r="R91" s="81"/>
      <c r="S91" s="72">
        <v>5.0000000000000001E-4</v>
      </c>
      <c r="T91" s="143"/>
      <c r="U91" s="72" t="s">
        <v>73</v>
      </c>
      <c r="V91" s="73"/>
      <c r="W91" s="72">
        <v>8.9999999999999993E-3</v>
      </c>
      <c r="X91" s="79" t="s">
        <v>99</v>
      </c>
      <c r="Y91" s="72">
        <v>2.0000000000000001E-4</v>
      </c>
      <c r="Z91" s="73"/>
      <c r="AA91" s="72" t="s">
        <v>73</v>
      </c>
      <c r="AB91" s="73"/>
      <c r="AC91" s="72" t="s">
        <v>73</v>
      </c>
      <c r="AD91" s="73"/>
      <c r="AE91" s="72" t="s">
        <v>73</v>
      </c>
      <c r="AF91" s="73"/>
      <c r="AG91" s="72" t="s">
        <v>73</v>
      </c>
      <c r="AH91" s="73"/>
      <c r="AI91" s="72" t="s">
        <v>73</v>
      </c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</row>
    <row r="92" spans="1:75" ht="18" customHeight="1">
      <c r="A92" s="22">
        <v>88</v>
      </c>
      <c r="B92" s="87" t="s">
        <v>221</v>
      </c>
      <c r="C92" s="70">
        <v>41968</v>
      </c>
      <c r="D92" s="71"/>
      <c r="E92" s="72" t="s">
        <v>73</v>
      </c>
      <c r="F92" s="73"/>
      <c r="G92" s="72" t="s">
        <v>73</v>
      </c>
      <c r="H92" s="73"/>
      <c r="I92" s="72" t="s">
        <v>73</v>
      </c>
      <c r="J92" s="73"/>
      <c r="K92" s="72" t="s">
        <v>73</v>
      </c>
      <c r="L92" s="73"/>
      <c r="M92" s="72" t="s">
        <v>73</v>
      </c>
      <c r="N92" s="76"/>
      <c r="O92" s="72" t="s">
        <v>73</v>
      </c>
      <c r="P92" s="73"/>
      <c r="Q92" s="72" t="s">
        <v>73</v>
      </c>
      <c r="R92" s="81"/>
      <c r="S92" s="72" t="s">
        <v>73</v>
      </c>
      <c r="T92" s="143"/>
      <c r="U92" s="72" t="s">
        <v>73</v>
      </c>
      <c r="V92" s="73"/>
      <c r="W92" s="72" t="s">
        <v>73</v>
      </c>
      <c r="X92" s="73"/>
      <c r="Y92" s="72" t="s">
        <v>73</v>
      </c>
      <c r="Z92" s="73"/>
      <c r="AA92" s="72">
        <v>10</v>
      </c>
      <c r="AB92" s="73"/>
      <c r="AC92" s="72">
        <v>10</v>
      </c>
      <c r="AD92" s="79" t="s">
        <v>99</v>
      </c>
      <c r="AE92" s="72">
        <v>2E-3</v>
      </c>
      <c r="AF92" s="73"/>
      <c r="AG92" s="72" t="s">
        <v>73</v>
      </c>
      <c r="AH92" s="73"/>
      <c r="AI92" s="72" t="s">
        <v>73</v>
      </c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</row>
    <row r="93" spans="1:75" ht="18" customHeight="1">
      <c r="A93" s="22">
        <v>89</v>
      </c>
      <c r="B93" s="87" t="s">
        <v>221</v>
      </c>
      <c r="C93" s="70">
        <v>41968</v>
      </c>
      <c r="D93" s="71"/>
      <c r="E93" s="72" t="s">
        <v>73</v>
      </c>
      <c r="F93" s="73"/>
      <c r="G93" s="72" t="s">
        <v>73</v>
      </c>
      <c r="H93" s="73"/>
      <c r="I93" s="72" t="s">
        <v>73</v>
      </c>
      <c r="J93" s="73"/>
      <c r="K93" s="72" t="s">
        <v>73</v>
      </c>
      <c r="L93" s="79" t="s">
        <v>99</v>
      </c>
      <c r="M93" s="72">
        <v>2.0000000000000001E-4</v>
      </c>
      <c r="N93" s="76"/>
      <c r="O93" s="72">
        <v>5.0000000000000001E-4</v>
      </c>
      <c r="P93" s="73"/>
      <c r="Q93" s="72">
        <v>2.9999999999999997E-4</v>
      </c>
      <c r="R93" s="86" t="s">
        <v>99</v>
      </c>
      <c r="S93" s="72">
        <v>2.0000000000000001E-4</v>
      </c>
      <c r="T93" s="143"/>
      <c r="U93" s="72" t="s">
        <v>73</v>
      </c>
      <c r="V93" s="79" t="s">
        <v>99</v>
      </c>
      <c r="W93" s="72">
        <v>1E-3</v>
      </c>
      <c r="X93" s="73"/>
      <c r="Y93" s="72">
        <v>9.4000000000000004E-3</v>
      </c>
      <c r="Z93" s="73"/>
      <c r="AA93" s="72" t="s">
        <v>73</v>
      </c>
      <c r="AB93" s="73"/>
      <c r="AC93" s="72" t="s">
        <v>73</v>
      </c>
      <c r="AD93" s="73"/>
      <c r="AE93" s="72" t="s">
        <v>73</v>
      </c>
      <c r="AF93" s="73"/>
      <c r="AG93" s="72" t="s">
        <v>73</v>
      </c>
      <c r="AH93" s="73"/>
      <c r="AI93" s="72" t="s">
        <v>73</v>
      </c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</row>
    <row r="94" spans="1:75" ht="18" customHeight="1">
      <c r="A94" s="22">
        <v>90</v>
      </c>
      <c r="B94" s="69" t="s">
        <v>188</v>
      </c>
      <c r="C94" s="70">
        <v>41955</v>
      </c>
      <c r="D94" s="71"/>
      <c r="E94" s="72" t="s">
        <v>73</v>
      </c>
      <c r="F94" s="73"/>
      <c r="G94" s="72" t="s">
        <v>73</v>
      </c>
      <c r="H94" s="73"/>
      <c r="I94" s="72" t="s">
        <v>73</v>
      </c>
      <c r="J94" s="73"/>
      <c r="K94" s="72" t="s">
        <v>73</v>
      </c>
      <c r="L94" s="73"/>
      <c r="M94" s="72">
        <v>1.1999999999999999E-3</v>
      </c>
      <c r="N94" s="76"/>
      <c r="O94" s="72">
        <v>1.8E-3</v>
      </c>
      <c r="P94" s="73"/>
      <c r="Q94" s="72">
        <v>1.6000000000000001E-3</v>
      </c>
      <c r="R94" s="90" t="s">
        <v>99</v>
      </c>
      <c r="S94" s="72">
        <v>2.0000000000000001E-4</v>
      </c>
      <c r="T94" s="143"/>
      <c r="U94" s="72" t="s">
        <v>73</v>
      </c>
      <c r="V94" s="73"/>
      <c r="W94" s="72">
        <v>8.9999999999999993E-3</v>
      </c>
      <c r="X94" s="73"/>
      <c r="Y94" s="72">
        <v>5.9999999999999995E-4</v>
      </c>
      <c r="Z94" s="73"/>
      <c r="AA94" s="72" t="s">
        <v>73</v>
      </c>
      <c r="AB94" s="73"/>
      <c r="AC94" s="72" t="s">
        <v>73</v>
      </c>
      <c r="AD94" s="73"/>
      <c r="AE94" s="72" t="s">
        <v>73</v>
      </c>
      <c r="AF94" s="73"/>
      <c r="AG94" s="72" t="s">
        <v>73</v>
      </c>
      <c r="AH94" s="73"/>
      <c r="AI94" s="72" t="s">
        <v>73</v>
      </c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</row>
    <row r="95" spans="1:75" ht="18" customHeight="1">
      <c r="A95" s="22">
        <v>91</v>
      </c>
      <c r="B95" s="69" t="s">
        <v>188</v>
      </c>
      <c r="C95" s="70">
        <v>41955</v>
      </c>
      <c r="D95" s="71"/>
      <c r="E95" s="72" t="s">
        <v>73</v>
      </c>
      <c r="F95" s="73"/>
      <c r="G95" s="72" t="s">
        <v>73</v>
      </c>
      <c r="H95" s="73"/>
      <c r="I95" s="72" t="s">
        <v>73</v>
      </c>
      <c r="J95" s="73"/>
      <c r="K95" s="72" t="s">
        <v>73</v>
      </c>
      <c r="L95" s="73"/>
      <c r="M95" s="72" t="s">
        <v>73</v>
      </c>
      <c r="N95" s="76"/>
      <c r="O95" s="72" t="s">
        <v>73</v>
      </c>
      <c r="P95" s="73"/>
      <c r="Q95" s="72" t="s">
        <v>73</v>
      </c>
      <c r="R95" s="81"/>
      <c r="S95" s="72" t="s">
        <v>73</v>
      </c>
      <c r="T95" s="143"/>
      <c r="U95" s="72" t="s">
        <v>73</v>
      </c>
      <c r="V95" s="73"/>
      <c r="W95" s="72" t="s">
        <v>73</v>
      </c>
      <c r="X95" s="73"/>
      <c r="Y95" s="72" t="s">
        <v>73</v>
      </c>
      <c r="Z95" s="73"/>
      <c r="AA95" s="72">
        <v>10</v>
      </c>
      <c r="AB95" s="73"/>
      <c r="AC95" s="72">
        <v>10</v>
      </c>
      <c r="AD95" s="73" t="s">
        <v>42</v>
      </c>
      <c r="AE95" s="72">
        <v>2E-3</v>
      </c>
      <c r="AF95" s="73"/>
      <c r="AG95" s="72" t="s">
        <v>73</v>
      </c>
      <c r="AH95" s="73"/>
      <c r="AI95" s="72" t="s">
        <v>73</v>
      </c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</row>
    <row r="96" spans="1:75" ht="18" customHeight="1">
      <c r="A96" s="68">
        <v>92</v>
      </c>
      <c r="B96" s="69" t="s">
        <v>190</v>
      </c>
      <c r="C96" s="70">
        <v>41954</v>
      </c>
      <c r="D96" s="71"/>
      <c r="E96" s="72" t="s">
        <v>73</v>
      </c>
      <c r="F96" s="73"/>
      <c r="G96" s="72" t="s">
        <v>73</v>
      </c>
      <c r="H96" s="73"/>
      <c r="I96" s="72" t="s">
        <v>73</v>
      </c>
      <c r="J96" s="73"/>
      <c r="K96" s="72" t="s">
        <v>73</v>
      </c>
      <c r="L96" s="73"/>
      <c r="M96" s="72" t="s">
        <v>73</v>
      </c>
      <c r="N96" s="76"/>
      <c r="O96" s="72" t="s">
        <v>73</v>
      </c>
      <c r="P96" s="73"/>
      <c r="Q96" s="72" t="s">
        <v>73</v>
      </c>
      <c r="R96" s="81"/>
      <c r="S96" s="72" t="s">
        <v>73</v>
      </c>
      <c r="T96" s="143"/>
      <c r="U96" s="72" t="s">
        <v>73</v>
      </c>
      <c r="V96" s="73"/>
      <c r="W96" s="72" t="s">
        <v>73</v>
      </c>
      <c r="X96" s="73"/>
      <c r="Y96" s="72" t="s">
        <v>73</v>
      </c>
      <c r="Z96" s="74"/>
      <c r="AA96" s="75">
        <v>13</v>
      </c>
      <c r="AB96" s="73"/>
      <c r="AC96" s="72">
        <v>13</v>
      </c>
      <c r="AD96" s="73" t="s">
        <v>42</v>
      </c>
      <c r="AE96" s="72">
        <v>2E-3</v>
      </c>
      <c r="AF96" s="73"/>
      <c r="AG96" s="72" t="s">
        <v>73</v>
      </c>
      <c r="AH96" s="73"/>
      <c r="AI96" s="72" t="s">
        <v>73</v>
      </c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</row>
    <row r="97" spans="1:75" ht="18" customHeight="1">
      <c r="A97" s="22">
        <v>93</v>
      </c>
      <c r="B97" s="69" t="s">
        <v>190</v>
      </c>
      <c r="C97" s="70">
        <v>41954</v>
      </c>
      <c r="D97" s="71"/>
      <c r="E97" s="72" t="s">
        <v>73</v>
      </c>
      <c r="F97" s="73"/>
      <c r="G97" s="72" t="s">
        <v>73</v>
      </c>
      <c r="H97" s="73"/>
      <c r="I97" s="72" t="s">
        <v>73</v>
      </c>
      <c r="J97" s="73"/>
      <c r="K97" s="72" t="s">
        <v>73</v>
      </c>
      <c r="L97" s="73"/>
      <c r="M97" s="72" t="s">
        <v>73</v>
      </c>
      <c r="N97" s="76"/>
      <c r="O97" s="72" t="s">
        <v>73</v>
      </c>
      <c r="P97" s="73"/>
      <c r="Q97" s="72" t="s">
        <v>73</v>
      </c>
      <c r="R97" s="81"/>
      <c r="S97" s="72" t="s">
        <v>73</v>
      </c>
      <c r="T97" s="143"/>
      <c r="U97" s="72" t="s">
        <v>73</v>
      </c>
      <c r="V97" s="73"/>
      <c r="W97" s="72" t="s">
        <v>73</v>
      </c>
      <c r="X97" s="73"/>
      <c r="Y97" s="72" t="s">
        <v>73</v>
      </c>
      <c r="Z97" s="73"/>
      <c r="AA97" s="96">
        <v>6.6</v>
      </c>
      <c r="AB97" s="73"/>
      <c r="AC97" s="96">
        <v>6.6</v>
      </c>
      <c r="AD97" s="73" t="s">
        <v>42</v>
      </c>
      <c r="AE97" s="72">
        <v>2E-3</v>
      </c>
      <c r="AF97" s="73"/>
      <c r="AG97" s="72" t="s">
        <v>73</v>
      </c>
      <c r="AH97" s="73"/>
      <c r="AI97" s="72" t="s">
        <v>73</v>
      </c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</row>
    <row r="98" spans="1:75" ht="18" customHeight="1">
      <c r="A98" s="22">
        <v>94</v>
      </c>
      <c r="B98" s="69" t="s">
        <v>190</v>
      </c>
      <c r="C98" s="70">
        <v>41954</v>
      </c>
      <c r="D98" s="71"/>
      <c r="E98" s="72" t="s">
        <v>73</v>
      </c>
      <c r="F98" s="73"/>
      <c r="G98" s="72" t="s">
        <v>73</v>
      </c>
      <c r="H98" s="73"/>
      <c r="I98" s="72" t="s">
        <v>73</v>
      </c>
      <c r="J98" s="73"/>
      <c r="K98" s="72" t="s">
        <v>73</v>
      </c>
      <c r="L98" s="73"/>
      <c r="M98" s="72" t="s">
        <v>73</v>
      </c>
      <c r="N98" s="76"/>
      <c r="O98" s="72" t="s">
        <v>73</v>
      </c>
      <c r="P98" s="73"/>
      <c r="Q98" s="72" t="s">
        <v>73</v>
      </c>
      <c r="R98" s="81"/>
      <c r="S98" s="72" t="s">
        <v>73</v>
      </c>
      <c r="T98" s="143"/>
      <c r="U98" s="72" t="s">
        <v>73</v>
      </c>
      <c r="V98" s="73"/>
      <c r="W98" s="72" t="s">
        <v>73</v>
      </c>
      <c r="X98" s="73"/>
      <c r="Y98" s="72" t="s">
        <v>73</v>
      </c>
      <c r="Z98" s="73"/>
      <c r="AA98" s="72">
        <v>8.8000000000000007</v>
      </c>
      <c r="AB98" s="73"/>
      <c r="AC98" s="72">
        <v>8.8000000000000007</v>
      </c>
      <c r="AD98" s="73" t="s">
        <v>42</v>
      </c>
      <c r="AE98" s="72">
        <v>2E-3</v>
      </c>
      <c r="AF98" s="73"/>
      <c r="AG98" s="72" t="s">
        <v>73</v>
      </c>
      <c r="AH98" s="73"/>
      <c r="AI98" s="72" t="s">
        <v>73</v>
      </c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</row>
    <row r="99" spans="1:75" ht="18" customHeight="1">
      <c r="A99" s="68">
        <v>95</v>
      </c>
      <c r="B99" s="69" t="s">
        <v>193</v>
      </c>
      <c r="C99" s="70">
        <v>41955</v>
      </c>
      <c r="D99" s="71"/>
      <c r="E99" s="72" t="s">
        <v>73</v>
      </c>
      <c r="F99" s="73"/>
      <c r="G99" s="72" t="s">
        <v>73</v>
      </c>
      <c r="H99" s="73"/>
      <c r="I99" s="72" t="s">
        <v>73</v>
      </c>
      <c r="J99" s="73"/>
      <c r="K99" s="72" t="s">
        <v>73</v>
      </c>
      <c r="L99" s="79" t="s">
        <v>97</v>
      </c>
      <c r="M99" s="72">
        <v>2.0000000000000001E-4</v>
      </c>
      <c r="N99" s="83" t="s">
        <v>97</v>
      </c>
      <c r="O99" s="72">
        <v>4.0000000000000002E-4</v>
      </c>
      <c r="P99" s="79" t="s">
        <v>97</v>
      </c>
      <c r="Q99" s="72">
        <v>2.0000000000000001E-4</v>
      </c>
      <c r="R99" s="90" t="s">
        <v>97</v>
      </c>
      <c r="S99" s="72">
        <v>2.0000000000000001E-4</v>
      </c>
      <c r="T99" s="143"/>
      <c r="U99" s="72" t="s">
        <v>73</v>
      </c>
      <c r="V99" s="79" t="s">
        <v>97</v>
      </c>
      <c r="W99" s="72">
        <v>1E-3</v>
      </c>
      <c r="X99" s="74"/>
      <c r="Y99" s="75">
        <v>1.2999999999999999E-2</v>
      </c>
      <c r="Z99" s="73"/>
      <c r="AA99" s="72" t="s">
        <v>73</v>
      </c>
      <c r="AB99" s="73"/>
      <c r="AC99" s="72" t="s">
        <v>73</v>
      </c>
      <c r="AD99" s="73"/>
      <c r="AE99" s="72" t="s">
        <v>73</v>
      </c>
      <c r="AF99" s="73"/>
      <c r="AG99" s="72" t="s">
        <v>73</v>
      </c>
      <c r="AH99" s="73"/>
      <c r="AI99" s="72" t="s">
        <v>73</v>
      </c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</row>
    <row r="100" spans="1:75" ht="18" customHeight="1">
      <c r="A100" s="22">
        <v>96</v>
      </c>
      <c r="B100" s="69" t="s">
        <v>198</v>
      </c>
      <c r="C100" s="70">
        <v>41969</v>
      </c>
      <c r="D100" s="71"/>
      <c r="E100" s="72" t="s">
        <v>73</v>
      </c>
      <c r="F100" s="73"/>
      <c r="G100" s="72" t="s">
        <v>73</v>
      </c>
      <c r="H100" s="73"/>
      <c r="I100" s="72" t="s">
        <v>73</v>
      </c>
      <c r="J100" s="73"/>
      <c r="K100" s="72" t="s">
        <v>73</v>
      </c>
      <c r="L100" s="79" t="s">
        <v>97</v>
      </c>
      <c r="M100" s="72">
        <v>2.0000000000000001E-4</v>
      </c>
      <c r="N100" s="83" t="s">
        <v>97</v>
      </c>
      <c r="O100" s="72">
        <v>4.0000000000000002E-4</v>
      </c>
      <c r="P100" s="79" t="s">
        <v>97</v>
      </c>
      <c r="Q100" s="72">
        <v>2.0000000000000001E-4</v>
      </c>
      <c r="R100" s="86" t="s">
        <v>97</v>
      </c>
      <c r="S100" s="72">
        <v>2.0000000000000001E-4</v>
      </c>
      <c r="T100" s="143"/>
      <c r="U100" s="72" t="s">
        <v>73</v>
      </c>
      <c r="V100" s="79" t="s">
        <v>97</v>
      </c>
      <c r="W100" s="89">
        <v>1E-3</v>
      </c>
      <c r="X100" s="73"/>
      <c r="Y100" s="72">
        <v>1.5E-3</v>
      </c>
      <c r="Z100" s="73"/>
      <c r="AA100" s="72" t="s">
        <v>73</v>
      </c>
      <c r="AB100" s="73"/>
      <c r="AC100" s="72" t="s">
        <v>73</v>
      </c>
      <c r="AD100" s="73"/>
      <c r="AE100" s="72" t="s">
        <v>73</v>
      </c>
      <c r="AF100" s="73"/>
      <c r="AG100" s="72" t="s">
        <v>73</v>
      </c>
      <c r="AH100" s="73"/>
      <c r="AI100" s="72" t="s">
        <v>73</v>
      </c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</row>
    <row r="101" spans="1:75" ht="18" customHeight="1">
      <c r="A101" s="68">
        <v>97</v>
      </c>
      <c r="B101" s="69" t="s">
        <v>200</v>
      </c>
      <c r="C101" s="70">
        <v>41954</v>
      </c>
      <c r="D101" s="71"/>
      <c r="E101" s="72" t="s">
        <v>73</v>
      </c>
      <c r="F101" s="73"/>
      <c r="G101" s="72" t="s">
        <v>73</v>
      </c>
      <c r="H101" s="73"/>
      <c r="I101" s="72" t="s">
        <v>73</v>
      </c>
      <c r="J101" s="73"/>
      <c r="K101" s="72" t="s">
        <v>73</v>
      </c>
      <c r="L101" s="79" t="s">
        <v>97</v>
      </c>
      <c r="M101" s="72">
        <v>2.0000000000000001E-4</v>
      </c>
      <c r="N101" s="83" t="s">
        <v>97</v>
      </c>
      <c r="O101" s="72">
        <v>4.0000000000000002E-4</v>
      </c>
      <c r="P101" s="79" t="s">
        <v>97</v>
      </c>
      <c r="Q101" s="72">
        <v>2.0000000000000001E-4</v>
      </c>
      <c r="R101" s="90" t="s">
        <v>97</v>
      </c>
      <c r="S101" s="72">
        <v>2.0000000000000001E-4</v>
      </c>
      <c r="T101" s="143"/>
      <c r="U101" s="72" t="s">
        <v>73</v>
      </c>
      <c r="V101" s="79" t="s">
        <v>97</v>
      </c>
      <c r="W101" s="72">
        <v>1E-3</v>
      </c>
      <c r="X101" s="74"/>
      <c r="Y101" s="75">
        <v>1.2E-2</v>
      </c>
      <c r="Z101" s="73"/>
      <c r="AA101" s="72" t="s">
        <v>73</v>
      </c>
      <c r="AB101" s="73"/>
      <c r="AC101" s="72" t="s">
        <v>73</v>
      </c>
      <c r="AD101" s="73"/>
      <c r="AE101" s="72" t="s">
        <v>73</v>
      </c>
      <c r="AF101" s="73"/>
      <c r="AG101" s="72" t="s">
        <v>73</v>
      </c>
      <c r="AH101" s="73"/>
      <c r="AI101" s="72" t="s">
        <v>73</v>
      </c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</row>
    <row r="102" spans="1:75" ht="18" customHeight="1">
      <c r="A102" s="22">
        <v>98</v>
      </c>
      <c r="B102" s="69" t="s">
        <v>200</v>
      </c>
      <c r="C102" s="70">
        <v>41954</v>
      </c>
      <c r="D102" s="71"/>
      <c r="E102" s="72" t="s">
        <v>73</v>
      </c>
      <c r="F102" s="73"/>
      <c r="G102" s="72" t="s">
        <v>73</v>
      </c>
      <c r="H102" s="73"/>
      <c r="I102" s="72" t="s">
        <v>73</v>
      </c>
      <c r="J102" s="73"/>
      <c r="K102" s="72" t="s">
        <v>73</v>
      </c>
      <c r="L102" s="79" t="s">
        <v>97</v>
      </c>
      <c r="M102" s="72">
        <v>2.0000000000000001E-4</v>
      </c>
      <c r="N102" s="76"/>
      <c r="O102" s="72">
        <v>4.0000000000000002E-4</v>
      </c>
      <c r="P102" s="73"/>
      <c r="Q102" s="72">
        <v>2.0000000000000001E-4</v>
      </c>
      <c r="R102" s="90" t="s">
        <v>97</v>
      </c>
      <c r="S102" s="72">
        <v>2.0000000000000001E-4</v>
      </c>
      <c r="T102" s="143"/>
      <c r="U102" s="72" t="s">
        <v>73</v>
      </c>
      <c r="V102" s="79" t="s">
        <v>97</v>
      </c>
      <c r="W102" s="72">
        <v>1E-3</v>
      </c>
      <c r="X102" s="73"/>
      <c r="Y102" s="72">
        <v>9.7999999999999997E-3</v>
      </c>
      <c r="Z102" s="73"/>
      <c r="AA102" s="72" t="s">
        <v>73</v>
      </c>
      <c r="AB102" s="73"/>
      <c r="AC102" s="72" t="s">
        <v>73</v>
      </c>
      <c r="AD102" s="73"/>
      <c r="AE102" s="72" t="s">
        <v>73</v>
      </c>
      <c r="AF102" s="73"/>
      <c r="AG102" s="72" t="s">
        <v>73</v>
      </c>
      <c r="AH102" s="73"/>
      <c r="AI102" s="72" t="s">
        <v>73</v>
      </c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</row>
    <row r="103" spans="1:75" s="78" customFormat="1" ht="18" customHeight="1">
      <c r="A103" s="22">
        <v>99</v>
      </c>
      <c r="B103" s="69" t="s">
        <v>200</v>
      </c>
      <c r="C103" s="70">
        <v>41954</v>
      </c>
      <c r="D103" s="71"/>
      <c r="E103" s="72" t="s">
        <v>73</v>
      </c>
      <c r="F103" s="73"/>
      <c r="G103" s="72" t="s">
        <v>73</v>
      </c>
      <c r="H103" s="73"/>
      <c r="I103" s="72" t="s">
        <v>73</v>
      </c>
      <c r="J103" s="73"/>
      <c r="K103" s="72" t="s">
        <v>73</v>
      </c>
      <c r="L103" s="73"/>
      <c r="M103" s="72" t="s">
        <v>73</v>
      </c>
      <c r="N103" s="76"/>
      <c r="O103" s="72" t="s">
        <v>73</v>
      </c>
      <c r="P103" s="73"/>
      <c r="Q103" s="72" t="s">
        <v>73</v>
      </c>
      <c r="R103" s="81"/>
      <c r="S103" s="72" t="s">
        <v>73</v>
      </c>
      <c r="T103" s="143"/>
      <c r="U103" s="72" t="s">
        <v>73</v>
      </c>
      <c r="V103" s="73"/>
      <c r="W103" s="72" t="s">
        <v>73</v>
      </c>
      <c r="X103" s="73"/>
      <c r="Y103" s="72" t="s">
        <v>73</v>
      </c>
      <c r="Z103" s="73"/>
      <c r="AA103" s="72">
        <v>8.8000000000000007</v>
      </c>
      <c r="AB103" s="73"/>
      <c r="AC103" s="72">
        <v>8.8000000000000007</v>
      </c>
      <c r="AD103" s="73" t="s">
        <v>42</v>
      </c>
      <c r="AE103" s="72">
        <v>2E-3</v>
      </c>
      <c r="AF103" s="73"/>
      <c r="AG103" s="72" t="s">
        <v>73</v>
      </c>
      <c r="AH103" s="73"/>
      <c r="AI103" s="72" t="s">
        <v>73</v>
      </c>
      <c r="AJ103" s="56"/>
    </row>
    <row r="104" spans="1:75" ht="18" customHeight="1">
      <c r="A104" s="22">
        <v>100</v>
      </c>
      <c r="B104" s="69" t="s">
        <v>200</v>
      </c>
      <c r="C104" s="70">
        <v>41954</v>
      </c>
      <c r="D104" s="71"/>
      <c r="E104" s="72" t="s">
        <v>73</v>
      </c>
      <c r="F104" s="73"/>
      <c r="G104" s="72" t="s">
        <v>73</v>
      </c>
      <c r="H104" s="73"/>
      <c r="I104" s="72" t="s">
        <v>73</v>
      </c>
      <c r="J104" s="73"/>
      <c r="K104" s="72" t="s">
        <v>73</v>
      </c>
      <c r="L104" s="79" t="s">
        <v>97</v>
      </c>
      <c r="M104" s="72">
        <v>2.0000000000000001E-4</v>
      </c>
      <c r="N104" s="76"/>
      <c r="O104" s="72">
        <v>8.0000000000000004E-4</v>
      </c>
      <c r="P104" s="73"/>
      <c r="Q104" s="72">
        <v>5.9999999999999995E-4</v>
      </c>
      <c r="R104" s="90" t="s">
        <v>97</v>
      </c>
      <c r="S104" s="72">
        <v>2.0000000000000001E-4</v>
      </c>
      <c r="T104" s="143"/>
      <c r="U104" s="72" t="s">
        <v>73</v>
      </c>
      <c r="V104" s="73"/>
      <c r="W104" s="72">
        <v>1E-3</v>
      </c>
      <c r="X104" s="73"/>
      <c r="Y104" s="72">
        <v>9.4000000000000004E-3</v>
      </c>
      <c r="Z104" s="73"/>
      <c r="AA104" s="72" t="s">
        <v>73</v>
      </c>
      <c r="AB104" s="73"/>
      <c r="AC104" s="72" t="s">
        <v>73</v>
      </c>
      <c r="AD104" s="73"/>
      <c r="AE104" s="72" t="s">
        <v>73</v>
      </c>
      <c r="AF104" s="73"/>
      <c r="AG104" s="72" t="s">
        <v>73</v>
      </c>
      <c r="AH104" s="73"/>
      <c r="AI104" s="72" t="s">
        <v>73</v>
      </c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</row>
    <row r="105" spans="1:75" ht="18" customHeight="1">
      <c r="A105" s="22">
        <v>101</v>
      </c>
      <c r="B105" s="69" t="s">
        <v>201</v>
      </c>
      <c r="C105" s="70">
        <v>41955</v>
      </c>
      <c r="D105" s="71"/>
      <c r="E105" s="72" t="s">
        <v>73</v>
      </c>
      <c r="F105" s="73"/>
      <c r="G105" s="72" t="s">
        <v>73</v>
      </c>
      <c r="H105" s="73"/>
      <c r="I105" s="72" t="s">
        <v>73</v>
      </c>
      <c r="J105" s="73"/>
      <c r="K105" s="72" t="s">
        <v>73</v>
      </c>
      <c r="L105" s="79" t="s">
        <v>97</v>
      </c>
      <c r="M105" s="72">
        <v>2.0000000000000001E-4</v>
      </c>
      <c r="N105" s="97" t="s">
        <v>97</v>
      </c>
      <c r="O105" s="72">
        <v>4.0000000000000002E-4</v>
      </c>
      <c r="P105" s="79" t="s">
        <v>97</v>
      </c>
      <c r="Q105" s="72">
        <v>2.0000000000000001E-4</v>
      </c>
      <c r="R105" s="79" t="s">
        <v>97</v>
      </c>
      <c r="S105" s="72">
        <v>2.0000000000000001E-4</v>
      </c>
      <c r="T105" s="143"/>
      <c r="U105" s="72" t="s">
        <v>73</v>
      </c>
      <c r="V105" s="79" t="s">
        <v>97</v>
      </c>
      <c r="W105" s="72">
        <v>1E-3</v>
      </c>
      <c r="X105" s="73"/>
      <c r="Y105" s="72">
        <v>3.3999999999999998E-3</v>
      </c>
      <c r="Z105" s="73"/>
      <c r="AA105" s="72" t="s">
        <v>73</v>
      </c>
      <c r="AB105" s="73"/>
      <c r="AC105" s="72" t="s">
        <v>73</v>
      </c>
      <c r="AD105" s="73"/>
      <c r="AE105" s="72" t="s">
        <v>73</v>
      </c>
      <c r="AF105" s="73"/>
      <c r="AG105" s="72" t="s">
        <v>73</v>
      </c>
      <c r="AH105" s="73"/>
      <c r="AI105" s="72" t="s">
        <v>73</v>
      </c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</row>
    <row r="106" spans="1:75" ht="17.399999999999999" customHeight="1">
      <c r="A106" s="145" t="s">
        <v>142</v>
      </c>
      <c r="C106" s="56"/>
      <c r="F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</row>
    <row r="107" spans="1:75" ht="17.399999999999999" customHeight="1">
      <c r="A107" s="98"/>
      <c r="C107" s="56"/>
      <c r="F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</row>
    <row r="108" spans="1:75" ht="17.399999999999999" customHeight="1">
      <c r="A108" s="99"/>
      <c r="C108" s="56"/>
      <c r="F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</row>
    <row r="109" spans="1:75" ht="18.75" customHeight="1">
      <c r="C109" s="100"/>
      <c r="F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</row>
    <row r="110" spans="1:75" ht="18.75" customHeight="1">
      <c r="A110" s="101"/>
      <c r="C110" s="100"/>
      <c r="F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</row>
    <row r="111" spans="1:75" ht="18.75" customHeight="1">
      <c r="A111" s="101"/>
      <c r="C111" s="100"/>
      <c r="F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</row>
    <row r="112" spans="1:75" ht="18.75" customHeight="1">
      <c r="C112" s="100"/>
      <c r="F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</row>
    <row r="113" spans="1:31" ht="18.75" customHeight="1">
      <c r="C113" s="100"/>
      <c r="F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</row>
    <row r="114" spans="1:31" ht="18.75" customHeight="1">
      <c r="C114" s="100"/>
      <c r="F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</row>
    <row r="115" spans="1:31" ht="18.75" customHeight="1">
      <c r="C115" s="100"/>
      <c r="F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</row>
    <row r="116" spans="1:31" ht="18.75" customHeight="1">
      <c r="C116" s="100"/>
      <c r="F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</row>
    <row r="117" spans="1:31" ht="18.75" customHeight="1">
      <c r="C117" s="100"/>
      <c r="F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</row>
    <row r="118" spans="1:31" ht="18.75" customHeight="1">
      <c r="C118" s="100"/>
      <c r="F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</row>
    <row r="119" spans="1:31" ht="18.75" customHeight="1">
      <c r="C119" s="100"/>
      <c r="F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</row>
    <row r="120" spans="1:31" ht="18.75" customHeight="1">
      <c r="C120" s="100"/>
      <c r="F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</row>
    <row r="121" spans="1:31" ht="18.75" customHeight="1">
      <c r="C121" s="100"/>
      <c r="F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</row>
    <row r="122" spans="1:31" ht="18.75" customHeight="1">
      <c r="A122" s="56"/>
      <c r="B122" s="56"/>
      <c r="C122" s="100"/>
      <c r="F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</row>
    <row r="123" spans="1:31" ht="18.75" customHeight="1">
      <c r="A123" s="56"/>
      <c r="B123" s="56"/>
      <c r="C123" s="100"/>
      <c r="F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</row>
    <row r="124" spans="1:31" ht="18.75" customHeight="1">
      <c r="A124" s="56"/>
      <c r="B124" s="56"/>
      <c r="C124" s="100"/>
      <c r="F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</row>
    <row r="125" spans="1:31" ht="18.75" customHeight="1">
      <c r="A125" s="56"/>
      <c r="B125" s="56"/>
      <c r="C125" s="100"/>
      <c r="F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</row>
    <row r="126" spans="1:31" ht="18.75" customHeight="1">
      <c r="A126" s="56"/>
      <c r="B126" s="56"/>
      <c r="C126" s="100"/>
      <c r="F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</row>
    <row r="127" spans="1:31" ht="18.75" customHeight="1">
      <c r="A127" s="56"/>
      <c r="B127" s="56"/>
      <c r="C127" s="100"/>
      <c r="F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</row>
    <row r="128" spans="1:31" ht="18.75" customHeight="1">
      <c r="A128" s="56"/>
      <c r="B128" s="56"/>
      <c r="C128" s="100"/>
      <c r="F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</row>
    <row r="129" spans="1:31" ht="18.75" customHeight="1">
      <c r="A129" s="56"/>
      <c r="B129" s="56"/>
      <c r="C129" s="100"/>
      <c r="F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</row>
    <row r="130" spans="1:31" ht="18.75" customHeight="1">
      <c r="A130" s="56"/>
      <c r="B130" s="56"/>
      <c r="C130" s="100"/>
      <c r="F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</row>
    <row r="131" spans="1:31" ht="18.75" customHeight="1">
      <c r="A131" s="56"/>
      <c r="B131" s="56"/>
      <c r="C131" s="100"/>
      <c r="F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</row>
    <row r="132" spans="1:31" ht="18.75" customHeight="1">
      <c r="A132" s="56"/>
      <c r="B132" s="56"/>
      <c r="C132" s="100"/>
      <c r="F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</row>
    <row r="133" spans="1:31" ht="18.75" customHeight="1">
      <c r="A133" s="56"/>
      <c r="B133" s="56"/>
      <c r="C133" s="100"/>
      <c r="F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</row>
    <row r="134" spans="1:31" ht="18.75" customHeight="1">
      <c r="A134" s="56"/>
      <c r="B134" s="56"/>
      <c r="C134" s="100"/>
      <c r="F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</row>
    <row r="135" spans="1:31" ht="18.75" customHeight="1">
      <c r="A135" s="56"/>
      <c r="B135" s="56"/>
      <c r="C135" s="100"/>
      <c r="F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</row>
    <row r="136" spans="1:31" ht="18.75" customHeight="1">
      <c r="A136" s="56"/>
      <c r="B136" s="56"/>
      <c r="C136" s="100"/>
      <c r="F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</row>
    <row r="137" spans="1:31" ht="18.75" customHeight="1">
      <c r="A137" s="56"/>
      <c r="B137" s="56"/>
      <c r="C137" s="100"/>
      <c r="F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</row>
    <row r="138" spans="1:31" ht="18.75" customHeight="1">
      <c r="A138" s="56"/>
      <c r="B138" s="56"/>
      <c r="C138" s="100"/>
      <c r="F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</row>
    <row r="139" spans="1:31" ht="18.75" customHeight="1">
      <c r="A139" s="56"/>
      <c r="B139" s="56"/>
      <c r="C139" s="100"/>
      <c r="F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</row>
    <row r="140" spans="1:31" ht="18.75" customHeight="1">
      <c r="A140" s="56"/>
      <c r="B140" s="56"/>
      <c r="C140" s="100"/>
      <c r="F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</row>
    <row r="141" spans="1:31" ht="18.75" customHeight="1">
      <c r="A141" s="56"/>
      <c r="B141" s="56"/>
      <c r="C141" s="100"/>
      <c r="F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</row>
    <row r="142" spans="1:31" ht="18.75" customHeight="1">
      <c r="A142" s="56"/>
      <c r="B142" s="56"/>
      <c r="C142" s="100"/>
      <c r="F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</row>
    <row r="143" spans="1:31" ht="18.75" customHeight="1">
      <c r="A143" s="56"/>
      <c r="B143" s="56"/>
      <c r="C143" s="100"/>
      <c r="F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</row>
    <row r="144" spans="1:31" ht="18.75" customHeight="1">
      <c r="A144" s="56"/>
      <c r="B144" s="56"/>
      <c r="C144" s="100"/>
      <c r="F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</row>
    <row r="145" spans="1:31" ht="18.75" customHeight="1">
      <c r="A145" s="56"/>
      <c r="B145" s="56"/>
      <c r="C145" s="100"/>
      <c r="F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</row>
    <row r="146" spans="1:31" ht="18.75" customHeight="1">
      <c r="A146" s="56"/>
      <c r="B146" s="56"/>
      <c r="C146" s="100"/>
      <c r="F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</row>
    <row r="147" spans="1:31" ht="18.75" customHeight="1">
      <c r="A147" s="56"/>
      <c r="B147" s="56"/>
      <c r="C147" s="100"/>
      <c r="F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</row>
    <row r="148" spans="1:31" ht="18.75" customHeight="1">
      <c r="A148" s="56"/>
      <c r="B148" s="56"/>
      <c r="C148" s="100"/>
      <c r="F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</row>
    <row r="149" spans="1:31" ht="18.75" customHeight="1">
      <c r="A149" s="56"/>
      <c r="B149" s="56"/>
      <c r="C149" s="100"/>
      <c r="F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</row>
    <row r="150" spans="1:31" ht="18.75" customHeight="1">
      <c r="A150" s="56"/>
      <c r="B150" s="56"/>
      <c r="C150" s="100"/>
      <c r="F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</row>
    <row r="151" spans="1:31" ht="18.75" customHeight="1">
      <c r="A151" s="56"/>
      <c r="B151" s="56"/>
      <c r="C151" s="100"/>
      <c r="F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</row>
    <row r="152" spans="1:31" ht="18.75" customHeight="1">
      <c r="A152" s="56"/>
      <c r="B152" s="56"/>
      <c r="C152" s="100"/>
      <c r="F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</row>
    <row r="153" spans="1:31" ht="18.75" customHeight="1">
      <c r="A153" s="56"/>
      <c r="B153" s="56"/>
      <c r="C153" s="100"/>
      <c r="F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</row>
    <row r="154" spans="1:31" ht="18.75" customHeight="1">
      <c r="A154" s="56"/>
      <c r="B154" s="56"/>
      <c r="C154" s="100"/>
      <c r="F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</row>
    <row r="155" spans="1:31" ht="18.75" customHeight="1">
      <c r="A155" s="56"/>
      <c r="B155" s="56"/>
      <c r="C155" s="100"/>
      <c r="F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</row>
    <row r="156" spans="1:31" ht="18.75" customHeight="1">
      <c r="A156" s="56"/>
      <c r="B156" s="56"/>
      <c r="C156" s="100"/>
      <c r="F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</row>
    <row r="157" spans="1:31" ht="18.75" customHeight="1">
      <c r="A157" s="56"/>
      <c r="B157" s="56"/>
      <c r="C157" s="100"/>
      <c r="F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</row>
    <row r="158" spans="1:31" ht="18.75" customHeight="1">
      <c r="A158" s="56"/>
      <c r="B158" s="56"/>
      <c r="C158" s="100"/>
      <c r="F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</row>
    <row r="159" spans="1:31" ht="18.75" customHeight="1">
      <c r="A159" s="56"/>
      <c r="B159" s="56"/>
      <c r="C159" s="100"/>
      <c r="F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</row>
    <row r="160" spans="1:31" ht="18.75" customHeight="1">
      <c r="A160" s="56"/>
      <c r="B160" s="56"/>
      <c r="C160" s="100"/>
      <c r="F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</row>
    <row r="161" spans="1:31" ht="18.75" customHeight="1">
      <c r="A161" s="56"/>
      <c r="B161" s="56"/>
      <c r="C161" s="100"/>
      <c r="F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</row>
    <row r="162" spans="1:31" ht="18.75" customHeight="1">
      <c r="A162" s="56"/>
      <c r="B162" s="56"/>
      <c r="C162" s="100"/>
      <c r="F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</row>
    <row r="163" spans="1:31" ht="18.75" customHeight="1">
      <c r="A163" s="56"/>
      <c r="B163" s="56"/>
      <c r="C163" s="100"/>
      <c r="F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</row>
    <row r="164" spans="1:31" ht="18.75" customHeight="1">
      <c r="A164" s="56"/>
      <c r="B164" s="56"/>
      <c r="C164" s="100"/>
      <c r="F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</row>
    <row r="165" spans="1:31" ht="18.75" customHeight="1">
      <c r="A165" s="56"/>
      <c r="B165" s="56"/>
      <c r="C165" s="100"/>
      <c r="F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</row>
    <row r="166" spans="1:31" ht="18.75" customHeight="1">
      <c r="A166" s="56"/>
      <c r="B166" s="56"/>
      <c r="C166" s="100"/>
      <c r="F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</row>
    <row r="167" spans="1:31" ht="18.75" customHeight="1">
      <c r="A167" s="56"/>
      <c r="B167" s="56"/>
      <c r="C167" s="100"/>
      <c r="F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</row>
    <row r="168" spans="1:31" ht="18.75" customHeight="1">
      <c r="A168" s="56"/>
      <c r="B168" s="56"/>
      <c r="C168" s="100"/>
      <c r="F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</row>
    <row r="169" spans="1:31" ht="18.75" customHeight="1">
      <c r="A169" s="56"/>
      <c r="B169" s="56"/>
      <c r="C169" s="100"/>
      <c r="F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</row>
    <row r="170" spans="1:31" ht="18.75" customHeight="1">
      <c r="A170" s="56"/>
      <c r="B170" s="56"/>
      <c r="C170" s="100"/>
      <c r="F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</row>
    <row r="171" spans="1:31" ht="18.75" customHeight="1">
      <c r="A171" s="56"/>
      <c r="B171" s="56"/>
      <c r="C171" s="100"/>
      <c r="F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</row>
    <row r="172" spans="1:31" ht="18.75" customHeight="1">
      <c r="A172" s="56"/>
      <c r="B172" s="56"/>
      <c r="C172" s="100"/>
      <c r="F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</row>
    <row r="173" spans="1:31" ht="18.75" customHeight="1">
      <c r="A173" s="56"/>
      <c r="B173" s="56"/>
      <c r="C173" s="100"/>
      <c r="F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</row>
    <row r="174" spans="1:31" ht="18.75" customHeight="1">
      <c r="A174" s="56"/>
      <c r="B174" s="56"/>
      <c r="C174" s="100"/>
      <c r="F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</row>
    <row r="175" spans="1:31" ht="18.75" customHeight="1">
      <c r="A175" s="56"/>
      <c r="B175" s="56"/>
      <c r="C175" s="100"/>
      <c r="F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</row>
    <row r="176" spans="1:31" ht="18.75" customHeight="1">
      <c r="A176" s="56"/>
      <c r="B176" s="56"/>
      <c r="C176" s="100"/>
      <c r="F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</row>
    <row r="177" spans="1:31" ht="18.75" customHeight="1">
      <c r="A177" s="56"/>
      <c r="B177" s="56"/>
      <c r="C177" s="100"/>
      <c r="F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</row>
    <row r="178" spans="1:31" ht="18.75" customHeight="1">
      <c r="A178" s="56"/>
      <c r="B178" s="56"/>
      <c r="C178" s="100"/>
      <c r="F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</row>
    <row r="179" spans="1:31" ht="18.75" customHeight="1">
      <c r="A179" s="56"/>
      <c r="B179" s="56"/>
      <c r="C179" s="100"/>
      <c r="F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</row>
    <row r="180" spans="1:31" ht="18.75" customHeight="1">
      <c r="A180" s="56"/>
      <c r="B180" s="56"/>
      <c r="C180" s="100"/>
      <c r="F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</row>
    <row r="181" spans="1:31" ht="18.75" customHeight="1">
      <c r="A181" s="56"/>
      <c r="B181" s="56"/>
      <c r="C181" s="100"/>
      <c r="F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</row>
    <row r="182" spans="1:31" ht="18.75" customHeight="1">
      <c r="A182" s="56"/>
      <c r="B182" s="56"/>
      <c r="C182" s="100"/>
      <c r="F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</row>
    <row r="183" spans="1:31" ht="18.75" customHeight="1">
      <c r="A183" s="56"/>
      <c r="B183" s="56"/>
      <c r="C183" s="100"/>
      <c r="F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</row>
    <row r="184" spans="1:31" ht="18.75" customHeight="1">
      <c r="A184" s="56"/>
      <c r="B184" s="56"/>
      <c r="C184" s="100"/>
      <c r="F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</row>
    <row r="185" spans="1:31" ht="18.75" customHeight="1">
      <c r="A185" s="56"/>
      <c r="B185" s="56"/>
      <c r="C185" s="100"/>
      <c r="F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</row>
    <row r="186" spans="1:31" ht="18.75" customHeight="1">
      <c r="A186" s="56"/>
      <c r="B186" s="56"/>
      <c r="C186" s="100"/>
      <c r="F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</row>
    <row r="187" spans="1:31" ht="18.75" customHeight="1">
      <c r="A187" s="56"/>
      <c r="B187" s="56"/>
      <c r="C187" s="100"/>
      <c r="F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</row>
    <row r="188" spans="1:31" ht="18.75" customHeight="1">
      <c r="A188" s="56"/>
      <c r="B188" s="56"/>
      <c r="C188" s="100"/>
      <c r="F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</row>
    <row r="189" spans="1:31" ht="18.75" customHeight="1">
      <c r="A189" s="56"/>
      <c r="B189" s="56"/>
      <c r="C189" s="100"/>
      <c r="F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</row>
    <row r="190" spans="1:31" ht="18.75" customHeight="1">
      <c r="A190" s="56"/>
      <c r="B190" s="56"/>
      <c r="C190" s="100"/>
      <c r="F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</row>
    <row r="191" spans="1:31" ht="18.75" customHeight="1">
      <c r="A191" s="56"/>
      <c r="B191" s="56"/>
      <c r="C191" s="100"/>
      <c r="F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</row>
    <row r="192" spans="1:31" ht="18.75" customHeight="1">
      <c r="A192" s="56"/>
      <c r="B192" s="56"/>
      <c r="C192" s="100"/>
      <c r="F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</row>
    <row r="193" spans="1:31" ht="18.75" customHeight="1">
      <c r="A193" s="56"/>
      <c r="B193" s="56"/>
      <c r="C193" s="100"/>
      <c r="F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</row>
    <row r="194" spans="1:31" ht="18.75" customHeight="1">
      <c r="A194" s="56"/>
      <c r="B194" s="56"/>
      <c r="C194" s="100"/>
      <c r="F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</row>
    <row r="195" spans="1:31" ht="18.75" customHeight="1">
      <c r="A195" s="56"/>
      <c r="B195" s="56"/>
      <c r="C195" s="100"/>
      <c r="F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</row>
    <row r="196" spans="1:31" ht="18.75" customHeight="1">
      <c r="A196" s="56"/>
      <c r="B196" s="56"/>
      <c r="C196" s="100"/>
      <c r="F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</row>
    <row r="197" spans="1:31" ht="18.75" customHeight="1">
      <c r="A197" s="56"/>
      <c r="B197" s="56"/>
      <c r="C197" s="100"/>
      <c r="F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</row>
    <row r="198" spans="1:31" ht="18.75" customHeight="1">
      <c r="A198" s="56"/>
      <c r="B198" s="56"/>
      <c r="C198" s="100"/>
      <c r="F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</row>
    <row r="199" spans="1:31" ht="18.75" customHeight="1">
      <c r="A199" s="56"/>
      <c r="B199" s="56"/>
      <c r="C199" s="100"/>
      <c r="F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</row>
    <row r="200" spans="1:31" ht="18.75" customHeight="1">
      <c r="A200" s="56"/>
      <c r="B200" s="56"/>
      <c r="C200" s="100"/>
      <c r="F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</row>
    <row r="201" spans="1:31" ht="18.75" customHeight="1">
      <c r="A201" s="56"/>
      <c r="B201" s="56"/>
      <c r="C201" s="100"/>
      <c r="F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</row>
    <row r="202" spans="1:31" ht="18.75" customHeight="1">
      <c r="A202" s="56"/>
      <c r="B202" s="56"/>
      <c r="C202" s="100"/>
      <c r="F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</row>
    <row r="203" spans="1:31" ht="18.75" customHeight="1">
      <c r="A203" s="56"/>
      <c r="B203" s="56"/>
      <c r="C203" s="100"/>
      <c r="F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</row>
    <row r="204" spans="1:31" ht="18.75" customHeight="1">
      <c r="A204" s="56"/>
      <c r="B204" s="56"/>
      <c r="C204" s="100"/>
      <c r="F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</row>
    <row r="205" spans="1:31" ht="18.75" customHeight="1">
      <c r="A205" s="56"/>
      <c r="B205" s="56"/>
      <c r="C205" s="100"/>
      <c r="F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</row>
    <row r="206" spans="1:31" ht="18.75" customHeight="1">
      <c r="A206" s="56"/>
      <c r="B206" s="56"/>
      <c r="C206" s="100"/>
      <c r="F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</row>
    <row r="207" spans="1:31" ht="18.75" customHeight="1">
      <c r="A207" s="56"/>
      <c r="B207" s="56"/>
      <c r="C207" s="100"/>
      <c r="F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</row>
    <row r="208" spans="1:31" ht="18.75" customHeight="1">
      <c r="A208" s="56"/>
      <c r="B208" s="56"/>
      <c r="C208" s="100"/>
      <c r="F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</row>
    <row r="209" spans="1:31" ht="18.75" customHeight="1">
      <c r="A209" s="56"/>
      <c r="B209" s="56"/>
      <c r="C209" s="100"/>
      <c r="F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</row>
    <row r="210" spans="1:31" ht="18.75" customHeight="1">
      <c r="A210" s="56"/>
      <c r="B210" s="56"/>
      <c r="C210" s="100"/>
      <c r="F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</row>
    <row r="211" spans="1:31" ht="18.75" customHeight="1">
      <c r="A211" s="56"/>
      <c r="B211" s="56"/>
      <c r="C211" s="100"/>
      <c r="F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</row>
    <row r="212" spans="1:31" ht="18.75" customHeight="1">
      <c r="A212" s="56"/>
      <c r="B212" s="56"/>
      <c r="C212" s="100"/>
      <c r="F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</row>
    <row r="213" spans="1:31" ht="18.75" customHeight="1">
      <c r="A213" s="56"/>
      <c r="B213" s="56"/>
      <c r="C213" s="100"/>
      <c r="F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</row>
    <row r="214" spans="1:31" ht="18.75" customHeight="1">
      <c r="A214" s="56"/>
      <c r="B214" s="56"/>
      <c r="C214" s="100"/>
      <c r="F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</row>
    <row r="215" spans="1:31" ht="18.75" customHeight="1">
      <c r="A215" s="56"/>
      <c r="B215" s="56"/>
      <c r="C215" s="100"/>
      <c r="F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</row>
    <row r="216" spans="1:31" ht="18.75" customHeight="1">
      <c r="A216" s="56"/>
      <c r="B216" s="56"/>
      <c r="C216" s="100"/>
      <c r="F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</row>
    <row r="217" spans="1:31" ht="18.75" customHeight="1">
      <c r="A217" s="56"/>
      <c r="B217" s="56"/>
      <c r="C217" s="100"/>
      <c r="F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</row>
    <row r="218" spans="1:31" ht="18.75" customHeight="1">
      <c r="A218" s="56"/>
      <c r="B218" s="56"/>
      <c r="C218" s="100"/>
      <c r="F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</row>
    <row r="219" spans="1:31" ht="18.75" customHeight="1">
      <c r="A219" s="56"/>
      <c r="B219" s="56"/>
      <c r="C219" s="100"/>
      <c r="F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</row>
    <row r="220" spans="1:31" ht="18.75" customHeight="1">
      <c r="A220" s="56"/>
      <c r="B220" s="56"/>
      <c r="C220" s="100"/>
      <c r="F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</row>
    <row r="221" spans="1:31" ht="18.75" customHeight="1">
      <c r="A221" s="56"/>
      <c r="B221" s="56"/>
      <c r="C221" s="100"/>
      <c r="F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</row>
    <row r="222" spans="1:31" ht="18.75" customHeight="1">
      <c r="A222" s="56"/>
      <c r="B222" s="56"/>
      <c r="C222" s="100"/>
      <c r="F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</row>
    <row r="223" spans="1:31" ht="18.75" customHeight="1">
      <c r="A223" s="56"/>
      <c r="B223" s="56"/>
      <c r="C223" s="100"/>
      <c r="F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</row>
    <row r="224" spans="1:31" ht="18.75" customHeight="1">
      <c r="A224" s="56"/>
      <c r="B224" s="56"/>
      <c r="C224" s="100"/>
      <c r="F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</row>
    <row r="225" spans="1:31" ht="18.75" customHeight="1">
      <c r="A225" s="56"/>
      <c r="B225" s="56"/>
      <c r="C225" s="100"/>
      <c r="F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</row>
    <row r="226" spans="1:31" ht="18.75" customHeight="1">
      <c r="A226" s="56"/>
      <c r="B226" s="56"/>
      <c r="C226" s="100"/>
      <c r="F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</row>
    <row r="227" spans="1:31" ht="18.75" customHeight="1">
      <c r="A227" s="56"/>
      <c r="B227" s="56"/>
      <c r="C227" s="100"/>
      <c r="F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</row>
    <row r="228" spans="1:31" ht="18.75" customHeight="1">
      <c r="A228" s="56"/>
      <c r="B228" s="56"/>
      <c r="C228" s="100"/>
      <c r="F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</row>
    <row r="229" spans="1:31" ht="18.75" customHeight="1">
      <c r="A229" s="56"/>
      <c r="B229" s="56"/>
      <c r="C229" s="100"/>
      <c r="F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</row>
    <row r="230" spans="1:31" ht="18.75" customHeight="1">
      <c r="A230" s="56"/>
      <c r="B230" s="56"/>
      <c r="C230" s="100"/>
      <c r="F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</row>
    <row r="231" spans="1:31" ht="18.75" customHeight="1">
      <c r="A231" s="56"/>
      <c r="B231" s="56"/>
      <c r="C231" s="100"/>
      <c r="F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</row>
    <row r="232" spans="1:31" ht="18.75" customHeight="1">
      <c r="A232" s="56"/>
      <c r="B232" s="56"/>
      <c r="C232" s="100"/>
      <c r="F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</row>
    <row r="233" spans="1:31" ht="18.75" customHeight="1">
      <c r="A233" s="56"/>
      <c r="B233" s="56"/>
      <c r="C233" s="100"/>
      <c r="F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</row>
    <row r="234" spans="1:31" ht="18.75" customHeight="1">
      <c r="A234" s="56"/>
      <c r="B234" s="56"/>
      <c r="C234" s="100"/>
      <c r="F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</row>
    <row r="235" spans="1:31" ht="18.75" customHeight="1">
      <c r="A235" s="56"/>
      <c r="B235" s="56"/>
      <c r="C235" s="100"/>
      <c r="F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</row>
    <row r="236" spans="1:31" ht="18.75" customHeight="1">
      <c r="A236" s="56"/>
      <c r="B236" s="56"/>
      <c r="C236" s="100"/>
      <c r="F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</row>
    <row r="237" spans="1:31" ht="18.75" customHeight="1">
      <c r="A237" s="56"/>
      <c r="B237" s="56"/>
      <c r="C237" s="100"/>
      <c r="F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</row>
    <row r="238" spans="1:31" ht="18.75" customHeight="1">
      <c r="A238" s="56"/>
      <c r="B238" s="56"/>
      <c r="C238" s="100"/>
      <c r="F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</row>
    <row r="239" spans="1:31" ht="18.75" customHeight="1">
      <c r="A239" s="56"/>
      <c r="B239" s="56"/>
      <c r="C239" s="100"/>
      <c r="F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</row>
    <row r="240" spans="1:31" ht="18.75" customHeight="1">
      <c r="A240" s="56"/>
      <c r="B240" s="56"/>
      <c r="C240" s="100"/>
      <c r="F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</row>
    <row r="241" spans="1:31" ht="18.75" customHeight="1">
      <c r="A241" s="56"/>
      <c r="B241" s="56"/>
      <c r="C241" s="100"/>
      <c r="F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</row>
    <row r="242" spans="1:31" ht="18.75" customHeight="1">
      <c r="A242" s="56"/>
      <c r="B242" s="56"/>
      <c r="C242" s="100"/>
      <c r="F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</row>
    <row r="243" spans="1:31" ht="18.75" customHeight="1">
      <c r="A243" s="56"/>
      <c r="B243" s="56"/>
      <c r="C243" s="100"/>
      <c r="F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</row>
    <row r="244" spans="1:31" ht="18.75" customHeight="1">
      <c r="A244" s="56"/>
      <c r="B244" s="56"/>
      <c r="C244" s="100"/>
      <c r="F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</row>
    <row r="245" spans="1:31" ht="18.75" customHeight="1">
      <c r="A245" s="56"/>
      <c r="B245" s="56"/>
      <c r="C245" s="100"/>
      <c r="F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</row>
    <row r="246" spans="1:31" ht="18.75" customHeight="1">
      <c r="A246" s="56"/>
      <c r="B246" s="56"/>
      <c r="C246" s="100"/>
      <c r="F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</row>
    <row r="247" spans="1:31" ht="18.75" customHeight="1">
      <c r="A247" s="56"/>
      <c r="B247" s="56"/>
      <c r="C247" s="100"/>
      <c r="F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</row>
    <row r="248" spans="1:31" ht="18.75" customHeight="1">
      <c r="A248" s="56"/>
      <c r="B248" s="56"/>
      <c r="C248" s="100"/>
      <c r="F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</row>
    <row r="249" spans="1:31" ht="18.75" customHeight="1">
      <c r="A249" s="56"/>
      <c r="B249" s="56"/>
      <c r="C249" s="100"/>
      <c r="F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</row>
    <row r="250" spans="1:31" ht="18.75" customHeight="1">
      <c r="A250" s="56"/>
      <c r="B250" s="56"/>
      <c r="C250" s="100"/>
      <c r="F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</row>
    <row r="251" spans="1:31" ht="18.75" customHeight="1">
      <c r="A251" s="56"/>
      <c r="B251" s="56"/>
      <c r="C251" s="100"/>
      <c r="F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</row>
    <row r="252" spans="1:31" ht="18.75" customHeight="1">
      <c r="A252" s="56"/>
      <c r="B252" s="56"/>
      <c r="C252" s="100"/>
      <c r="F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</row>
    <row r="253" spans="1:31" ht="18.75" customHeight="1">
      <c r="A253" s="56"/>
      <c r="B253" s="56"/>
      <c r="C253" s="100"/>
      <c r="F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</row>
    <row r="254" spans="1:31" ht="18.75" customHeight="1">
      <c r="A254" s="56"/>
      <c r="B254" s="56"/>
      <c r="C254" s="100"/>
      <c r="F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</row>
    <row r="255" spans="1:31" ht="18.75" customHeight="1">
      <c r="A255" s="56"/>
      <c r="B255" s="56"/>
      <c r="C255" s="100"/>
      <c r="F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</row>
    <row r="256" spans="1:31" ht="18.75" customHeight="1">
      <c r="A256" s="56"/>
      <c r="B256" s="56"/>
      <c r="C256" s="100"/>
      <c r="F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</row>
    <row r="257" spans="1:31" ht="18.75" customHeight="1">
      <c r="A257" s="56"/>
      <c r="B257" s="56"/>
      <c r="C257" s="100"/>
      <c r="F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</row>
    <row r="258" spans="1:31" ht="18.75" customHeight="1">
      <c r="A258" s="56"/>
      <c r="B258" s="56"/>
      <c r="C258" s="100"/>
      <c r="F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</row>
    <row r="259" spans="1:31" ht="18.75" customHeight="1">
      <c r="A259" s="56"/>
      <c r="B259" s="56"/>
      <c r="C259" s="100"/>
      <c r="F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</row>
    <row r="260" spans="1:31" ht="18.75" customHeight="1">
      <c r="A260" s="56"/>
      <c r="B260" s="56"/>
      <c r="C260" s="100"/>
      <c r="F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</row>
    <row r="261" spans="1:31" ht="18.75" customHeight="1">
      <c r="A261" s="56"/>
      <c r="B261" s="56"/>
      <c r="C261" s="100"/>
      <c r="F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</row>
    <row r="262" spans="1:31" ht="18.75" customHeight="1">
      <c r="A262" s="56"/>
      <c r="B262" s="56"/>
      <c r="C262" s="100"/>
      <c r="F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</row>
    <row r="263" spans="1:31" ht="18.75" customHeight="1">
      <c r="A263" s="56"/>
      <c r="B263" s="56"/>
      <c r="C263" s="100"/>
      <c r="F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</row>
    <row r="264" spans="1:31" ht="18.75" customHeight="1">
      <c r="A264" s="56"/>
      <c r="B264" s="56"/>
      <c r="C264" s="100"/>
      <c r="F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</row>
    <row r="265" spans="1:31" ht="18.75" customHeight="1">
      <c r="A265" s="56"/>
      <c r="B265" s="56"/>
      <c r="C265" s="100"/>
      <c r="F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</row>
    <row r="266" spans="1:31" ht="18.75" customHeight="1">
      <c r="A266" s="56"/>
      <c r="B266" s="56"/>
      <c r="C266" s="100"/>
      <c r="F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</row>
    <row r="267" spans="1:31" ht="18.75" customHeight="1">
      <c r="A267" s="56"/>
      <c r="B267" s="56"/>
      <c r="C267" s="100"/>
      <c r="F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</row>
    <row r="268" spans="1:31" ht="18.75" customHeight="1">
      <c r="A268" s="56"/>
      <c r="B268" s="56"/>
      <c r="C268" s="100"/>
      <c r="F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</row>
    <row r="269" spans="1:31" ht="18.75" customHeight="1">
      <c r="A269" s="56"/>
      <c r="B269" s="56"/>
      <c r="C269" s="100"/>
      <c r="F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</row>
    <row r="270" spans="1:31" ht="18.75" customHeight="1">
      <c r="A270" s="56"/>
      <c r="B270" s="56"/>
      <c r="C270" s="100"/>
      <c r="F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</row>
    <row r="271" spans="1:31" ht="18.75" customHeight="1">
      <c r="A271" s="56"/>
      <c r="B271" s="56"/>
      <c r="C271" s="100"/>
      <c r="F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</row>
    <row r="272" spans="1:31" ht="18.75" customHeight="1">
      <c r="A272" s="56"/>
      <c r="B272" s="56"/>
      <c r="C272" s="100"/>
      <c r="F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</row>
    <row r="273" spans="1:31" ht="18.75" customHeight="1">
      <c r="A273" s="56"/>
      <c r="B273" s="56"/>
      <c r="C273" s="100"/>
      <c r="F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</row>
    <row r="274" spans="1:31" ht="18.75" customHeight="1">
      <c r="A274" s="56"/>
      <c r="B274" s="56"/>
      <c r="C274" s="100"/>
      <c r="F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</row>
    <row r="275" spans="1:31" ht="18.75" customHeight="1">
      <c r="A275" s="56"/>
      <c r="B275" s="56"/>
      <c r="C275" s="100"/>
      <c r="F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</row>
    <row r="276" spans="1:31" ht="18.75" customHeight="1">
      <c r="A276" s="56"/>
      <c r="B276" s="56"/>
      <c r="C276" s="100"/>
      <c r="F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</row>
    <row r="277" spans="1:31" ht="18.75" customHeight="1">
      <c r="A277" s="56"/>
      <c r="B277" s="56"/>
      <c r="C277" s="100"/>
      <c r="F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</row>
    <row r="278" spans="1:31" ht="18.75" customHeight="1">
      <c r="A278" s="56"/>
      <c r="B278" s="56"/>
      <c r="C278" s="100"/>
      <c r="F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</row>
    <row r="279" spans="1:31" ht="18.75" customHeight="1">
      <c r="A279" s="56"/>
      <c r="B279" s="56"/>
      <c r="C279" s="100"/>
      <c r="F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</row>
    <row r="280" spans="1:31" ht="18.75" customHeight="1">
      <c r="A280" s="56"/>
      <c r="B280" s="56"/>
      <c r="C280" s="100"/>
      <c r="F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</row>
    <row r="281" spans="1:31" ht="18.75" customHeight="1">
      <c r="A281" s="56"/>
      <c r="B281" s="56"/>
      <c r="C281" s="100"/>
      <c r="F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</row>
    <row r="282" spans="1:31" ht="18.75" customHeight="1">
      <c r="A282" s="56"/>
      <c r="B282" s="56"/>
      <c r="C282" s="100"/>
      <c r="F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</row>
    <row r="283" spans="1:31" ht="18.75" customHeight="1">
      <c r="A283" s="56"/>
      <c r="B283" s="56"/>
      <c r="C283" s="100"/>
      <c r="F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</row>
    <row r="284" spans="1:31" ht="18.75" customHeight="1">
      <c r="A284" s="56"/>
      <c r="B284" s="56"/>
      <c r="C284" s="100"/>
      <c r="F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</row>
    <row r="285" spans="1:31" ht="18.75" customHeight="1">
      <c r="A285" s="56"/>
      <c r="B285" s="56"/>
      <c r="C285" s="100"/>
      <c r="F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</row>
    <row r="286" spans="1:31" ht="18.75" customHeight="1">
      <c r="A286" s="56"/>
      <c r="B286" s="56"/>
      <c r="C286" s="100"/>
      <c r="F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</row>
    <row r="287" spans="1:31" ht="18.75" customHeight="1">
      <c r="A287" s="56"/>
      <c r="B287" s="56"/>
      <c r="C287" s="100"/>
      <c r="F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</row>
    <row r="288" spans="1:31" ht="18.75" customHeight="1">
      <c r="A288" s="56"/>
      <c r="B288" s="56"/>
      <c r="C288" s="100"/>
      <c r="F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</row>
    <row r="289" spans="1:31" ht="18.75" customHeight="1">
      <c r="A289" s="56"/>
      <c r="B289" s="56"/>
      <c r="C289" s="100"/>
      <c r="F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</row>
    <row r="290" spans="1:31" ht="18.75" customHeight="1">
      <c r="A290" s="56"/>
      <c r="B290" s="56"/>
      <c r="C290" s="100"/>
      <c r="F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</row>
    <row r="291" spans="1:31" ht="18.75" customHeight="1">
      <c r="A291" s="56"/>
      <c r="B291" s="56"/>
      <c r="C291" s="100"/>
      <c r="F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</row>
    <row r="292" spans="1:31" ht="18.75" customHeight="1">
      <c r="A292" s="56"/>
      <c r="B292" s="56"/>
      <c r="C292" s="100"/>
      <c r="F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</row>
    <row r="293" spans="1:31" ht="18.75" customHeight="1">
      <c r="A293" s="56"/>
      <c r="B293" s="56"/>
      <c r="C293" s="100"/>
      <c r="F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</row>
    <row r="294" spans="1:31" ht="18.75" customHeight="1">
      <c r="A294" s="56"/>
      <c r="B294" s="56"/>
      <c r="C294" s="100"/>
      <c r="F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</row>
    <row r="295" spans="1:31" ht="18.75" customHeight="1">
      <c r="A295" s="56"/>
      <c r="B295" s="56"/>
      <c r="C295" s="100"/>
      <c r="F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</row>
    <row r="296" spans="1:31" ht="18.75" customHeight="1">
      <c r="A296" s="56"/>
      <c r="B296" s="56"/>
      <c r="C296" s="100"/>
      <c r="F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</row>
    <row r="297" spans="1:31" ht="18.75" customHeight="1">
      <c r="A297" s="56"/>
      <c r="B297" s="56"/>
      <c r="C297" s="100"/>
      <c r="F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</row>
    <row r="298" spans="1:31" ht="18.75" customHeight="1">
      <c r="A298" s="56"/>
      <c r="B298" s="56"/>
      <c r="C298" s="100"/>
      <c r="F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</row>
    <row r="299" spans="1:31" ht="18.75" customHeight="1">
      <c r="A299" s="56"/>
      <c r="B299" s="56"/>
      <c r="C299" s="100"/>
      <c r="F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</row>
    <row r="300" spans="1:31" ht="18.75" customHeight="1">
      <c r="A300" s="56"/>
      <c r="B300" s="56"/>
      <c r="C300" s="100"/>
      <c r="F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</row>
    <row r="301" spans="1:31" ht="18.75" customHeight="1">
      <c r="A301" s="56"/>
      <c r="B301" s="56"/>
      <c r="C301" s="100"/>
      <c r="F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</row>
    <row r="302" spans="1:31" ht="18.75" customHeight="1">
      <c r="A302" s="56"/>
      <c r="B302" s="56"/>
      <c r="C302" s="100"/>
      <c r="F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</row>
    <row r="303" spans="1:31" ht="18.75" customHeight="1">
      <c r="A303" s="56"/>
      <c r="B303" s="56"/>
      <c r="C303" s="100"/>
      <c r="F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</row>
    <row r="304" spans="1:31" ht="18.75" customHeight="1">
      <c r="A304" s="56"/>
      <c r="B304" s="56"/>
      <c r="C304" s="100"/>
      <c r="F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</row>
    <row r="305" spans="1:31" ht="18.75" customHeight="1">
      <c r="A305" s="56"/>
      <c r="B305" s="56"/>
      <c r="C305" s="100"/>
      <c r="F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</row>
    <row r="306" spans="1:31" ht="18.75" customHeight="1">
      <c r="A306" s="56"/>
      <c r="B306" s="56"/>
      <c r="C306" s="100"/>
      <c r="F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</row>
    <row r="307" spans="1:31" ht="18.75" customHeight="1">
      <c r="A307" s="56"/>
      <c r="B307" s="56"/>
      <c r="C307" s="100"/>
      <c r="F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</row>
    <row r="308" spans="1:31" ht="18.75" customHeight="1">
      <c r="A308" s="56"/>
      <c r="B308" s="56"/>
      <c r="C308" s="100"/>
      <c r="F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</row>
    <row r="309" spans="1:31" ht="18.75" customHeight="1">
      <c r="A309" s="56"/>
      <c r="B309" s="56"/>
      <c r="C309" s="100"/>
      <c r="F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</row>
    <row r="310" spans="1:31" ht="18.75" customHeight="1">
      <c r="A310" s="56"/>
      <c r="B310" s="56"/>
      <c r="C310" s="100"/>
      <c r="F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</row>
    <row r="311" spans="1:31" ht="18.75" customHeight="1">
      <c r="A311" s="56"/>
      <c r="B311" s="56"/>
      <c r="C311" s="100"/>
      <c r="F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</row>
    <row r="312" spans="1:31" ht="18.75" customHeight="1">
      <c r="A312" s="56"/>
      <c r="B312" s="56"/>
      <c r="C312" s="100"/>
      <c r="F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</row>
    <row r="313" spans="1:31" ht="18.75" customHeight="1">
      <c r="A313" s="56"/>
      <c r="B313" s="56"/>
      <c r="C313" s="100"/>
      <c r="F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</row>
    <row r="314" spans="1:31" ht="18.75" customHeight="1">
      <c r="A314" s="56"/>
      <c r="B314" s="56"/>
      <c r="C314" s="100"/>
      <c r="F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</row>
    <row r="315" spans="1:31" ht="18.75" customHeight="1">
      <c r="A315" s="56"/>
      <c r="B315" s="56"/>
      <c r="C315" s="100"/>
      <c r="F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</row>
    <row r="316" spans="1:31" ht="18.75" customHeight="1">
      <c r="A316" s="56"/>
      <c r="B316" s="56"/>
      <c r="C316" s="100"/>
      <c r="F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</row>
    <row r="317" spans="1:31" ht="18.75" customHeight="1">
      <c r="A317" s="56"/>
      <c r="B317" s="56"/>
      <c r="C317" s="100"/>
      <c r="F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</row>
    <row r="318" spans="1:31" ht="18.75" customHeight="1">
      <c r="A318" s="56"/>
      <c r="B318" s="56"/>
      <c r="C318" s="100"/>
      <c r="F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</row>
    <row r="319" spans="1:31" ht="18.75" customHeight="1">
      <c r="A319" s="56"/>
      <c r="B319" s="56"/>
      <c r="C319" s="100"/>
      <c r="F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</row>
    <row r="320" spans="1:31" ht="18.75" customHeight="1">
      <c r="A320" s="56"/>
      <c r="B320" s="56"/>
      <c r="C320" s="100"/>
      <c r="F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</row>
    <row r="321" spans="1:31" ht="18.75" customHeight="1">
      <c r="A321" s="56"/>
      <c r="B321" s="56"/>
      <c r="C321" s="100"/>
      <c r="F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</row>
    <row r="322" spans="1:31" ht="18.75" customHeight="1">
      <c r="A322" s="56"/>
      <c r="B322" s="56"/>
      <c r="C322" s="100"/>
      <c r="F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</row>
    <row r="323" spans="1:31" ht="18.75" customHeight="1">
      <c r="A323" s="56"/>
      <c r="B323" s="56"/>
      <c r="C323" s="100"/>
      <c r="F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</row>
    <row r="324" spans="1:31" ht="18.75" customHeight="1">
      <c r="A324" s="56"/>
      <c r="B324" s="56"/>
      <c r="C324" s="100"/>
      <c r="F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</row>
    <row r="325" spans="1:31" ht="18.75" customHeight="1">
      <c r="A325" s="56"/>
      <c r="B325" s="56"/>
      <c r="C325" s="100"/>
      <c r="F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</row>
    <row r="326" spans="1:31" ht="18.75" customHeight="1">
      <c r="A326" s="56"/>
      <c r="B326" s="56"/>
      <c r="C326" s="100"/>
      <c r="F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</row>
    <row r="327" spans="1:31" ht="18.75" customHeight="1">
      <c r="A327" s="56"/>
      <c r="B327" s="56"/>
      <c r="C327" s="100"/>
      <c r="F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</row>
    <row r="328" spans="1:31" ht="18.75" customHeight="1">
      <c r="A328" s="56"/>
      <c r="B328" s="56"/>
      <c r="C328" s="100"/>
      <c r="F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</row>
    <row r="329" spans="1:31" ht="18.75" customHeight="1">
      <c r="A329" s="56"/>
      <c r="B329" s="56"/>
      <c r="C329" s="100"/>
      <c r="F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</row>
    <row r="330" spans="1:31" ht="18.75" customHeight="1">
      <c r="A330" s="56"/>
      <c r="B330" s="56"/>
      <c r="C330" s="100"/>
      <c r="F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</row>
    <row r="331" spans="1:31" ht="18.75" customHeight="1">
      <c r="A331" s="56"/>
      <c r="B331" s="56"/>
      <c r="C331" s="100"/>
      <c r="F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</row>
    <row r="332" spans="1:31" ht="18.75" customHeight="1">
      <c r="A332" s="56"/>
      <c r="B332" s="56"/>
      <c r="C332" s="100"/>
      <c r="F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</row>
    <row r="333" spans="1:31" ht="18.75" customHeight="1">
      <c r="A333" s="56"/>
      <c r="B333" s="56"/>
      <c r="C333" s="100"/>
      <c r="F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</row>
    <row r="334" spans="1:31" ht="18.75" customHeight="1">
      <c r="A334" s="56"/>
      <c r="B334" s="56"/>
      <c r="C334" s="100"/>
      <c r="F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</row>
    <row r="335" spans="1:31" ht="18.75" customHeight="1">
      <c r="A335" s="56"/>
      <c r="B335" s="56"/>
      <c r="C335" s="100"/>
      <c r="F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</row>
    <row r="336" spans="1:31" ht="18.75" customHeight="1">
      <c r="A336" s="56"/>
      <c r="B336" s="56"/>
      <c r="C336" s="100"/>
      <c r="F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</row>
    <row r="337" spans="1:31" ht="18.75" customHeight="1">
      <c r="A337" s="56"/>
      <c r="B337" s="56"/>
      <c r="C337" s="100"/>
      <c r="F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</row>
    <row r="338" spans="1:31" ht="18.75" customHeight="1">
      <c r="A338" s="56"/>
      <c r="B338" s="56"/>
      <c r="C338" s="100"/>
      <c r="F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</row>
    <row r="339" spans="1:31" ht="18.75" customHeight="1">
      <c r="A339" s="56"/>
      <c r="B339" s="56"/>
      <c r="C339" s="100"/>
      <c r="F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</row>
    <row r="340" spans="1:31" ht="18.75" customHeight="1">
      <c r="A340" s="56"/>
      <c r="B340" s="56"/>
      <c r="C340" s="100"/>
      <c r="F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</row>
    <row r="341" spans="1:31" ht="18.75" customHeight="1">
      <c r="A341" s="56"/>
      <c r="B341" s="56"/>
      <c r="C341" s="100"/>
      <c r="F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</row>
    <row r="342" spans="1:31" ht="18.75" customHeight="1">
      <c r="A342" s="56"/>
      <c r="B342" s="56"/>
      <c r="C342" s="100"/>
      <c r="F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</row>
    <row r="343" spans="1:31" ht="18.75" customHeight="1">
      <c r="A343" s="56"/>
      <c r="B343" s="56"/>
      <c r="C343" s="100"/>
      <c r="F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</row>
    <row r="344" spans="1:31" ht="18.75" customHeight="1">
      <c r="A344" s="56"/>
      <c r="B344" s="56"/>
      <c r="C344" s="100"/>
      <c r="F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</row>
    <row r="345" spans="1:31" ht="18.75" customHeight="1">
      <c r="A345" s="56"/>
      <c r="B345" s="56"/>
      <c r="C345" s="100"/>
      <c r="F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</row>
    <row r="346" spans="1:31" ht="18.75" customHeight="1">
      <c r="A346" s="56"/>
      <c r="B346" s="56"/>
      <c r="C346" s="100"/>
      <c r="F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</row>
    <row r="347" spans="1:31" ht="18.75" customHeight="1">
      <c r="A347" s="56"/>
      <c r="B347" s="56"/>
      <c r="C347" s="100"/>
      <c r="F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</row>
    <row r="348" spans="1:31" ht="18.75" customHeight="1">
      <c r="A348" s="56"/>
      <c r="B348" s="56"/>
      <c r="C348" s="100"/>
      <c r="F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</row>
    <row r="349" spans="1:31" ht="18.75" customHeight="1">
      <c r="A349" s="56"/>
      <c r="B349" s="56"/>
      <c r="C349" s="100"/>
      <c r="F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</row>
    <row r="350" spans="1:31" ht="18.75" customHeight="1">
      <c r="A350" s="56"/>
      <c r="B350" s="56"/>
      <c r="C350" s="100"/>
      <c r="F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</row>
    <row r="351" spans="1:31" ht="18.75" customHeight="1">
      <c r="A351" s="56"/>
      <c r="B351" s="56"/>
      <c r="C351" s="100"/>
      <c r="F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</row>
    <row r="352" spans="1:31" ht="18.75" customHeight="1">
      <c r="A352" s="56"/>
      <c r="B352" s="56"/>
      <c r="C352" s="100"/>
      <c r="F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</row>
    <row r="353" spans="1:31" ht="18.75" customHeight="1">
      <c r="A353" s="56"/>
      <c r="B353" s="56"/>
      <c r="C353" s="100"/>
      <c r="F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</row>
    <row r="354" spans="1:31" ht="18.75" customHeight="1">
      <c r="A354" s="56"/>
      <c r="B354" s="56"/>
      <c r="C354" s="100"/>
      <c r="F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</row>
    <row r="355" spans="1:31" ht="18.75" customHeight="1">
      <c r="A355" s="56"/>
      <c r="B355" s="56"/>
      <c r="C355" s="100"/>
      <c r="F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</row>
    <row r="356" spans="1:31" ht="18.75" customHeight="1">
      <c r="A356" s="56"/>
      <c r="B356" s="56"/>
      <c r="C356" s="100"/>
      <c r="F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</row>
    <row r="357" spans="1:31" ht="18.75" customHeight="1">
      <c r="A357" s="56"/>
      <c r="B357" s="56"/>
      <c r="C357" s="100"/>
      <c r="F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</row>
    <row r="358" spans="1:31" ht="18.75" customHeight="1">
      <c r="A358" s="56"/>
      <c r="B358" s="56"/>
      <c r="C358" s="100"/>
      <c r="F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</row>
    <row r="359" spans="1:31" ht="18.75" customHeight="1">
      <c r="A359" s="56"/>
      <c r="B359" s="56"/>
      <c r="C359" s="100"/>
      <c r="F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</row>
    <row r="360" spans="1:31" ht="18.75" customHeight="1">
      <c r="A360" s="56"/>
      <c r="B360" s="56"/>
      <c r="C360" s="100"/>
      <c r="F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</row>
    <row r="361" spans="1:31" ht="18.75" customHeight="1">
      <c r="A361" s="56"/>
      <c r="B361" s="56"/>
      <c r="C361" s="100"/>
      <c r="F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</row>
    <row r="362" spans="1:31" ht="18.75" customHeight="1">
      <c r="A362" s="56"/>
      <c r="B362" s="56"/>
      <c r="C362" s="100"/>
      <c r="F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</row>
    <row r="363" spans="1:31" ht="18.75" customHeight="1">
      <c r="A363" s="56"/>
      <c r="B363" s="56"/>
      <c r="C363" s="100"/>
      <c r="F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</row>
    <row r="364" spans="1:31" ht="18.75" customHeight="1">
      <c r="A364" s="56"/>
      <c r="B364" s="56"/>
      <c r="C364" s="100"/>
      <c r="F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</row>
    <row r="365" spans="1:31" ht="18.75" customHeight="1">
      <c r="A365" s="56"/>
      <c r="B365" s="56"/>
      <c r="C365" s="100"/>
      <c r="F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</row>
    <row r="366" spans="1:31" ht="18.75" customHeight="1">
      <c r="A366" s="56"/>
      <c r="B366" s="56"/>
      <c r="C366" s="100"/>
      <c r="F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</row>
    <row r="367" spans="1:31" ht="18.75" customHeight="1">
      <c r="A367" s="56"/>
      <c r="B367" s="56"/>
      <c r="C367" s="100"/>
      <c r="F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</row>
    <row r="368" spans="1:31" ht="18.75" customHeight="1">
      <c r="A368" s="56"/>
      <c r="B368" s="56"/>
      <c r="C368" s="100"/>
      <c r="F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</row>
    <row r="369" spans="1:31" ht="18.75" customHeight="1">
      <c r="A369" s="56"/>
      <c r="B369" s="56"/>
      <c r="C369" s="100"/>
      <c r="F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</row>
    <row r="370" spans="1:31" ht="18.75" customHeight="1">
      <c r="A370" s="56"/>
      <c r="B370" s="56"/>
      <c r="C370" s="100"/>
      <c r="F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</row>
    <row r="371" spans="1:31" ht="18.75" customHeight="1">
      <c r="A371" s="56"/>
      <c r="B371" s="56"/>
      <c r="C371" s="100"/>
      <c r="F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</row>
    <row r="372" spans="1:31" ht="18.75" customHeight="1">
      <c r="A372" s="56"/>
      <c r="B372" s="56"/>
      <c r="C372" s="100"/>
      <c r="F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</row>
    <row r="373" spans="1:31" ht="18.75" customHeight="1">
      <c r="A373" s="56"/>
      <c r="B373" s="56"/>
      <c r="C373" s="100"/>
      <c r="F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</row>
    <row r="374" spans="1:31" ht="18.75" customHeight="1">
      <c r="A374" s="56"/>
      <c r="B374" s="56"/>
      <c r="C374" s="100"/>
      <c r="F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</row>
    <row r="375" spans="1:31" ht="18.75" customHeight="1">
      <c r="A375" s="56"/>
      <c r="B375" s="56"/>
      <c r="C375" s="100"/>
      <c r="F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</row>
    <row r="376" spans="1:31" ht="18.75" customHeight="1">
      <c r="A376" s="56"/>
      <c r="B376" s="56"/>
      <c r="C376" s="100"/>
      <c r="F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</row>
    <row r="377" spans="1:31" ht="18.75" customHeight="1">
      <c r="A377" s="56"/>
      <c r="B377" s="56"/>
      <c r="C377" s="100"/>
      <c r="F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</row>
    <row r="378" spans="1:31" ht="18.75" customHeight="1">
      <c r="A378" s="56"/>
      <c r="B378" s="56"/>
      <c r="C378" s="100"/>
      <c r="F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</row>
    <row r="379" spans="1:31" ht="18.75" customHeight="1">
      <c r="A379" s="56"/>
      <c r="B379" s="56"/>
      <c r="C379" s="100"/>
      <c r="F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</row>
    <row r="380" spans="1:31" ht="18.75" customHeight="1">
      <c r="A380" s="56"/>
      <c r="B380" s="56"/>
      <c r="C380" s="100"/>
      <c r="F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</row>
    <row r="381" spans="1:31" ht="18.75" customHeight="1">
      <c r="A381" s="56"/>
      <c r="B381" s="56"/>
      <c r="C381" s="100"/>
      <c r="F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</row>
    <row r="382" spans="1:31" ht="18.75" customHeight="1">
      <c r="A382" s="56"/>
      <c r="B382" s="56"/>
      <c r="C382" s="100"/>
      <c r="F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</row>
    <row r="383" spans="1:31" ht="18.75" customHeight="1">
      <c r="A383" s="56"/>
      <c r="B383" s="56"/>
      <c r="C383" s="100"/>
      <c r="F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</row>
    <row r="384" spans="1:31" ht="18.75" customHeight="1">
      <c r="A384" s="56"/>
      <c r="B384" s="56"/>
      <c r="C384" s="100"/>
      <c r="F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</row>
    <row r="385" spans="1:31" ht="18.75" customHeight="1">
      <c r="A385" s="56"/>
      <c r="B385" s="56"/>
      <c r="C385" s="100"/>
      <c r="F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</row>
    <row r="386" spans="1:31" ht="18.75" customHeight="1">
      <c r="A386" s="56"/>
      <c r="B386" s="56"/>
      <c r="C386" s="100"/>
      <c r="F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</row>
    <row r="387" spans="1:31" ht="18.75" customHeight="1">
      <c r="A387" s="56"/>
      <c r="B387" s="56"/>
      <c r="C387" s="100"/>
      <c r="F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</row>
    <row r="388" spans="1:31" ht="18.75" customHeight="1">
      <c r="A388" s="56"/>
      <c r="B388" s="56"/>
      <c r="C388" s="100"/>
      <c r="F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</row>
    <row r="389" spans="1:31" ht="18.75" customHeight="1">
      <c r="A389" s="56"/>
      <c r="B389" s="56"/>
      <c r="C389" s="100"/>
      <c r="F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</row>
    <row r="390" spans="1:31" ht="18.75" customHeight="1">
      <c r="A390" s="56"/>
      <c r="B390" s="56"/>
      <c r="C390" s="100"/>
      <c r="F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</row>
    <row r="391" spans="1:31" ht="18.75" customHeight="1">
      <c r="A391" s="56"/>
      <c r="B391" s="56"/>
      <c r="C391" s="100"/>
      <c r="F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</row>
    <row r="392" spans="1:31" ht="18.75" customHeight="1">
      <c r="A392" s="56"/>
      <c r="B392" s="56"/>
      <c r="C392" s="100"/>
      <c r="F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</row>
    <row r="393" spans="1:31" ht="18.75" customHeight="1">
      <c r="A393" s="56"/>
      <c r="B393" s="56"/>
      <c r="C393" s="100"/>
      <c r="F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</row>
    <row r="394" spans="1:31" ht="18.75" customHeight="1">
      <c r="A394" s="56"/>
      <c r="B394" s="56"/>
      <c r="C394" s="100"/>
      <c r="F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</row>
    <row r="395" spans="1:31" ht="18.75" customHeight="1">
      <c r="A395" s="56"/>
      <c r="B395" s="56"/>
      <c r="C395" s="100"/>
      <c r="F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</row>
    <row r="396" spans="1:31" ht="18.75" customHeight="1">
      <c r="A396" s="56"/>
      <c r="B396" s="56"/>
      <c r="C396" s="100"/>
      <c r="F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</row>
    <row r="397" spans="1:31" ht="18.75" customHeight="1">
      <c r="A397" s="56"/>
      <c r="B397" s="56"/>
      <c r="C397" s="100"/>
      <c r="F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</row>
    <row r="398" spans="1:31" ht="18.75" customHeight="1">
      <c r="A398" s="56"/>
      <c r="B398" s="56"/>
      <c r="C398" s="100"/>
      <c r="F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</row>
    <row r="399" spans="1:31" ht="18.75" customHeight="1">
      <c r="A399" s="56"/>
      <c r="B399" s="56"/>
      <c r="C399" s="100"/>
      <c r="F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</row>
    <row r="400" spans="1:31" ht="18.75" customHeight="1">
      <c r="A400" s="56"/>
      <c r="B400" s="56"/>
      <c r="C400" s="100"/>
      <c r="F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</row>
    <row r="401" spans="1:31" ht="18.75" customHeight="1">
      <c r="A401" s="56"/>
      <c r="B401" s="56"/>
      <c r="C401" s="100"/>
      <c r="F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</row>
    <row r="402" spans="1:31" ht="18.75" customHeight="1">
      <c r="A402" s="56"/>
      <c r="B402" s="56"/>
      <c r="C402" s="100"/>
      <c r="F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</row>
    <row r="403" spans="1:31" ht="18.75" customHeight="1">
      <c r="A403" s="56"/>
      <c r="B403" s="56"/>
      <c r="C403" s="100"/>
      <c r="F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</row>
    <row r="404" spans="1:31" ht="18.75" customHeight="1">
      <c r="A404" s="56"/>
      <c r="B404" s="56"/>
      <c r="C404" s="100"/>
      <c r="F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</row>
    <row r="405" spans="1:31" ht="18.75" customHeight="1">
      <c r="A405" s="56"/>
      <c r="B405" s="56"/>
      <c r="C405" s="100"/>
      <c r="F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</row>
    <row r="406" spans="1:31" ht="18.75" customHeight="1">
      <c r="A406" s="56"/>
      <c r="B406" s="56"/>
      <c r="C406" s="100"/>
      <c r="F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</row>
    <row r="407" spans="1:31" ht="18.75" customHeight="1">
      <c r="A407" s="56"/>
      <c r="B407" s="56"/>
      <c r="C407" s="100"/>
      <c r="F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</row>
    <row r="408" spans="1:31" ht="18.75" customHeight="1">
      <c r="A408" s="56"/>
      <c r="B408" s="56"/>
      <c r="C408" s="100"/>
      <c r="F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</row>
    <row r="409" spans="1:31" ht="18.75" customHeight="1">
      <c r="A409" s="56"/>
      <c r="B409" s="56"/>
      <c r="C409" s="100"/>
      <c r="F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</row>
    <row r="410" spans="1:31" ht="18.75" customHeight="1">
      <c r="A410" s="56"/>
      <c r="B410" s="56"/>
      <c r="C410" s="100"/>
      <c r="F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</row>
    <row r="411" spans="1:31" ht="18.75" customHeight="1">
      <c r="A411" s="56"/>
      <c r="B411" s="56"/>
      <c r="C411" s="100"/>
      <c r="F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</row>
    <row r="412" spans="1:31" ht="18.75" customHeight="1">
      <c r="A412" s="56"/>
      <c r="B412" s="56"/>
      <c r="C412" s="100"/>
      <c r="F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</row>
    <row r="413" spans="1:31" ht="18.75" customHeight="1">
      <c r="A413" s="56"/>
      <c r="B413" s="56"/>
      <c r="C413" s="100"/>
      <c r="F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</row>
    <row r="414" spans="1:31" ht="18.75" customHeight="1">
      <c r="A414" s="56"/>
      <c r="B414" s="56"/>
      <c r="C414" s="100"/>
      <c r="F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</row>
    <row r="415" spans="1:31" ht="18.75" customHeight="1">
      <c r="A415" s="56"/>
      <c r="B415" s="56"/>
      <c r="C415" s="100"/>
      <c r="F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</row>
    <row r="416" spans="1:31" ht="18.75" customHeight="1">
      <c r="A416" s="56"/>
      <c r="B416" s="56"/>
      <c r="C416" s="100"/>
      <c r="F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</row>
    <row r="417" spans="1:31" ht="18.75" customHeight="1">
      <c r="A417" s="56"/>
      <c r="B417" s="56"/>
      <c r="C417" s="100"/>
      <c r="F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</row>
    <row r="418" spans="1:31" ht="18.75" customHeight="1">
      <c r="A418" s="56"/>
      <c r="B418" s="56"/>
      <c r="C418" s="100"/>
      <c r="F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</row>
    <row r="419" spans="1:31" ht="18.75" customHeight="1">
      <c r="A419" s="56"/>
      <c r="B419" s="56"/>
      <c r="C419" s="100"/>
      <c r="F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</row>
    <row r="420" spans="1:31" ht="18.75" customHeight="1">
      <c r="A420" s="56"/>
      <c r="B420" s="56"/>
      <c r="C420" s="100"/>
      <c r="F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</row>
    <row r="421" spans="1:31" ht="18.75" customHeight="1">
      <c r="A421" s="56"/>
      <c r="B421" s="56"/>
      <c r="C421" s="100"/>
      <c r="F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</row>
    <row r="422" spans="1:31" ht="18.75" customHeight="1">
      <c r="A422" s="56"/>
      <c r="B422" s="56"/>
      <c r="C422" s="100"/>
      <c r="F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</row>
    <row r="423" spans="1:31" ht="18.75" customHeight="1">
      <c r="A423" s="56"/>
      <c r="B423" s="56"/>
      <c r="C423" s="100"/>
      <c r="F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</row>
    <row r="424" spans="1:31" ht="18.75" customHeight="1">
      <c r="A424" s="56"/>
      <c r="B424" s="56"/>
      <c r="C424" s="100"/>
      <c r="F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</row>
    <row r="425" spans="1:31" ht="18.75" customHeight="1">
      <c r="A425" s="56"/>
      <c r="B425" s="56"/>
      <c r="C425" s="100"/>
      <c r="F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</row>
    <row r="426" spans="1:31" ht="18.75" customHeight="1">
      <c r="A426" s="56"/>
      <c r="B426" s="56"/>
      <c r="C426" s="100"/>
      <c r="F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</row>
    <row r="427" spans="1:31" ht="18.75" customHeight="1">
      <c r="A427" s="56"/>
      <c r="B427" s="56"/>
      <c r="C427" s="100"/>
      <c r="F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</row>
    <row r="428" spans="1:31" ht="18.75" customHeight="1">
      <c r="A428" s="56"/>
      <c r="B428" s="56"/>
      <c r="C428" s="100"/>
      <c r="F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</row>
    <row r="429" spans="1:31" ht="18.75" customHeight="1">
      <c r="A429" s="56"/>
      <c r="B429" s="56"/>
      <c r="C429" s="100"/>
      <c r="F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</row>
    <row r="430" spans="1:31" ht="18.75" customHeight="1">
      <c r="A430" s="56"/>
      <c r="B430" s="56"/>
      <c r="C430" s="100"/>
      <c r="F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</row>
    <row r="431" spans="1:31" ht="18.75" customHeight="1">
      <c r="A431" s="56"/>
      <c r="B431" s="56"/>
      <c r="C431" s="100"/>
      <c r="F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</row>
    <row r="432" spans="1:31" ht="18.75" customHeight="1">
      <c r="A432" s="56"/>
      <c r="B432" s="56"/>
      <c r="C432" s="100"/>
      <c r="F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</row>
    <row r="433" spans="1:31" ht="18.75" customHeight="1">
      <c r="A433" s="56"/>
      <c r="B433" s="56"/>
      <c r="C433" s="100"/>
      <c r="F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</row>
    <row r="434" spans="1:31" ht="18.75" customHeight="1">
      <c r="A434" s="56"/>
      <c r="B434" s="56"/>
      <c r="C434" s="100"/>
      <c r="F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</row>
    <row r="435" spans="1:31" ht="18.75" customHeight="1">
      <c r="A435" s="56"/>
      <c r="B435" s="56"/>
      <c r="C435" s="100"/>
      <c r="F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</row>
    <row r="436" spans="1:31" ht="18.75" customHeight="1">
      <c r="A436" s="56"/>
      <c r="B436" s="56"/>
      <c r="C436" s="100"/>
      <c r="F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</row>
    <row r="437" spans="1:31" ht="18.75" customHeight="1">
      <c r="A437" s="56"/>
      <c r="B437" s="56"/>
      <c r="C437" s="100"/>
      <c r="F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</row>
    <row r="438" spans="1:31" ht="18.75" customHeight="1">
      <c r="A438" s="56"/>
      <c r="B438" s="56"/>
      <c r="C438" s="100"/>
      <c r="F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</row>
    <row r="439" spans="1:31" ht="18.75" customHeight="1">
      <c r="A439" s="56"/>
      <c r="B439" s="56"/>
      <c r="C439" s="100"/>
      <c r="F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</row>
    <row r="440" spans="1:31" ht="18.75" customHeight="1">
      <c r="A440" s="56"/>
      <c r="B440" s="56"/>
      <c r="C440" s="100"/>
      <c r="F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</row>
    <row r="441" spans="1:31" ht="18.75" customHeight="1">
      <c r="A441" s="56"/>
      <c r="B441" s="56"/>
      <c r="C441" s="100"/>
      <c r="F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</row>
    <row r="442" spans="1:31" ht="18.75" customHeight="1">
      <c r="A442" s="56"/>
      <c r="B442" s="56"/>
      <c r="C442" s="100"/>
      <c r="F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</row>
    <row r="443" spans="1:31" ht="18.75" customHeight="1">
      <c r="A443" s="56"/>
      <c r="B443" s="56"/>
      <c r="C443" s="100"/>
      <c r="F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</row>
    <row r="444" spans="1:31" ht="18.75" customHeight="1">
      <c r="A444" s="56"/>
      <c r="B444" s="56"/>
      <c r="C444" s="100"/>
      <c r="F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</row>
    <row r="445" spans="1:31" ht="18.75" customHeight="1">
      <c r="A445" s="56"/>
      <c r="B445" s="56"/>
      <c r="C445" s="100"/>
      <c r="F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</row>
    <row r="446" spans="1:31" ht="18.75" customHeight="1">
      <c r="A446" s="56"/>
      <c r="B446" s="56"/>
      <c r="C446" s="100"/>
      <c r="F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</row>
    <row r="447" spans="1:31" ht="18.75" customHeight="1">
      <c r="A447" s="56"/>
      <c r="B447" s="56"/>
      <c r="C447" s="100"/>
      <c r="F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</row>
    <row r="448" spans="1:31" ht="18.75" customHeight="1">
      <c r="A448" s="56"/>
      <c r="B448" s="56"/>
      <c r="C448" s="100"/>
      <c r="F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</row>
    <row r="449" spans="1:31" ht="18.75" customHeight="1">
      <c r="A449" s="56"/>
      <c r="B449" s="56"/>
      <c r="C449" s="100"/>
      <c r="F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</row>
    <row r="450" spans="1:31" ht="18.75" customHeight="1">
      <c r="A450" s="56"/>
      <c r="B450" s="56"/>
      <c r="C450" s="100"/>
      <c r="F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</row>
    <row r="451" spans="1:31" ht="18.75" customHeight="1">
      <c r="A451" s="56"/>
      <c r="B451" s="56"/>
      <c r="C451" s="100"/>
      <c r="F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</row>
    <row r="452" spans="1:31" ht="18.75" customHeight="1">
      <c r="A452" s="56"/>
      <c r="B452" s="56"/>
      <c r="C452" s="100"/>
      <c r="F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</row>
    <row r="453" spans="1:31" ht="18.75" customHeight="1">
      <c r="A453" s="56"/>
      <c r="B453" s="56"/>
      <c r="C453" s="100"/>
      <c r="F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</row>
    <row r="454" spans="1:31" ht="18.75" customHeight="1">
      <c r="A454" s="56"/>
      <c r="B454" s="56"/>
      <c r="C454" s="100"/>
      <c r="F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</row>
    <row r="455" spans="1:31" ht="18.75" customHeight="1">
      <c r="A455" s="56"/>
      <c r="B455" s="56"/>
      <c r="C455" s="100"/>
      <c r="F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</row>
    <row r="456" spans="1:31" ht="18.75" customHeight="1">
      <c r="A456" s="56"/>
      <c r="B456" s="56"/>
      <c r="C456" s="100"/>
      <c r="F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</row>
    <row r="457" spans="1:31" ht="18.75" customHeight="1">
      <c r="A457" s="56"/>
      <c r="B457" s="56"/>
      <c r="C457" s="100"/>
      <c r="F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</row>
    <row r="458" spans="1:31" ht="18.75" customHeight="1">
      <c r="A458" s="56"/>
      <c r="B458" s="56"/>
      <c r="C458" s="100"/>
      <c r="F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</row>
    <row r="459" spans="1:31" ht="18.75" customHeight="1">
      <c r="A459" s="56"/>
      <c r="B459" s="56"/>
      <c r="C459" s="100"/>
      <c r="F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</row>
    <row r="460" spans="1:31" ht="18.75" customHeight="1">
      <c r="A460" s="56"/>
      <c r="B460" s="56"/>
      <c r="C460" s="100"/>
      <c r="F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</row>
    <row r="461" spans="1:31" ht="18.75" customHeight="1">
      <c r="A461" s="56"/>
      <c r="B461" s="56"/>
      <c r="C461" s="100"/>
      <c r="F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</row>
    <row r="462" spans="1:31" ht="18.75" customHeight="1">
      <c r="A462" s="56"/>
      <c r="B462" s="56"/>
      <c r="C462" s="100"/>
      <c r="F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</row>
    <row r="463" spans="1:31" ht="18.75" customHeight="1">
      <c r="A463" s="56"/>
      <c r="B463" s="56"/>
      <c r="C463" s="100"/>
      <c r="F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</row>
    <row r="464" spans="1:31" ht="18.75" customHeight="1">
      <c r="A464" s="56"/>
      <c r="B464" s="56"/>
      <c r="C464" s="100"/>
      <c r="F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</row>
    <row r="465" spans="1:31" ht="18.75" customHeight="1">
      <c r="A465" s="56"/>
      <c r="B465" s="56"/>
      <c r="C465" s="100"/>
      <c r="F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</row>
    <row r="466" spans="1:31" ht="18.75" customHeight="1">
      <c r="A466" s="56"/>
      <c r="B466" s="56"/>
      <c r="C466" s="100"/>
      <c r="F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</row>
    <row r="467" spans="1:31" ht="18.75" customHeight="1">
      <c r="A467" s="56"/>
      <c r="B467" s="56"/>
      <c r="C467" s="100"/>
      <c r="F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</row>
    <row r="468" spans="1:31" ht="18.75" customHeight="1">
      <c r="A468" s="56"/>
      <c r="B468" s="56"/>
      <c r="C468" s="100"/>
      <c r="F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</row>
    <row r="469" spans="1:31" ht="18.75" customHeight="1">
      <c r="A469" s="56"/>
      <c r="B469" s="56"/>
      <c r="C469" s="100"/>
      <c r="F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</row>
    <row r="470" spans="1:31" ht="18.75" customHeight="1">
      <c r="A470" s="56"/>
      <c r="B470" s="56"/>
      <c r="C470" s="100"/>
      <c r="F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</row>
    <row r="471" spans="1:31" ht="18.75" customHeight="1">
      <c r="A471" s="56"/>
      <c r="B471" s="56"/>
      <c r="C471" s="100"/>
      <c r="F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</row>
    <row r="472" spans="1:31" ht="18.75" customHeight="1">
      <c r="A472" s="56"/>
      <c r="B472" s="56"/>
      <c r="C472" s="100"/>
      <c r="F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</row>
    <row r="473" spans="1:31" ht="18.75" customHeight="1">
      <c r="A473" s="56"/>
      <c r="B473" s="56"/>
      <c r="C473" s="100"/>
      <c r="F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</row>
    <row r="474" spans="1:31" ht="18.75" customHeight="1">
      <c r="A474" s="56"/>
      <c r="B474" s="56"/>
      <c r="C474" s="100"/>
      <c r="F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</row>
    <row r="475" spans="1:31" ht="18.75" customHeight="1">
      <c r="A475" s="56"/>
      <c r="B475" s="56"/>
      <c r="C475" s="100"/>
      <c r="F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</row>
    <row r="476" spans="1:31" ht="18.75" customHeight="1">
      <c r="A476" s="56"/>
      <c r="B476" s="56"/>
      <c r="C476" s="100"/>
      <c r="F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</row>
    <row r="477" spans="1:31" ht="18.75" customHeight="1">
      <c r="A477" s="56"/>
      <c r="B477" s="56"/>
      <c r="C477" s="100"/>
      <c r="F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</row>
    <row r="478" spans="1:31" ht="18.75" customHeight="1">
      <c r="A478" s="56"/>
      <c r="B478" s="56"/>
      <c r="C478" s="100"/>
      <c r="F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</row>
    <row r="479" spans="1:31" ht="18.75" customHeight="1">
      <c r="A479" s="56"/>
      <c r="B479" s="56"/>
      <c r="C479" s="100"/>
      <c r="F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</row>
    <row r="480" spans="1:31" ht="18.75" customHeight="1">
      <c r="A480" s="56"/>
      <c r="B480" s="56"/>
      <c r="C480" s="100"/>
      <c r="F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</row>
    <row r="481" spans="1:31" ht="18.75" customHeight="1">
      <c r="A481" s="56"/>
      <c r="B481" s="56"/>
      <c r="C481" s="100"/>
      <c r="F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</row>
    <row r="482" spans="1:31" ht="18.75" customHeight="1">
      <c r="A482" s="56"/>
      <c r="B482" s="56"/>
      <c r="C482" s="100"/>
      <c r="F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</row>
    <row r="483" spans="1:31" ht="18.75" customHeight="1">
      <c r="A483" s="56"/>
      <c r="B483" s="56"/>
      <c r="C483" s="100"/>
      <c r="F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</row>
    <row r="484" spans="1:31" ht="18.75" customHeight="1">
      <c r="A484" s="56"/>
      <c r="B484" s="56"/>
      <c r="C484" s="100"/>
      <c r="F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</row>
    <row r="485" spans="1:31" ht="18.75" customHeight="1">
      <c r="A485" s="56"/>
      <c r="B485" s="56"/>
      <c r="C485" s="100"/>
      <c r="F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</row>
    <row r="486" spans="1:31" ht="18.75" customHeight="1">
      <c r="A486" s="56"/>
      <c r="B486" s="56"/>
      <c r="C486" s="100"/>
      <c r="F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</row>
    <row r="487" spans="1:31" ht="18.75" customHeight="1">
      <c r="A487" s="56"/>
      <c r="B487" s="56"/>
      <c r="C487" s="100"/>
      <c r="F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</row>
    <row r="488" spans="1:31" ht="18.75" customHeight="1">
      <c r="A488" s="56"/>
      <c r="B488" s="56"/>
      <c r="C488" s="100"/>
      <c r="F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</row>
    <row r="489" spans="1:31" ht="18.75" customHeight="1">
      <c r="A489" s="56"/>
      <c r="B489" s="56"/>
      <c r="C489" s="100"/>
      <c r="F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</row>
    <row r="490" spans="1:31" ht="18.75" customHeight="1">
      <c r="A490" s="56"/>
      <c r="B490" s="56"/>
      <c r="C490" s="100"/>
      <c r="F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</row>
    <row r="491" spans="1:31" ht="18.75" customHeight="1">
      <c r="A491" s="56"/>
      <c r="B491" s="56"/>
      <c r="C491" s="100"/>
      <c r="F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</row>
    <row r="492" spans="1:31" ht="18.75" customHeight="1">
      <c r="A492" s="56"/>
      <c r="B492" s="56"/>
      <c r="C492" s="100"/>
      <c r="F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</row>
    <row r="493" spans="1:31" ht="18.75" customHeight="1">
      <c r="A493" s="56"/>
      <c r="B493" s="56"/>
      <c r="C493" s="100"/>
      <c r="F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</row>
    <row r="494" spans="1:31" ht="18.75" customHeight="1">
      <c r="A494" s="56"/>
      <c r="B494" s="56"/>
      <c r="C494" s="100"/>
      <c r="F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</row>
    <row r="495" spans="1:31" ht="18.75" customHeight="1">
      <c r="A495" s="56"/>
      <c r="B495" s="56"/>
      <c r="C495" s="100"/>
      <c r="F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</row>
    <row r="496" spans="1:31" ht="18.75" customHeight="1">
      <c r="A496" s="56"/>
      <c r="B496" s="56"/>
      <c r="C496" s="100"/>
      <c r="F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</row>
    <row r="497" spans="1:31" ht="18.75" customHeight="1">
      <c r="A497" s="56"/>
      <c r="B497" s="56"/>
      <c r="C497" s="100"/>
      <c r="F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</row>
    <row r="498" spans="1:31" ht="18.75" customHeight="1">
      <c r="A498" s="56"/>
      <c r="B498" s="56"/>
      <c r="C498" s="100"/>
      <c r="F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</row>
    <row r="499" spans="1:31" ht="18.75" customHeight="1">
      <c r="A499" s="56"/>
      <c r="B499" s="56"/>
      <c r="C499" s="100"/>
      <c r="F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</row>
    <row r="500" spans="1:31" ht="18.75" customHeight="1">
      <c r="A500" s="56"/>
      <c r="B500" s="56"/>
      <c r="C500" s="100"/>
      <c r="F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</row>
    <row r="501" spans="1:31" ht="18.75" customHeight="1">
      <c r="A501" s="56"/>
      <c r="B501" s="56"/>
      <c r="C501" s="100"/>
      <c r="F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</row>
    <row r="502" spans="1:31" ht="18.75" customHeight="1">
      <c r="A502" s="56"/>
      <c r="B502" s="56"/>
      <c r="C502" s="100"/>
      <c r="F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</row>
    <row r="503" spans="1:31" ht="18.75" customHeight="1">
      <c r="A503" s="56"/>
      <c r="B503" s="56"/>
      <c r="C503" s="100"/>
      <c r="F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</row>
    <row r="504" spans="1:31" ht="18.75" customHeight="1">
      <c r="A504" s="56"/>
      <c r="B504" s="56"/>
      <c r="C504" s="100"/>
      <c r="F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</row>
    <row r="505" spans="1:31" ht="18.75" customHeight="1">
      <c r="A505" s="56"/>
      <c r="B505" s="56"/>
      <c r="C505" s="100"/>
      <c r="F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</row>
    <row r="506" spans="1:31" ht="18.75" customHeight="1">
      <c r="A506" s="56"/>
      <c r="B506" s="56"/>
      <c r="C506" s="100"/>
      <c r="F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</row>
    <row r="507" spans="1:31" ht="18.75" customHeight="1">
      <c r="A507" s="56"/>
      <c r="B507" s="56"/>
      <c r="C507" s="100"/>
      <c r="F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</row>
    <row r="508" spans="1:31" ht="18.75" customHeight="1">
      <c r="A508" s="56"/>
      <c r="B508" s="56"/>
      <c r="C508" s="100"/>
      <c r="F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</row>
    <row r="509" spans="1:31" ht="18.75" customHeight="1">
      <c r="A509" s="56"/>
      <c r="B509" s="56"/>
      <c r="C509" s="100"/>
      <c r="F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</row>
    <row r="510" spans="1:31" ht="18.75" customHeight="1">
      <c r="A510" s="56"/>
      <c r="B510" s="56"/>
      <c r="C510" s="100"/>
      <c r="F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</row>
    <row r="511" spans="1:31" ht="18.75" customHeight="1">
      <c r="A511" s="56"/>
      <c r="B511" s="56"/>
      <c r="C511" s="100"/>
      <c r="F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</row>
    <row r="512" spans="1:31" ht="18.75" customHeight="1">
      <c r="A512" s="56"/>
      <c r="B512" s="56"/>
      <c r="C512" s="100"/>
      <c r="F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</row>
    <row r="513" spans="1:31" ht="18.75" customHeight="1">
      <c r="A513" s="56"/>
      <c r="B513" s="56"/>
      <c r="C513" s="100"/>
      <c r="F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</row>
    <row r="514" spans="1:31" ht="18.75" customHeight="1">
      <c r="A514" s="56"/>
      <c r="B514" s="56"/>
      <c r="C514" s="100"/>
      <c r="F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</row>
    <row r="515" spans="1:31" ht="18.75" customHeight="1">
      <c r="A515" s="56"/>
      <c r="B515" s="56"/>
      <c r="C515" s="100"/>
      <c r="F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</row>
    <row r="516" spans="1:31" ht="18.75" customHeight="1">
      <c r="A516" s="56"/>
      <c r="B516" s="56"/>
      <c r="C516" s="100"/>
      <c r="F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</row>
    <row r="517" spans="1:31" ht="18.75" customHeight="1">
      <c r="A517" s="56"/>
      <c r="B517" s="56"/>
      <c r="C517" s="100"/>
      <c r="F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</row>
    <row r="518" spans="1:31" ht="18.75" customHeight="1">
      <c r="A518" s="56"/>
      <c r="B518" s="56"/>
      <c r="C518" s="100"/>
      <c r="F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</row>
    <row r="519" spans="1:31" ht="18.75" customHeight="1">
      <c r="A519" s="56"/>
      <c r="B519" s="56"/>
      <c r="C519" s="100"/>
      <c r="F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</row>
    <row r="520" spans="1:31" ht="18.75" customHeight="1">
      <c r="A520" s="56"/>
      <c r="B520" s="56"/>
      <c r="C520" s="100"/>
      <c r="F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</row>
    <row r="521" spans="1:31" ht="18.75" customHeight="1">
      <c r="A521" s="56"/>
      <c r="B521" s="56"/>
      <c r="C521" s="100"/>
      <c r="F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</row>
    <row r="522" spans="1:31" ht="18.75" customHeight="1">
      <c r="A522" s="56"/>
      <c r="B522" s="56"/>
      <c r="C522" s="100"/>
      <c r="F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</row>
    <row r="523" spans="1:31" ht="18.75" customHeight="1">
      <c r="A523" s="56"/>
      <c r="B523" s="56"/>
      <c r="C523" s="100"/>
      <c r="F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</row>
    <row r="524" spans="1:31" ht="18.75" customHeight="1">
      <c r="A524" s="56"/>
      <c r="B524" s="56"/>
      <c r="C524" s="100"/>
      <c r="F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</row>
    <row r="525" spans="1:31" ht="18.75" customHeight="1">
      <c r="A525" s="56"/>
      <c r="B525" s="56"/>
      <c r="C525" s="100"/>
      <c r="F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</row>
    <row r="526" spans="1:31" ht="18.75" customHeight="1">
      <c r="A526" s="56"/>
      <c r="B526" s="56"/>
      <c r="C526" s="100"/>
      <c r="F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</row>
    <row r="527" spans="1:31" ht="18.75" customHeight="1">
      <c r="A527" s="56"/>
      <c r="B527" s="56"/>
      <c r="C527" s="100"/>
      <c r="F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</row>
    <row r="528" spans="1:31" ht="18.75" customHeight="1">
      <c r="A528" s="56"/>
      <c r="B528" s="56"/>
      <c r="C528" s="100"/>
      <c r="F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</row>
    <row r="529" spans="1:31" ht="18.75" customHeight="1">
      <c r="A529" s="56"/>
      <c r="B529" s="56"/>
      <c r="C529" s="100"/>
      <c r="F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</row>
    <row r="530" spans="1:31" ht="18.75" customHeight="1">
      <c r="A530" s="56"/>
      <c r="B530" s="56"/>
      <c r="C530" s="100"/>
      <c r="F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</row>
    <row r="531" spans="1:31" ht="18.75" customHeight="1">
      <c r="A531" s="56"/>
      <c r="B531" s="56"/>
      <c r="C531" s="100"/>
      <c r="F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</row>
    <row r="532" spans="1:31" ht="18.75" customHeight="1">
      <c r="A532" s="56"/>
      <c r="B532" s="56"/>
      <c r="C532" s="100"/>
      <c r="F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</row>
    <row r="533" spans="1:31" ht="18.75" customHeight="1">
      <c r="A533" s="56"/>
      <c r="B533" s="56"/>
      <c r="C533" s="100"/>
      <c r="F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</row>
    <row r="534" spans="1:31" ht="18.75" customHeight="1">
      <c r="A534" s="56"/>
      <c r="B534" s="56"/>
      <c r="C534" s="100"/>
      <c r="F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</row>
    <row r="535" spans="1:31" ht="18.75" customHeight="1">
      <c r="A535" s="56"/>
      <c r="B535" s="56"/>
      <c r="C535" s="100"/>
      <c r="F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</row>
    <row r="536" spans="1:31" ht="18.75" customHeight="1">
      <c r="A536" s="56"/>
      <c r="B536" s="56"/>
      <c r="C536" s="100"/>
      <c r="F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</row>
    <row r="537" spans="1:31" ht="18.75" customHeight="1">
      <c r="A537" s="56"/>
      <c r="B537" s="56"/>
      <c r="C537" s="100"/>
      <c r="F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</row>
    <row r="538" spans="1:31" ht="18.75" customHeight="1">
      <c r="A538" s="56"/>
      <c r="B538" s="56"/>
      <c r="C538" s="100"/>
      <c r="F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</row>
    <row r="539" spans="1:31" ht="18.75" customHeight="1">
      <c r="A539" s="56"/>
      <c r="B539" s="56"/>
      <c r="C539" s="100"/>
      <c r="F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</row>
    <row r="540" spans="1:31" ht="18.75" customHeight="1">
      <c r="A540" s="56"/>
      <c r="B540" s="56"/>
      <c r="C540" s="100"/>
      <c r="F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</row>
    <row r="541" spans="1:31" ht="18.75" customHeight="1">
      <c r="A541" s="56"/>
      <c r="B541" s="56"/>
      <c r="C541" s="100"/>
      <c r="F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</row>
    <row r="542" spans="1:31" ht="18.75" customHeight="1">
      <c r="A542" s="56"/>
      <c r="B542" s="56"/>
      <c r="C542" s="100"/>
      <c r="F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</row>
    <row r="543" spans="1:31" ht="18.75" customHeight="1">
      <c r="A543" s="56"/>
      <c r="B543" s="56"/>
      <c r="C543" s="100"/>
      <c r="F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</row>
    <row r="544" spans="1:31" ht="18.75" customHeight="1">
      <c r="A544" s="56"/>
      <c r="B544" s="56"/>
      <c r="C544" s="100"/>
      <c r="F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</row>
    <row r="545" spans="1:31" ht="18.75" customHeight="1">
      <c r="A545" s="56"/>
      <c r="B545" s="56"/>
      <c r="C545" s="100"/>
      <c r="F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</row>
    <row r="546" spans="1:31" ht="18.75" customHeight="1">
      <c r="A546" s="56"/>
      <c r="B546" s="56"/>
      <c r="C546" s="100"/>
      <c r="F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</row>
    <row r="547" spans="1:31" ht="18.75" customHeight="1">
      <c r="A547" s="56"/>
      <c r="B547" s="56"/>
      <c r="C547" s="100"/>
      <c r="F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</row>
    <row r="548" spans="1:31" ht="18.75" customHeight="1">
      <c r="A548" s="56"/>
      <c r="B548" s="56"/>
      <c r="C548" s="100"/>
      <c r="F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</row>
    <row r="549" spans="1:31" ht="18.75" customHeight="1">
      <c r="A549" s="56"/>
      <c r="B549" s="56"/>
      <c r="C549" s="100"/>
      <c r="F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</row>
    <row r="550" spans="1:31" ht="18.75" customHeight="1">
      <c r="A550" s="56"/>
      <c r="B550" s="56"/>
      <c r="C550" s="100"/>
      <c r="F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</row>
    <row r="551" spans="1:31" ht="18.75" customHeight="1">
      <c r="A551" s="56"/>
      <c r="B551" s="56"/>
      <c r="C551" s="100"/>
      <c r="F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</row>
    <row r="552" spans="1:31" ht="18.75" customHeight="1">
      <c r="A552" s="56"/>
      <c r="B552" s="56"/>
      <c r="C552" s="100"/>
      <c r="F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</row>
    <row r="553" spans="1:31" ht="18.75" customHeight="1">
      <c r="A553" s="56"/>
      <c r="B553" s="56"/>
      <c r="C553" s="100"/>
      <c r="F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</row>
    <row r="554" spans="1:31" ht="18.75" customHeight="1">
      <c r="A554" s="56"/>
      <c r="B554" s="56"/>
      <c r="C554" s="100"/>
      <c r="F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</row>
    <row r="555" spans="1:31" ht="18.75" customHeight="1">
      <c r="A555" s="56"/>
      <c r="B555" s="56"/>
      <c r="C555" s="100"/>
      <c r="F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</row>
    <row r="556" spans="1:31" ht="18.75" customHeight="1">
      <c r="A556" s="56"/>
      <c r="B556" s="56"/>
      <c r="C556" s="100"/>
      <c r="F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</row>
    <row r="557" spans="1:31" ht="18.75" customHeight="1">
      <c r="A557" s="56"/>
      <c r="B557" s="56"/>
      <c r="C557" s="100"/>
      <c r="F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</row>
    <row r="558" spans="1:31" ht="18.75" customHeight="1">
      <c r="A558" s="56"/>
      <c r="B558" s="56"/>
      <c r="C558" s="100"/>
      <c r="F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</row>
    <row r="559" spans="1:31" ht="18.75" customHeight="1">
      <c r="A559" s="56"/>
      <c r="B559" s="56"/>
      <c r="C559" s="100"/>
      <c r="F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</row>
    <row r="560" spans="1:31" ht="18.75" customHeight="1">
      <c r="A560" s="56"/>
      <c r="B560" s="56"/>
      <c r="C560" s="100"/>
      <c r="F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</row>
    <row r="561" spans="1:31" ht="18.75" customHeight="1">
      <c r="A561" s="56"/>
      <c r="B561" s="56"/>
      <c r="C561" s="100"/>
      <c r="F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</row>
    <row r="562" spans="1:31" ht="18.75" customHeight="1">
      <c r="A562" s="56"/>
      <c r="B562" s="56"/>
      <c r="C562" s="100"/>
      <c r="F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</row>
    <row r="563" spans="1:31" ht="18.75" customHeight="1">
      <c r="A563" s="56"/>
      <c r="B563" s="56"/>
      <c r="C563" s="100"/>
      <c r="F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</row>
    <row r="564" spans="1:31" ht="18.75" customHeight="1">
      <c r="A564" s="56"/>
      <c r="B564" s="56"/>
      <c r="C564" s="100"/>
      <c r="F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</row>
    <row r="565" spans="1:31" ht="18.75" customHeight="1">
      <c r="A565" s="56"/>
      <c r="B565" s="56"/>
      <c r="C565" s="100"/>
      <c r="F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</row>
    <row r="566" spans="1:31" ht="18.75" customHeight="1">
      <c r="A566" s="56"/>
      <c r="B566" s="56"/>
      <c r="C566" s="100"/>
      <c r="F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</row>
    <row r="567" spans="1:31" ht="18.75" customHeight="1">
      <c r="A567" s="56"/>
      <c r="B567" s="56"/>
      <c r="C567" s="100"/>
      <c r="F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</row>
    <row r="568" spans="1:31" ht="18.75" customHeight="1">
      <c r="A568" s="56"/>
      <c r="B568" s="56"/>
      <c r="C568" s="100"/>
      <c r="F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</row>
    <row r="569" spans="1:31" ht="18.75" customHeight="1">
      <c r="A569" s="56"/>
      <c r="B569" s="56"/>
      <c r="C569" s="100"/>
      <c r="F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</row>
    <row r="570" spans="1:31" ht="18.75" customHeight="1">
      <c r="A570" s="56"/>
      <c r="B570" s="56"/>
      <c r="C570" s="100"/>
      <c r="F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</row>
    <row r="571" spans="1:31" ht="18.75" customHeight="1">
      <c r="A571" s="56"/>
      <c r="B571" s="56"/>
      <c r="C571" s="100"/>
      <c r="F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</row>
    <row r="572" spans="1:31" ht="18.75" customHeight="1">
      <c r="A572" s="56"/>
      <c r="B572" s="56"/>
      <c r="C572" s="100"/>
      <c r="F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</row>
    <row r="573" spans="1:31" ht="18.75" customHeight="1">
      <c r="A573" s="56"/>
      <c r="B573" s="56"/>
      <c r="C573" s="100"/>
      <c r="F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</row>
    <row r="574" spans="1:31" ht="18.75" customHeight="1">
      <c r="A574" s="56"/>
      <c r="B574" s="56"/>
      <c r="C574" s="100"/>
      <c r="F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</row>
    <row r="575" spans="1:31" ht="18.75" customHeight="1">
      <c r="A575" s="56"/>
      <c r="B575" s="56"/>
      <c r="C575" s="100"/>
      <c r="F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</row>
    <row r="576" spans="1:31" ht="18.75" customHeight="1">
      <c r="A576" s="56"/>
      <c r="B576" s="56"/>
      <c r="C576" s="100"/>
      <c r="F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</row>
    <row r="577" spans="1:31" ht="18.75" customHeight="1">
      <c r="A577" s="56"/>
      <c r="B577" s="56"/>
      <c r="C577" s="100"/>
      <c r="F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</row>
    <row r="578" spans="1:31" ht="18.75" customHeight="1">
      <c r="A578" s="56"/>
      <c r="B578" s="56"/>
      <c r="C578" s="100"/>
      <c r="F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</row>
    <row r="579" spans="1:31" ht="18.75" customHeight="1">
      <c r="A579" s="56"/>
      <c r="B579" s="56"/>
      <c r="C579" s="100"/>
      <c r="F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</row>
    <row r="580" spans="1:31" ht="18.75" customHeight="1">
      <c r="A580" s="56"/>
      <c r="B580" s="56"/>
      <c r="C580" s="100"/>
      <c r="F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</row>
    <row r="581" spans="1:31" ht="18.75" customHeight="1">
      <c r="A581" s="56"/>
      <c r="B581" s="56"/>
      <c r="C581" s="100"/>
      <c r="F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</row>
    <row r="582" spans="1:31" ht="18.75" customHeight="1">
      <c r="A582" s="56"/>
      <c r="B582" s="56"/>
      <c r="C582" s="100"/>
      <c r="F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</row>
    <row r="583" spans="1:31" ht="18.75" customHeight="1">
      <c r="A583" s="56"/>
      <c r="B583" s="56"/>
      <c r="C583" s="100"/>
      <c r="F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</row>
    <row r="584" spans="1:31" ht="18.75" customHeight="1">
      <c r="A584" s="56"/>
      <c r="B584" s="56"/>
      <c r="C584" s="100"/>
      <c r="F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</row>
    <row r="585" spans="1:31" ht="18.75" customHeight="1">
      <c r="A585" s="56"/>
      <c r="B585" s="56"/>
      <c r="C585" s="100"/>
      <c r="F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</row>
    <row r="586" spans="1:31" ht="18.75" customHeight="1">
      <c r="A586" s="56"/>
      <c r="B586" s="56"/>
      <c r="C586" s="100"/>
      <c r="F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</row>
    <row r="587" spans="1:31" ht="18.75" customHeight="1">
      <c r="A587" s="56"/>
      <c r="B587" s="56"/>
      <c r="C587" s="100"/>
      <c r="F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</row>
    <row r="588" spans="1:31" ht="18.75" customHeight="1">
      <c r="A588" s="56"/>
      <c r="B588" s="56"/>
      <c r="C588" s="100"/>
      <c r="F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</row>
    <row r="589" spans="1:31" ht="18.75" customHeight="1">
      <c r="A589" s="56"/>
      <c r="B589" s="56"/>
      <c r="C589" s="100"/>
      <c r="F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</row>
    <row r="590" spans="1:31" ht="18.75" customHeight="1">
      <c r="A590" s="56"/>
      <c r="B590" s="56"/>
      <c r="C590" s="100"/>
      <c r="F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</row>
    <row r="591" spans="1:31" ht="18.75" customHeight="1">
      <c r="A591" s="56"/>
      <c r="B591" s="56"/>
      <c r="C591" s="100"/>
      <c r="F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</row>
    <row r="592" spans="1:31" ht="18.75" customHeight="1">
      <c r="A592" s="56"/>
      <c r="B592" s="56"/>
      <c r="C592" s="100"/>
      <c r="F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</row>
    <row r="593" spans="1:31" ht="18.75" customHeight="1">
      <c r="A593" s="56"/>
      <c r="B593" s="56"/>
      <c r="C593" s="100"/>
      <c r="F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</row>
    <row r="594" spans="1:31" ht="18.75" customHeight="1">
      <c r="A594" s="56"/>
      <c r="B594" s="56"/>
      <c r="C594" s="100"/>
      <c r="F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</row>
    <row r="595" spans="1:31" ht="18.75" customHeight="1">
      <c r="A595" s="56"/>
      <c r="B595" s="56"/>
      <c r="C595" s="100"/>
      <c r="F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</row>
    <row r="596" spans="1:31" ht="18.75" customHeight="1">
      <c r="A596" s="56"/>
      <c r="B596" s="56"/>
      <c r="C596" s="100"/>
      <c r="F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</row>
    <row r="597" spans="1:31" ht="18.75" customHeight="1">
      <c r="A597" s="56"/>
      <c r="B597" s="56"/>
      <c r="C597" s="100"/>
      <c r="F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</row>
    <row r="598" spans="1:31" ht="18.75" customHeight="1">
      <c r="A598" s="56"/>
      <c r="B598" s="56"/>
      <c r="C598" s="100"/>
      <c r="F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</row>
    <row r="599" spans="1:31" ht="18.75" customHeight="1">
      <c r="A599" s="56"/>
      <c r="B599" s="56"/>
      <c r="C599" s="100"/>
      <c r="F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</row>
    <row r="600" spans="1:31" ht="18.75" customHeight="1">
      <c r="A600" s="56"/>
      <c r="B600" s="56"/>
      <c r="C600" s="100"/>
      <c r="F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</row>
    <row r="601" spans="1:31" ht="18.75" customHeight="1">
      <c r="A601" s="56"/>
      <c r="B601" s="56"/>
      <c r="C601" s="100"/>
      <c r="F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</row>
    <row r="602" spans="1:31" ht="18.75" customHeight="1">
      <c r="A602" s="56"/>
      <c r="B602" s="56"/>
      <c r="C602" s="100"/>
      <c r="F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</row>
    <row r="603" spans="1:31" ht="18.75" customHeight="1">
      <c r="A603" s="56"/>
      <c r="B603" s="56"/>
      <c r="C603" s="100"/>
      <c r="F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</row>
    <row r="604" spans="1:31" ht="18.75" customHeight="1">
      <c r="A604" s="56"/>
      <c r="B604" s="56"/>
      <c r="C604" s="100"/>
      <c r="F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</row>
    <row r="605" spans="1:31" ht="18.75" customHeight="1">
      <c r="A605" s="56"/>
      <c r="B605" s="56"/>
      <c r="C605" s="100"/>
      <c r="F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</row>
    <row r="606" spans="1:31" ht="18.75" customHeight="1">
      <c r="A606" s="56"/>
      <c r="B606" s="56"/>
      <c r="C606" s="100"/>
      <c r="F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</row>
    <row r="607" spans="1:31" ht="18.75" customHeight="1">
      <c r="A607" s="56"/>
      <c r="B607" s="56"/>
      <c r="C607" s="100"/>
      <c r="F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</row>
    <row r="608" spans="1:31" ht="18.75" customHeight="1">
      <c r="A608" s="56"/>
      <c r="B608" s="56"/>
      <c r="C608" s="100"/>
      <c r="F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</row>
    <row r="609" spans="1:31" ht="18.75" customHeight="1">
      <c r="A609" s="56"/>
      <c r="B609" s="56"/>
      <c r="C609" s="100"/>
      <c r="F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</row>
    <row r="610" spans="1:31" ht="18.75" customHeight="1">
      <c r="A610" s="56"/>
      <c r="B610" s="56"/>
      <c r="C610" s="100"/>
      <c r="F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</row>
    <row r="611" spans="1:31" ht="18.75" customHeight="1">
      <c r="A611" s="56"/>
      <c r="B611" s="56"/>
      <c r="C611" s="100"/>
      <c r="F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</row>
    <row r="612" spans="1:31" ht="18.75" customHeight="1">
      <c r="A612" s="56"/>
      <c r="B612" s="56"/>
      <c r="C612" s="100"/>
      <c r="F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</row>
    <row r="613" spans="1:31" ht="18.75" customHeight="1">
      <c r="A613" s="56"/>
      <c r="B613" s="56"/>
      <c r="C613" s="100"/>
      <c r="F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</row>
    <row r="614" spans="1:31" ht="18.75" customHeight="1">
      <c r="A614" s="56"/>
      <c r="B614" s="56"/>
      <c r="C614" s="100"/>
      <c r="F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</row>
    <row r="615" spans="1:31" ht="18.75" customHeight="1">
      <c r="A615" s="56"/>
      <c r="B615" s="56"/>
      <c r="C615" s="100"/>
      <c r="F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</row>
    <row r="616" spans="1:31" ht="18.75" customHeight="1">
      <c r="A616" s="56"/>
      <c r="B616" s="56"/>
      <c r="C616" s="100"/>
      <c r="F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</row>
    <row r="617" spans="1:31" ht="18.75" customHeight="1">
      <c r="A617" s="56"/>
      <c r="B617" s="56"/>
      <c r="C617" s="100"/>
      <c r="F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</row>
    <row r="618" spans="1:31" ht="18.75" customHeight="1">
      <c r="A618" s="56"/>
      <c r="B618" s="56"/>
      <c r="C618" s="100"/>
      <c r="F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</row>
    <row r="619" spans="1:31" ht="18.75" customHeight="1">
      <c r="A619" s="56"/>
      <c r="B619" s="56"/>
      <c r="C619" s="100"/>
      <c r="F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</row>
    <row r="620" spans="1:31" ht="18.75" customHeight="1">
      <c r="A620" s="56"/>
      <c r="B620" s="56"/>
      <c r="C620" s="100"/>
      <c r="F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</row>
    <row r="621" spans="1:31" ht="18.75" customHeight="1">
      <c r="A621" s="56"/>
      <c r="B621" s="56"/>
      <c r="C621" s="100"/>
      <c r="F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</row>
    <row r="622" spans="1:31" ht="18.75" customHeight="1">
      <c r="A622" s="56"/>
      <c r="B622" s="56"/>
      <c r="C622" s="100"/>
      <c r="F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</row>
    <row r="623" spans="1:31" ht="18.75" customHeight="1">
      <c r="A623" s="56"/>
      <c r="B623" s="56"/>
      <c r="C623" s="100"/>
      <c r="F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</row>
    <row r="624" spans="1:31" ht="18.75" customHeight="1">
      <c r="A624" s="56"/>
      <c r="B624" s="56"/>
      <c r="C624" s="100"/>
      <c r="F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</row>
    <row r="625" spans="1:31" ht="18.75" customHeight="1">
      <c r="A625" s="56"/>
      <c r="B625" s="56"/>
      <c r="C625" s="100"/>
      <c r="F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</row>
    <row r="626" spans="1:31" ht="18.75" customHeight="1">
      <c r="A626" s="56"/>
      <c r="B626" s="56"/>
      <c r="C626" s="100"/>
      <c r="F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</row>
    <row r="627" spans="1:31" ht="18.75" customHeight="1">
      <c r="A627" s="56"/>
      <c r="B627" s="56"/>
      <c r="C627" s="100"/>
      <c r="F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</row>
    <row r="628" spans="1:31" ht="18.75" customHeight="1">
      <c r="A628" s="56"/>
      <c r="B628" s="56"/>
      <c r="C628" s="100"/>
      <c r="F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</row>
    <row r="629" spans="1:31" ht="18.75" customHeight="1">
      <c r="A629" s="56"/>
      <c r="B629" s="56"/>
      <c r="C629" s="100"/>
      <c r="F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</row>
    <row r="630" spans="1:31" ht="18.75" customHeight="1">
      <c r="A630" s="56"/>
      <c r="B630" s="56"/>
      <c r="C630" s="100"/>
      <c r="F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</row>
    <row r="631" spans="1:31" ht="18.75" customHeight="1">
      <c r="A631" s="56"/>
      <c r="B631" s="56"/>
      <c r="C631" s="100"/>
      <c r="F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</row>
    <row r="632" spans="1:31" ht="18.75" customHeight="1">
      <c r="A632" s="56"/>
      <c r="B632" s="56"/>
      <c r="C632" s="100"/>
      <c r="F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</row>
    <row r="633" spans="1:31" ht="18.75" customHeight="1">
      <c r="A633" s="56"/>
      <c r="B633" s="56"/>
      <c r="C633" s="100"/>
      <c r="F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</row>
    <row r="634" spans="1:31" ht="18.75" customHeight="1">
      <c r="A634" s="56"/>
      <c r="B634" s="56"/>
      <c r="C634" s="100"/>
      <c r="F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</row>
    <row r="635" spans="1:31" ht="18.75" customHeight="1">
      <c r="A635" s="56"/>
      <c r="B635" s="56"/>
      <c r="C635" s="100"/>
      <c r="F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</row>
    <row r="636" spans="1:31" ht="18.75" customHeight="1">
      <c r="A636" s="56"/>
      <c r="B636" s="56"/>
      <c r="C636" s="100"/>
      <c r="F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</row>
    <row r="637" spans="1:31" ht="18.75" customHeight="1">
      <c r="A637" s="56"/>
      <c r="B637" s="56"/>
      <c r="C637" s="100"/>
      <c r="F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</row>
    <row r="638" spans="1:31" ht="18.75" customHeight="1">
      <c r="A638" s="56"/>
      <c r="B638" s="56"/>
      <c r="C638" s="100"/>
      <c r="F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</row>
    <row r="639" spans="1:31" ht="18.75" customHeight="1">
      <c r="A639" s="56"/>
      <c r="B639" s="56"/>
      <c r="C639" s="100"/>
      <c r="F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</row>
    <row r="640" spans="1:31" ht="18.75" customHeight="1">
      <c r="A640" s="56"/>
      <c r="B640" s="56"/>
      <c r="C640" s="100"/>
      <c r="F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</row>
    <row r="641" spans="1:31" ht="18.75" customHeight="1">
      <c r="A641" s="56"/>
      <c r="B641" s="56"/>
      <c r="C641" s="100"/>
      <c r="F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</row>
    <row r="642" spans="1:31" ht="18.75" customHeight="1">
      <c r="A642" s="56"/>
      <c r="B642" s="56"/>
      <c r="C642" s="100"/>
      <c r="F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</row>
    <row r="643" spans="1:31" ht="18.75" customHeight="1">
      <c r="A643" s="56"/>
      <c r="B643" s="56"/>
      <c r="C643" s="100"/>
      <c r="F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</row>
    <row r="644" spans="1:31" ht="18.75" customHeight="1">
      <c r="A644" s="56"/>
      <c r="B644" s="56"/>
      <c r="C644" s="100"/>
      <c r="F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</row>
    <row r="645" spans="1:31" ht="18.75" customHeight="1">
      <c r="A645" s="56"/>
      <c r="B645" s="56"/>
      <c r="C645" s="100"/>
      <c r="F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</row>
    <row r="646" spans="1:31" ht="18.75" customHeight="1">
      <c r="A646" s="56"/>
      <c r="B646" s="56"/>
      <c r="C646" s="100"/>
      <c r="F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</row>
    <row r="647" spans="1:31" ht="18.75" customHeight="1">
      <c r="A647" s="56"/>
      <c r="B647" s="56"/>
      <c r="C647" s="100"/>
      <c r="F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</row>
    <row r="648" spans="1:31" ht="18.75" customHeight="1">
      <c r="A648" s="56"/>
      <c r="B648" s="56"/>
      <c r="C648" s="100"/>
      <c r="F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</row>
    <row r="649" spans="1:31" ht="18.75" customHeight="1">
      <c r="A649" s="56"/>
      <c r="B649" s="56"/>
      <c r="C649" s="100"/>
      <c r="F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</row>
    <row r="650" spans="1:31" ht="18.75" customHeight="1">
      <c r="A650" s="56"/>
      <c r="B650" s="56"/>
      <c r="C650" s="100"/>
      <c r="F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</row>
    <row r="651" spans="1:31" ht="18.75" customHeight="1">
      <c r="A651" s="56"/>
      <c r="B651" s="56"/>
      <c r="C651" s="100"/>
      <c r="F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</row>
    <row r="652" spans="1:31" ht="18.75" customHeight="1">
      <c r="A652" s="56"/>
      <c r="B652" s="56"/>
      <c r="C652" s="100"/>
      <c r="F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</row>
    <row r="653" spans="1:31" ht="18.75" customHeight="1">
      <c r="A653" s="56"/>
      <c r="B653" s="56"/>
      <c r="C653" s="100"/>
      <c r="F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</row>
    <row r="654" spans="1:31" ht="18.75" customHeight="1">
      <c r="A654" s="56"/>
      <c r="B654" s="56"/>
      <c r="C654" s="100"/>
      <c r="F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</row>
    <row r="655" spans="1:31" ht="18.75" customHeight="1">
      <c r="A655" s="56"/>
      <c r="B655" s="56"/>
      <c r="C655" s="100"/>
      <c r="F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</row>
    <row r="656" spans="1:31" ht="18.75" customHeight="1">
      <c r="A656" s="56"/>
      <c r="B656" s="56"/>
      <c r="C656" s="100"/>
      <c r="F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</row>
    <row r="657" spans="1:31" ht="18.75" customHeight="1">
      <c r="A657" s="56"/>
      <c r="B657" s="56"/>
      <c r="C657" s="100"/>
      <c r="F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</row>
    <row r="658" spans="1:31" ht="18.75" customHeight="1">
      <c r="A658" s="56"/>
      <c r="B658" s="56"/>
      <c r="C658" s="100"/>
      <c r="F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</row>
    <row r="659" spans="1:31" ht="18.75" customHeight="1">
      <c r="A659" s="56"/>
      <c r="B659" s="56"/>
      <c r="C659" s="100"/>
      <c r="F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</row>
    <row r="660" spans="1:31" ht="18.75" customHeight="1">
      <c r="A660" s="56"/>
      <c r="B660" s="56"/>
      <c r="C660" s="100"/>
      <c r="F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</row>
    <row r="661" spans="1:31" ht="18.75" customHeight="1">
      <c r="A661" s="56"/>
      <c r="B661" s="56"/>
      <c r="C661" s="100"/>
      <c r="F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</row>
    <row r="662" spans="1:31" ht="18.75" customHeight="1">
      <c r="A662" s="56"/>
      <c r="B662" s="56"/>
      <c r="C662" s="100"/>
      <c r="F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</row>
    <row r="663" spans="1:31" ht="18.75" customHeight="1">
      <c r="A663" s="56"/>
      <c r="B663" s="56"/>
      <c r="C663" s="100"/>
      <c r="F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</row>
    <row r="664" spans="1:31" ht="18.75" customHeight="1">
      <c r="A664" s="56"/>
      <c r="B664" s="56"/>
      <c r="C664" s="100"/>
      <c r="F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</row>
    <row r="665" spans="1:31" ht="18.75" customHeight="1">
      <c r="A665" s="56"/>
      <c r="B665" s="56"/>
      <c r="C665" s="100"/>
      <c r="F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</row>
    <row r="666" spans="1:31" ht="18.75" customHeight="1">
      <c r="A666" s="56"/>
      <c r="B666" s="56"/>
      <c r="C666" s="100"/>
      <c r="F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</row>
    <row r="667" spans="1:31" ht="18.75" customHeight="1">
      <c r="A667" s="56"/>
      <c r="B667" s="56"/>
      <c r="C667" s="100"/>
      <c r="F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</row>
    <row r="668" spans="1:31" ht="18.75" customHeight="1">
      <c r="A668" s="56"/>
      <c r="B668" s="56"/>
      <c r="C668" s="100"/>
      <c r="F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</row>
    <row r="669" spans="1:31" ht="18.75" customHeight="1">
      <c r="A669" s="56"/>
      <c r="B669" s="56"/>
      <c r="C669" s="100"/>
      <c r="F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</row>
    <row r="670" spans="1:31" ht="18.75" customHeight="1">
      <c r="A670" s="56"/>
      <c r="B670" s="56"/>
      <c r="C670" s="100"/>
      <c r="F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</row>
    <row r="671" spans="1:31" ht="18.75" customHeight="1">
      <c r="A671" s="56"/>
      <c r="B671" s="56"/>
      <c r="C671" s="100"/>
      <c r="F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</row>
    <row r="672" spans="1:31" ht="18.75" customHeight="1">
      <c r="A672" s="56"/>
      <c r="B672" s="56"/>
      <c r="C672" s="100"/>
      <c r="F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</row>
    <row r="673" spans="1:31" ht="18.75" customHeight="1">
      <c r="A673" s="56"/>
      <c r="B673" s="56"/>
      <c r="C673" s="100"/>
      <c r="F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</row>
    <row r="674" spans="1:31" ht="18.75" customHeight="1">
      <c r="A674" s="56"/>
      <c r="B674" s="56"/>
      <c r="C674" s="100"/>
      <c r="F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</row>
    <row r="675" spans="1:31" ht="18.75" customHeight="1">
      <c r="A675" s="56"/>
      <c r="B675" s="56"/>
      <c r="C675" s="100"/>
      <c r="F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</row>
    <row r="676" spans="1:31" ht="18.75" customHeight="1">
      <c r="A676" s="56"/>
      <c r="B676" s="56"/>
      <c r="C676" s="100"/>
      <c r="F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</row>
    <row r="677" spans="1:31" ht="18.75" customHeight="1">
      <c r="A677" s="56"/>
      <c r="B677" s="56"/>
      <c r="C677" s="100"/>
      <c r="F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</row>
    <row r="678" spans="1:31" ht="18.75" customHeight="1">
      <c r="A678" s="56"/>
      <c r="B678" s="56"/>
      <c r="C678" s="100"/>
      <c r="F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</row>
    <row r="679" spans="1:31" ht="18.75" customHeight="1">
      <c r="A679" s="56"/>
      <c r="B679" s="56"/>
      <c r="C679" s="100"/>
      <c r="F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</row>
    <row r="680" spans="1:31" ht="18.75" customHeight="1">
      <c r="A680" s="56"/>
      <c r="B680" s="56"/>
      <c r="C680" s="100"/>
      <c r="F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</row>
    <row r="681" spans="1:31" ht="18.75" customHeight="1">
      <c r="A681" s="56"/>
      <c r="B681" s="56"/>
      <c r="C681" s="100"/>
      <c r="F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</row>
    <row r="682" spans="1:31" ht="18.75" customHeight="1">
      <c r="A682" s="56"/>
      <c r="B682" s="56"/>
      <c r="C682" s="100"/>
      <c r="F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</row>
    <row r="683" spans="1:31" ht="18.75" customHeight="1">
      <c r="A683" s="56"/>
      <c r="B683" s="56"/>
      <c r="C683" s="100"/>
      <c r="F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</row>
    <row r="684" spans="1:31" ht="18.75" customHeight="1">
      <c r="A684" s="56"/>
      <c r="B684" s="56"/>
      <c r="C684" s="100"/>
      <c r="F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</row>
    <row r="685" spans="1:31" ht="18.75" customHeight="1">
      <c r="A685" s="56"/>
      <c r="B685" s="56"/>
      <c r="C685" s="100"/>
      <c r="F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</row>
    <row r="686" spans="1:31" ht="18.75" customHeight="1">
      <c r="A686" s="56"/>
      <c r="B686" s="56"/>
      <c r="C686" s="100"/>
      <c r="F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</row>
    <row r="687" spans="1:31" ht="18.75" customHeight="1">
      <c r="A687" s="56"/>
      <c r="B687" s="56"/>
      <c r="C687" s="100"/>
      <c r="F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</row>
    <row r="688" spans="1:31" ht="18.75" customHeight="1">
      <c r="A688" s="56"/>
      <c r="B688" s="56"/>
      <c r="C688" s="100"/>
      <c r="F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</row>
    <row r="689" spans="1:31" ht="18.75" customHeight="1">
      <c r="A689" s="56"/>
      <c r="B689" s="56"/>
      <c r="C689" s="100"/>
      <c r="F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</row>
    <row r="690" spans="1:31" ht="18.75" customHeight="1">
      <c r="A690" s="56"/>
      <c r="B690" s="56"/>
      <c r="C690" s="100"/>
      <c r="F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</row>
    <row r="691" spans="1:31" ht="18.75" customHeight="1">
      <c r="A691" s="56"/>
      <c r="B691" s="56"/>
      <c r="C691" s="100"/>
      <c r="F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</row>
    <row r="692" spans="1:31" ht="18.75" customHeight="1">
      <c r="A692" s="56"/>
      <c r="B692" s="56"/>
      <c r="C692" s="100"/>
      <c r="F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</row>
    <row r="693" spans="1:31" ht="18.75" customHeight="1">
      <c r="A693" s="56"/>
      <c r="B693" s="56"/>
      <c r="C693" s="100"/>
      <c r="F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</row>
    <row r="694" spans="1:31" ht="18.75" customHeight="1">
      <c r="A694" s="56"/>
      <c r="B694" s="56"/>
      <c r="C694" s="100"/>
      <c r="F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</row>
    <row r="695" spans="1:31" ht="18.75" customHeight="1">
      <c r="A695" s="56"/>
      <c r="B695" s="56"/>
      <c r="C695" s="100"/>
      <c r="F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</row>
    <row r="696" spans="1:31" ht="18.75" customHeight="1">
      <c r="A696" s="56"/>
      <c r="B696" s="56"/>
      <c r="C696" s="100"/>
      <c r="F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</row>
    <row r="697" spans="1:31" ht="18.75" customHeight="1">
      <c r="A697" s="56"/>
      <c r="B697" s="56"/>
      <c r="C697" s="100"/>
      <c r="F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</row>
    <row r="698" spans="1:31" ht="18.75" customHeight="1">
      <c r="A698" s="56"/>
      <c r="B698" s="56"/>
      <c r="C698" s="100"/>
      <c r="F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</row>
    <row r="699" spans="1:31" ht="18.75" customHeight="1">
      <c r="A699" s="56"/>
      <c r="B699" s="56"/>
      <c r="C699" s="100"/>
      <c r="F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</row>
    <row r="700" spans="1:31" ht="18.75" customHeight="1">
      <c r="A700" s="56"/>
      <c r="B700" s="56"/>
      <c r="C700" s="100"/>
      <c r="F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</row>
    <row r="701" spans="1:31" ht="18.75" customHeight="1">
      <c r="A701" s="56"/>
      <c r="B701" s="56"/>
      <c r="C701" s="100"/>
      <c r="F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</row>
    <row r="702" spans="1:31" ht="18.75" customHeight="1">
      <c r="A702" s="56"/>
      <c r="B702" s="56"/>
      <c r="C702" s="100"/>
      <c r="F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</row>
    <row r="703" spans="1:31" ht="18.75" customHeight="1">
      <c r="A703" s="56"/>
      <c r="B703" s="56"/>
      <c r="C703" s="100"/>
      <c r="F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</row>
    <row r="704" spans="1:31" ht="18.75" customHeight="1">
      <c r="A704" s="56"/>
      <c r="B704" s="56"/>
      <c r="C704" s="100"/>
      <c r="F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</row>
    <row r="705" spans="1:31" ht="18.75" customHeight="1">
      <c r="A705" s="56"/>
      <c r="B705" s="56"/>
      <c r="C705" s="100"/>
      <c r="F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</row>
    <row r="706" spans="1:31" ht="18.75" customHeight="1">
      <c r="A706" s="56"/>
      <c r="B706" s="56"/>
      <c r="C706" s="100"/>
      <c r="F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</row>
    <row r="707" spans="1:31" ht="18.75" customHeight="1">
      <c r="A707" s="56"/>
      <c r="B707" s="56"/>
      <c r="C707" s="100"/>
      <c r="F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</row>
    <row r="708" spans="1:31" ht="18.75" customHeight="1">
      <c r="A708" s="56"/>
      <c r="B708" s="56"/>
      <c r="C708" s="100"/>
      <c r="F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</row>
    <row r="709" spans="1:31" ht="18.75" customHeight="1">
      <c r="A709" s="56"/>
      <c r="B709" s="56"/>
      <c r="C709" s="100"/>
      <c r="F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</row>
    <row r="710" spans="1:31" ht="18.75" customHeight="1">
      <c r="A710" s="56"/>
      <c r="B710" s="56"/>
      <c r="C710" s="100"/>
      <c r="F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</row>
    <row r="711" spans="1:31" ht="18.75" customHeight="1">
      <c r="A711" s="56"/>
      <c r="B711" s="56"/>
      <c r="C711" s="100"/>
      <c r="F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</row>
    <row r="712" spans="1:31" ht="18.75" customHeight="1">
      <c r="A712" s="56"/>
      <c r="B712" s="56"/>
      <c r="C712" s="100"/>
      <c r="F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</row>
    <row r="713" spans="1:31" ht="18.75" customHeight="1">
      <c r="A713" s="56"/>
      <c r="B713" s="56"/>
      <c r="C713" s="100"/>
      <c r="F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</row>
    <row r="714" spans="1:31" ht="18.75" customHeight="1">
      <c r="A714" s="56"/>
      <c r="B714" s="56"/>
      <c r="C714" s="100"/>
      <c r="F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</row>
    <row r="715" spans="1:31" ht="18.75" customHeight="1">
      <c r="A715" s="56"/>
      <c r="B715" s="56"/>
      <c r="C715" s="100"/>
      <c r="F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</row>
    <row r="716" spans="1:31" ht="18.75" customHeight="1">
      <c r="A716" s="56"/>
      <c r="B716" s="56"/>
      <c r="C716" s="100"/>
      <c r="F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</row>
    <row r="717" spans="1:31" ht="18.75" customHeight="1">
      <c r="A717" s="56"/>
      <c r="B717" s="56"/>
      <c r="C717" s="100"/>
      <c r="F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</row>
    <row r="718" spans="1:31" ht="18.75" customHeight="1">
      <c r="A718" s="56"/>
      <c r="B718" s="56"/>
      <c r="C718" s="100"/>
      <c r="F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</row>
    <row r="719" spans="1:31" ht="18.75" customHeight="1">
      <c r="A719" s="56"/>
      <c r="B719" s="56"/>
      <c r="C719" s="100"/>
      <c r="F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</row>
    <row r="720" spans="1:31" ht="18.75" customHeight="1">
      <c r="A720" s="56"/>
      <c r="B720" s="56"/>
      <c r="C720" s="100"/>
      <c r="F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</row>
    <row r="721" spans="1:31" ht="18.75" customHeight="1">
      <c r="A721" s="56"/>
      <c r="B721" s="56"/>
      <c r="C721" s="100"/>
      <c r="F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</row>
    <row r="722" spans="1:31" ht="18.75" customHeight="1">
      <c r="A722" s="56"/>
      <c r="B722" s="56"/>
      <c r="C722" s="100"/>
      <c r="F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</row>
    <row r="723" spans="1:31" ht="18.75" customHeight="1">
      <c r="A723" s="56"/>
      <c r="B723" s="56"/>
      <c r="C723" s="100"/>
      <c r="F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</row>
    <row r="724" spans="1:31" ht="18.75" customHeight="1">
      <c r="A724" s="56"/>
      <c r="B724" s="56"/>
      <c r="C724" s="100"/>
      <c r="F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</row>
    <row r="725" spans="1:31" ht="18.75" customHeight="1">
      <c r="A725" s="56"/>
      <c r="B725" s="56"/>
      <c r="C725" s="100"/>
      <c r="F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</row>
    <row r="726" spans="1:31" ht="18.75" customHeight="1">
      <c r="A726" s="56"/>
      <c r="B726" s="56"/>
      <c r="C726" s="100"/>
      <c r="F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</row>
    <row r="727" spans="1:31" ht="18.75" customHeight="1">
      <c r="A727" s="56"/>
      <c r="B727" s="56"/>
      <c r="C727" s="100"/>
      <c r="F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</row>
    <row r="728" spans="1:31" ht="18.75" customHeight="1">
      <c r="A728" s="56"/>
      <c r="B728" s="56"/>
      <c r="C728" s="100"/>
      <c r="F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</row>
    <row r="729" spans="1:31" ht="18.75" customHeight="1">
      <c r="A729" s="56"/>
      <c r="B729" s="56"/>
      <c r="C729" s="100"/>
      <c r="F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</row>
    <row r="730" spans="1:31" ht="18.75" customHeight="1">
      <c r="A730" s="56"/>
      <c r="B730" s="56"/>
      <c r="C730" s="100"/>
      <c r="F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</row>
    <row r="731" spans="1:31" ht="18.75" customHeight="1">
      <c r="A731" s="56"/>
      <c r="B731" s="56"/>
      <c r="C731" s="100"/>
      <c r="F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</row>
    <row r="732" spans="1:31" ht="18.75" customHeight="1">
      <c r="A732" s="56"/>
      <c r="B732" s="56"/>
      <c r="C732" s="100"/>
      <c r="F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</row>
    <row r="733" spans="1:31" ht="18.75" customHeight="1">
      <c r="A733" s="56"/>
      <c r="B733" s="56"/>
      <c r="C733" s="100"/>
      <c r="F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</row>
    <row r="734" spans="1:31" ht="18.75" customHeight="1">
      <c r="A734" s="56"/>
      <c r="B734" s="56"/>
      <c r="C734" s="100"/>
      <c r="F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</row>
    <row r="735" spans="1:31" ht="18.75" customHeight="1">
      <c r="A735" s="56"/>
      <c r="B735" s="56"/>
      <c r="C735" s="100"/>
      <c r="F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</row>
    <row r="736" spans="1:31" ht="18.75" customHeight="1">
      <c r="A736" s="56"/>
      <c r="B736" s="56"/>
      <c r="C736" s="100"/>
      <c r="F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</row>
    <row r="737" spans="1:31" ht="18.75" customHeight="1">
      <c r="A737" s="56"/>
      <c r="B737" s="56"/>
      <c r="C737" s="100"/>
      <c r="F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</row>
    <row r="738" spans="1:31" ht="18.75" customHeight="1">
      <c r="A738" s="56"/>
      <c r="B738" s="56"/>
      <c r="C738" s="100"/>
      <c r="F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</row>
    <row r="739" spans="1:31" ht="18.75" customHeight="1">
      <c r="A739" s="56"/>
      <c r="B739" s="56"/>
      <c r="C739" s="100"/>
      <c r="F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</row>
    <row r="740" spans="1:31" ht="18.75" customHeight="1">
      <c r="A740" s="56"/>
      <c r="B740" s="56"/>
      <c r="C740" s="100"/>
      <c r="F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</row>
    <row r="741" spans="1:31" ht="18.75" customHeight="1">
      <c r="A741" s="56"/>
      <c r="B741" s="56"/>
      <c r="C741" s="100"/>
      <c r="F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</row>
    <row r="742" spans="1:31" ht="18.75" customHeight="1">
      <c r="A742" s="56"/>
      <c r="B742" s="56"/>
      <c r="C742" s="100"/>
      <c r="F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</row>
    <row r="743" spans="1:31" ht="18.75" customHeight="1">
      <c r="A743" s="56"/>
      <c r="B743" s="56"/>
      <c r="C743" s="100"/>
      <c r="F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</row>
    <row r="744" spans="1:31" ht="18.75" customHeight="1">
      <c r="A744" s="56"/>
      <c r="B744" s="56"/>
      <c r="C744" s="100"/>
      <c r="F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</row>
    <row r="745" spans="1:31" ht="18.75" customHeight="1">
      <c r="A745" s="56"/>
      <c r="B745" s="56"/>
      <c r="C745" s="100"/>
      <c r="F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</row>
    <row r="746" spans="1:31" ht="18.75" customHeight="1">
      <c r="A746" s="56"/>
      <c r="B746" s="56"/>
      <c r="C746" s="100"/>
      <c r="F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</row>
    <row r="747" spans="1:31" ht="18.75" customHeight="1">
      <c r="A747" s="56"/>
      <c r="B747" s="56"/>
      <c r="C747" s="100"/>
      <c r="F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</row>
    <row r="748" spans="1:31" ht="18.75" customHeight="1">
      <c r="A748" s="56"/>
      <c r="B748" s="56"/>
      <c r="C748" s="100"/>
      <c r="F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</row>
    <row r="749" spans="1:31" ht="18.75" customHeight="1">
      <c r="A749" s="56"/>
      <c r="B749" s="56"/>
      <c r="C749" s="100"/>
      <c r="F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</row>
    <row r="750" spans="1:31" ht="18.75" customHeight="1">
      <c r="A750" s="56"/>
      <c r="B750" s="56"/>
      <c r="C750" s="100"/>
      <c r="F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</row>
    <row r="751" spans="1:31" ht="18.75" customHeight="1">
      <c r="A751" s="56"/>
      <c r="B751" s="56"/>
      <c r="C751" s="100"/>
      <c r="F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</row>
    <row r="752" spans="1:31" ht="18.75" customHeight="1">
      <c r="A752" s="56"/>
      <c r="B752" s="56"/>
      <c r="C752" s="100"/>
      <c r="F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</row>
    <row r="753" spans="1:31" ht="18.75" customHeight="1">
      <c r="A753" s="56"/>
      <c r="B753" s="56"/>
      <c r="C753" s="100"/>
      <c r="F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</row>
    <row r="754" spans="1:31" ht="18.75" customHeight="1">
      <c r="A754" s="56"/>
      <c r="B754" s="56"/>
      <c r="C754" s="100"/>
      <c r="F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</row>
    <row r="755" spans="1:31" ht="18.75" customHeight="1">
      <c r="A755" s="56"/>
      <c r="B755" s="56"/>
      <c r="C755" s="100"/>
      <c r="F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</row>
    <row r="756" spans="1:31" ht="18.75" customHeight="1">
      <c r="A756" s="56"/>
      <c r="B756" s="56"/>
      <c r="C756" s="100"/>
      <c r="F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</row>
    <row r="757" spans="1:31" ht="18.75" customHeight="1">
      <c r="A757" s="56"/>
      <c r="B757" s="56"/>
      <c r="C757" s="100"/>
      <c r="F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</row>
    <row r="758" spans="1:31" ht="18.75" customHeight="1">
      <c r="A758" s="56"/>
      <c r="B758" s="56"/>
      <c r="C758" s="100"/>
      <c r="F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</row>
    <row r="759" spans="1:31" ht="18.75" customHeight="1">
      <c r="A759" s="56"/>
      <c r="B759" s="56"/>
      <c r="C759" s="100"/>
      <c r="F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</row>
    <row r="760" spans="1:31" ht="18.75" customHeight="1">
      <c r="A760" s="56"/>
      <c r="B760" s="56"/>
      <c r="C760" s="100"/>
      <c r="F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</row>
    <row r="761" spans="1:31" ht="18.75" customHeight="1">
      <c r="A761" s="56"/>
      <c r="B761" s="56"/>
      <c r="C761" s="100"/>
      <c r="F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</row>
    <row r="762" spans="1:31" ht="18.75" customHeight="1">
      <c r="A762" s="56"/>
      <c r="B762" s="56"/>
      <c r="C762" s="100"/>
      <c r="F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</row>
    <row r="763" spans="1:31" ht="18.75" customHeight="1">
      <c r="A763" s="56"/>
      <c r="B763" s="56"/>
      <c r="C763" s="100"/>
      <c r="F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</row>
    <row r="764" spans="1:31" ht="18.75" customHeight="1">
      <c r="A764" s="56"/>
      <c r="B764" s="56"/>
      <c r="C764" s="100"/>
      <c r="F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</row>
    <row r="765" spans="1:31" ht="18.75" customHeight="1">
      <c r="A765" s="56"/>
      <c r="B765" s="56"/>
      <c r="C765" s="100"/>
      <c r="F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</row>
    <row r="766" spans="1:31" ht="18.75" customHeight="1">
      <c r="A766" s="56"/>
      <c r="B766" s="56"/>
      <c r="C766" s="100"/>
      <c r="F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</row>
    <row r="767" spans="1:31" ht="18.75" customHeight="1">
      <c r="A767" s="56"/>
      <c r="B767" s="56"/>
      <c r="C767" s="100"/>
      <c r="F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</row>
    <row r="768" spans="1:31" ht="18.75" customHeight="1">
      <c r="A768" s="56"/>
      <c r="B768" s="56"/>
      <c r="C768" s="100"/>
      <c r="F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</row>
    <row r="769" spans="1:31" ht="18.75" customHeight="1">
      <c r="A769" s="56"/>
      <c r="B769" s="56"/>
      <c r="C769" s="100"/>
      <c r="F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</row>
    <row r="770" spans="1:31" ht="18.75" customHeight="1">
      <c r="A770" s="56"/>
      <c r="B770" s="56"/>
      <c r="C770" s="100"/>
      <c r="F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</row>
    <row r="771" spans="1:31" ht="18.75" customHeight="1">
      <c r="A771" s="56"/>
      <c r="B771" s="56"/>
      <c r="C771" s="100"/>
      <c r="F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</row>
    <row r="772" spans="1:31" ht="18.75" customHeight="1">
      <c r="A772" s="56"/>
      <c r="B772" s="56"/>
      <c r="C772" s="100"/>
      <c r="F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</row>
    <row r="773" spans="1:31" ht="18.75" customHeight="1">
      <c r="A773" s="56"/>
      <c r="B773" s="56"/>
      <c r="C773" s="100"/>
      <c r="F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</row>
    <row r="774" spans="1:31" ht="18.75" customHeight="1">
      <c r="A774" s="56"/>
      <c r="B774" s="56"/>
      <c r="C774" s="100"/>
      <c r="F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</row>
    <row r="775" spans="1:31" ht="18.75" customHeight="1">
      <c r="A775" s="56"/>
      <c r="B775" s="56"/>
      <c r="C775" s="100"/>
      <c r="F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</row>
    <row r="776" spans="1:31" ht="18.75" customHeight="1">
      <c r="A776" s="56"/>
      <c r="B776" s="56"/>
      <c r="C776" s="100"/>
      <c r="F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</row>
    <row r="777" spans="1:31" ht="18.75" customHeight="1">
      <c r="A777" s="56"/>
      <c r="B777" s="56"/>
      <c r="C777" s="100"/>
      <c r="F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</row>
    <row r="778" spans="1:31" ht="18.75" customHeight="1">
      <c r="A778" s="56"/>
      <c r="B778" s="56"/>
      <c r="C778" s="100"/>
      <c r="F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</row>
    <row r="779" spans="1:31" ht="18.75" customHeight="1">
      <c r="A779" s="56"/>
      <c r="B779" s="56"/>
      <c r="C779" s="100"/>
      <c r="F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</row>
    <row r="780" spans="1:31" ht="18.75" customHeight="1">
      <c r="A780" s="56"/>
      <c r="B780" s="56"/>
      <c r="C780" s="100"/>
      <c r="F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</row>
    <row r="781" spans="1:31" ht="18.75" customHeight="1">
      <c r="A781" s="56"/>
      <c r="B781" s="56"/>
      <c r="C781" s="100"/>
      <c r="F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</row>
    <row r="782" spans="1:31" ht="18.75" customHeight="1">
      <c r="A782" s="56"/>
      <c r="B782" s="56"/>
      <c r="C782" s="100"/>
      <c r="F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</row>
    <row r="783" spans="1:31" ht="18.75" customHeight="1">
      <c r="A783" s="56"/>
      <c r="B783" s="56"/>
      <c r="C783" s="100"/>
      <c r="F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</row>
    <row r="784" spans="1:31" ht="18.75" customHeight="1">
      <c r="A784" s="56"/>
      <c r="B784" s="56"/>
      <c r="C784" s="100"/>
      <c r="F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</row>
    <row r="785" spans="1:31" ht="18.75" customHeight="1">
      <c r="A785" s="56"/>
      <c r="B785" s="56"/>
      <c r="C785" s="100"/>
      <c r="F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</row>
    <row r="786" spans="1:31" ht="18.75" customHeight="1">
      <c r="A786" s="56"/>
      <c r="B786" s="56"/>
      <c r="C786" s="100"/>
      <c r="F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</row>
    <row r="787" spans="1:31" ht="18.75" customHeight="1">
      <c r="A787" s="56"/>
      <c r="B787" s="56"/>
      <c r="C787" s="100"/>
      <c r="F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</row>
    <row r="788" spans="1:31" ht="18.75" customHeight="1">
      <c r="A788" s="56"/>
      <c r="B788" s="56"/>
      <c r="C788" s="100"/>
      <c r="F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</row>
    <row r="789" spans="1:31" ht="18.75" customHeight="1">
      <c r="A789" s="56"/>
      <c r="B789" s="56"/>
      <c r="C789" s="100"/>
      <c r="F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</row>
    <row r="790" spans="1:31" ht="18.75" customHeight="1">
      <c r="A790" s="56"/>
      <c r="B790" s="56"/>
      <c r="C790" s="100"/>
      <c r="F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</row>
    <row r="791" spans="1:31" ht="18.75" customHeight="1">
      <c r="A791" s="56"/>
      <c r="B791" s="56"/>
      <c r="C791" s="100"/>
      <c r="F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</row>
    <row r="792" spans="1:31" ht="18.75" customHeight="1">
      <c r="A792" s="56"/>
      <c r="B792" s="56"/>
      <c r="C792" s="100"/>
      <c r="F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</row>
    <row r="793" spans="1:31" ht="18.75" customHeight="1">
      <c r="A793" s="56"/>
      <c r="B793" s="56"/>
      <c r="C793" s="100"/>
      <c r="F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</row>
    <row r="794" spans="1:31" ht="18.75" customHeight="1">
      <c r="A794" s="56"/>
      <c r="B794" s="56"/>
      <c r="C794" s="100"/>
      <c r="F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</row>
    <row r="795" spans="1:31" ht="18.75" customHeight="1">
      <c r="A795" s="56"/>
      <c r="B795" s="56"/>
      <c r="C795" s="100"/>
      <c r="F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</row>
    <row r="796" spans="1:31" ht="18.75" customHeight="1">
      <c r="A796" s="56"/>
      <c r="B796" s="56"/>
      <c r="C796" s="100"/>
      <c r="F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</row>
    <row r="797" spans="1:31" ht="18.75" customHeight="1">
      <c r="A797" s="56"/>
      <c r="B797" s="56"/>
      <c r="C797" s="100"/>
      <c r="F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</row>
    <row r="798" spans="1:31" ht="18.75" customHeight="1">
      <c r="A798" s="56"/>
      <c r="B798" s="56"/>
      <c r="C798" s="100"/>
      <c r="F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</row>
    <row r="799" spans="1:31" ht="18.75" customHeight="1">
      <c r="A799" s="56"/>
      <c r="B799" s="56"/>
      <c r="C799" s="100"/>
      <c r="F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</row>
    <row r="800" spans="1:31" ht="18.75" customHeight="1">
      <c r="A800" s="56"/>
      <c r="B800" s="56"/>
      <c r="C800" s="100"/>
      <c r="F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</row>
    <row r="801" spans="1:31" ht="18.75" customHeight="1">
      <c r="A801" s="56"/>
      <c r="B801" s="56"/>
      <c r="C801" s="100"/>
      <c r="F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</row>
    <row r="802" spans="1:31" ht="18.75" customHeight="1">
      <c r="A802" s="56"/>
      <c r="B802" s="56"/>
      <c r="C802" s="100"/>
      <c r="F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</row>
    <row r="803" spans="1:31" ht="18.75" customHeight="1">
      <c r="A803" s="56"/>
      <c r="B803" s="56"/>
      <c r="C803" s="100"/>
      <c r="F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</row>
    <row r="804" spans="1:31" ht="18.75" customHeight="1">
      <c r="A804" s="56"/>
      <c r="B804" s="56"/>
      <c r="C804" s="100"/>
      <c r="F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</row>
    <row r="805" spans="1:31" ht="18.75" customHeight="1">
      <c r="A805" s="56"/>
      <c r="B805" s="56"/>
      <c r="C805" s="100"/>
      <c r="F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</row>
    <row r="806" spans="1:31" ht="18.75" customHeight="1">
      <c r="A806" s="56"/>
      <c r="B806" s="56"/>
      <c r="C806" s="100"/>
      <c r="F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</row>
    <row r="807" spans="1:31" ht="18.75" customHeight="1">
      <c r="A807" s="56"/>
      <c r="B807" s="56"/>
      <c r="C807" s="100"/>
      <c r="F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</row>
    <row r="808" spans="1:31" ht="18.75" customHeight="1">
      <c r="A808" s="56"/>
      <c r="B808" s="56"/>
      <c r="C808" s="100"/>
      <c r="F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</row>
    <row r="809" spans="1:31" ht="18.75" customHeight="1">
      <c r="A809" s="56"/>
      <c r="B809" s="56"/>
      <c r="C809" s="100"/>
      <c r="F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</row>
    <row r="810" spans="1:31" ht="18.75" customHeight="1">
      <c r="A810" s="56"/>
      <c r="B810" s="56"/>
      <c r="C810" s="100"/>
      <c r="F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</row>
    <row r="811" spans="1:31" ht="18.75" customHeight="1">
      <c r="A811" s="56"/>
      <c r="B811" s="56"/>
      <c r="C811" s="100"/>
      <c r="F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</row>
    <row r="812" spans="1:31" ht="18.75" customHeight="1">
      <c r="A812" s="56"/>
      <c r="B812" s="56"/>
      <c r="C812" s="100"/>
      <c r="F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</row>
    <row r="813" spans="1:31" ht="18.75" customHeight="1">
      <c r="A813" s="56"/>
      <c r="B813" s="56"/>
      <c r="C813" s="100"/>
      <c r="F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</row>
    <row r="814" spans="1:31" ht="18.75" customHeight="1">
      <c r="A814" s="56"/>
      <c r="B814" s="56"/>
      <c r="C814" s="100"/>
      <c r="F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</row>
    <row r="815" spans="1:31" ht="18.75" customHeight="1">
      <c r="A815" s="56"/>
      <c r="B815" s="56"/>
      <c r="C815" s="100"/>
      <c r="F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</row>
    <row r="816" spans="1:31" ht="18.75" customHeight="1">
      <c r="A816" s="56"/>
      <c r="B816" s="56"/>
      <c r="C816" s="100"/>
      <c r="F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</row>
    <row r="817" spans="1:31" ht="18.75" customHeight="1">
      <c r="A817" s="56"/>
      <c r="B817" s="56"/>
      <c r="C817" s="100"/>
      <c r="F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</row>
    <row r="818" spans="1:31" ht="18.75" customHeight="1">
      <c r="A818" s="56"/>
      <c r="B818" s="56"/>
      <c r="C818" s="100"/>
      <c r="F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</row>
    <row r="819" spans="1:31" ht="18.75" customHeight="1">
      <c r="A819" s="56"/>
      <c r="B819" s="56"/>
      <c r="C819" s="100"/>
      <c r="F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</row>
    <row r="820" spans="1:31" ht="18.75" customHeight="1">
      <c r="A820" s="56"/>
      <c r="B820" s="56"/>
      <c r="C820" s="100"/>
      <c r="F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</row>
    <row r="821" spans="1:31" ht="18.75" customHeight="1">
      <c r="A821" s="56"/>
      <c r="B821" s="56"/>
      <c r="C821" s="100"/>
      <c r="F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</row>
    <row r="822" spans="1:31" ht="18.75" customHeight="1">
      <c r="A822" s="56"/>
      <c r="B822" s="56"/>
      <c r="C822" s="100"/>
      <c r="F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</row>
    <row r="823" spans="1:31" ht="18.75" customHeight="1">
      <c r="A823" s="56"/>
      <c r="B823" s="56"/>
      <c r="C823" s="100"/>
      <c r="F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</row>
    <row r="824" spans="1:31" ht="18.75" customHeight="1">
      <c r="A824" s="56"/>
      <c r="B824" s="56"/>
      <c r="C824" s="100"/>
      <c r="F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</row>
    <row r="825" spans="1:31" ht="18.75" customHeight="1">
      <c r="A825" s="56"/>
      <c r="B825" s="56"/>
      <c r="C825" s="100"/>
      <c r="F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</row>
    <row r="826" spans="1:31" ht="18.75" customHeight="1">
      <c r="A826" s="56"/>
      <c r="B826" s="56"/>
      <c r="C826" s="100"/>
      <c r="F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</row>
    <row r="827" spans="1:31" ht="18.75" customHeight="1">
      <c r="A827" s="56"/>
      <c r="B827" s="56"/>
      <c r="C827" s="100"/>
      <c r="F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</row>
    <row r="828" spans="1:31" ht="18.75" customHeight="1">
      <c r="A828" s="56"/>
      <c r="B828" s="56"/>
      <c r="C828" s="100"/>
      <c r="F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</row>
    <row r="829" spans="1:31" ht="18.75" customHeight="1">
      <c r="A829" s="56"/>
      <c r="B829" s="56"/>
      <c r="C829" s="100"/>
      <c r="F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</row>
    <row r="830" spans="1:31" ht="18.75" customHeight="1">
      <c r="A830" s="56"/>
      <c r="B830" s="56"/>
      <c r="C830" s="100"/>
      <c r="F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</row>
    <row r="831" spans="1:31" ht="18.75" customHeight="1">
      <c r="A831" s="56"/>
      <c r="B831" s="56"/>
      <c r="C831" s="100"/>
      <c r="F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</row>
    <row r="832" spans="1:31" ht="18.75" customHeight="1">
      <c r="A832" s="56"/>
      <c r="B832" s="56"/>
      <c r="C832" s="100"/>
      <c r="F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</row>
    <row r="833" spans="1:31" ht="18.75" customHeight="1">
      <c r="A833" s="56"/>
      <c r="B833" s="56"/>
      <c r="C833" s="100"/>
      <c r="F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</row>
    <row r="834" spans="1:31" ht="18.75" customHeight="1">
      <c r="A834" s="56"/>
      <c r="B834" s="56"/>
      <c r="C834" s="100"/>
      <c r="F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</row>
    <row r="835" spans="1:31" ht="18.75" customHeight="1">
      <c r="A835" s="56"/>
      <c r="B835" s="56"/>
      <c r="C835" s="100"/>
      <c r="F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</row>
    <row r="836" spans="1:31" ht="18.75" customHeight="1">
      <c r="A836" s="56"/>
      <c r="B836" s="56"/>
      <c r="C836" s="100"/>
      <c r="F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</row>
    <row r="837" spans="1:31" ht="18.75" customHeight="1">
      <c r="A837" s="56"/>
      <c r="B837" s="56"/>
      <c r="C837" s="100"/>
      <c r="F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</row>
    <row r="838" spans="1:31" ht="18.75" customHeight="1">
      <c r="A838" s="56"/>
      <c r="B838" s="56"/>
      <c r="C838" s="100"/>
      <c r="F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</row>
    <row r="839" spans="1:31" ht="18.75" customHeight="1">
      <c r="A839" s="56"/>
      <c r="B839" s="56"/>
      <c r="C839" s="100"/>
      <c r="F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</row>
    <row r="840" spans="1:31" ht="18.75" customHeight="1">
      <c r="A840" s="56"/>
      <c r="B840" s="56"/>
      <c r="C840" s="100"/>
      <c r="F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</row>
    <row r="841" spans="1:31" ht="18.75" customHeight="1">
      <c r="A841" s="56"/>
      <c r="B841" s="56"/>
      <c r="C841" s="100"/>
      <c r="F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</row>
    <row r="842" spans="1:31" ht="18.75" customHeight="1">
      <c r="A842" s="56"/>
      <c r="B842" s="56"/>
      <c r="C842" s="100"/>
      <c r="F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</row>
    <row r="843" spans="1:31" ht="18.75" customHeight="1">
      <c r="A843" s="56"/>
      <c r="B843" s="56"/>
      <c r="C843" s="100"/>
      <c r="F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</row>
    <row r="844" spans="1:31" ht="18.75" customHeight="1">
      <c r="A844" s="56"/>
      <c r="B844" s="56"/>
      <c r="C844" s="100"/>
      <c r="F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</row>
    <row r="845" spans="1:31" ht="18.75" customHeight="1">
      <c r="A845" s="56"/>
      <c r="B845" s="56"/>
      <c r="C845" s="100"/>
      <c r="F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</row>
    <row r="846" spans="1:31" ht="18.75" customHeight="1">
      <c r="A846" s="56"/>
      <c r="B846" s="56"/>
      <c r="C846" s="100"/>
      <c r="F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</row>
    <row r="847" spans="1:31" ht="18.75" customHeight="1">
      <c r="A847" s="56"/>
      <c r="B847" s="56"/>
      <c r="C847" s="100"/>
      <c r="F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</row>
    <row r="848" spans="1:31" ht="18.75" customHeight="1">
      <c r="A848" s="56"/>
      <c r="B848" s="56"/>
      <c r="C848" s="100"/>
      <c r="F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</row>
    <row r="849" spans="1:31" ht="18.75" customHeight="1">
      <c r="A849" s="56"/>
      <c r="B849" s="56"/>
      <c r="C849" s="100"/>
      <c r="F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</row>
    <row r="850" spans="1:31" ht="18.75" customHeight="1">
      <c r="A850" s="56"/>
      <c r="B850" s="56"/>
      <c r="C850" s="100"/>
      <c r="F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</row>
    <row r="851" spans="1:31" ht="18.75" customHeight="1">
      <c r="A851" s="56"/>
      <c r="B851" s="56"/>
      <c r="C851" s="100"/>
      <c r="F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</row>
    <row r="852" spans="1:31" ht="18.75" customHeight="1">
      <c r="A852" s="56"/>
      <c r="B852" s="56"/>
      <c r="C852" s="100"/>
      <c r="F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</row>
    <row r="853" spans="1:31" ht="18.75" customHeight="1">
      <c r="A853" s="56"/>
      <c r="B853" s="56"/>
      <c r="C853" s="100"/>
      <c r="F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</row>
    <row r="854" spans="1:31" ht="18.75" customHeight="1">
      <c r="A854" s="56"/>
      <c r="B854" s="56"/>
      <c r="C854" s="100"/>
      <c r="F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</row>
    <row r="855" spans="1:31" ht="18.75" customHeight="1">
      <c r="A855" s="56"/>
      <c r="B855" s="56"/>
      <c r="C855" s="100"/>
      <c r="F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</row>
    <row r="856" spans="1:31" ht="18.75" customHeight="1">
      <c r="A856" s="56"/>
      <c r="B856" s="56"/>
      <c r="C856" s="100"/>
      <c r="F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</row>
    <row r="857" spans="1:31" ht="18.75" customHeight="1">
      <c r="A857" s="56"/>
      <c r="B857" s="56"/>
      <c r="C857" s="100"/>
      <c r="F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</row>
    <row r="858" spans="1:31" ht="18.75" customHeight="1">
      <c r="A858" s="56"/>
      <c r="B858" s="56"/>
      <c r="C858" s="100"/>
      <c r="F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</row>
    <row r="859" spans="1:31" ht="18.75" customHeight="1">
      <c r="A859" s="56"/>
      <c r="B859" s="56"/>
      <c r="C859" s="100"/>
      <c r="F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</row>
    <row r="860" spans="1:31" ht="18.75" customHeight="1">
      <c r="A860" s="56"/>
      <c r="B860" s="56"/>
      <c r="C860" s="100"/>
      <c r="F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</row>
    <row r="861" spans="1:31" ht="18.75" customHeight="1">
      <c r="A861" s="56"/>
      <c r="B861" s="56"/>
      <c r="C861" s="100"/>
      <c r="F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</row>
    <row r="862" spans="1:31" ht="18.75" customHeight="1">
      <c r="A862" s="56"/>
      <c r="B862" s="56"/>
      <c r="C862" s="100"/>
      <c r="F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</row>
    <row r="863" spans="1:31" ht="18.75" customHeight="1">
      <c r="A863" s="56"/>
      <c r="B863" s="56"/>
      <c r="C863" s="100"/>
      <c r="F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</row>
    <row r="864" spans="1:31" ht="18.75" customHeight="1">
      <c r="A864" s="56"/>
      <c r="B864" s="56"/>
      <c r="C864" s="100"/>
      <c r="F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</row>
    <row r="865" spans="1:31" ht="18.75" customHeight="1">
      <c r="A865" s="56"/>
      <c r="B865" s="56"/>
      <c r="C865" s="100"/>
      <c r="F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</row>
    <row r="866" spans="1:31" ht="18.75" customHeight="1">
      <c r="A866" s="56"/>
      <c r="B866" s="56"/>
      <c r="C866" s="100"/>
      <c r="F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</row>
    <row r="867" spans="1:31" ht="18.75" customHeight="1">
      <c r="A867" s="56"/>
      <c r="B867" s="56"/>
      <c r="C867" s="100"/>
      <c r="F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</row>
    <row r="868" spans="1:31" ht="18.75" customHeight="1">
      <c r="A868" s="56"/>
      <c r="B868" s="56"/>
      <c r="C868" s="100"/>
      <c r="F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</row>
    <row r="869" spans="1:31" ht="18.75" customHeight="1">
      <c r="A869" s="56"/>
      <c r="B869" s="56"/>
      <c r="C869" s="100"/>
      <c r="F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</row>
    <row r="870" spans="1:31" ht="18.75" customHeight="1">
      <c r="A870" s="56"/>
      <c r="B870" s="56"/>
      <c r="C870" s="100"/>
      <c r="F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</row>
    <row r="871" spans="1:31" ht="18.75" customHeight="1">
      <c r="A871" s="56"/>
      <c r="B871" s="56"/>
      <c r="C871" s="100"/>
      <c r="F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</row>
    <row r="872" spans="1:31" ht="18.75" customHeight="1">
      <c r="A872" s="56"/>
      <c r="B872" s="56"/>
      <c r="C872" s="100"/>
      <c r="F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</row>
    <row r="873" spans="1:31" ht="18.75" customHeight="1">
      <c r="A873" s="56"/>
      <c r="B873" s="56"/>
      <c r="C873" s="100"/>
      <c r="F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</row>
    <row r="874" spans="1:31" ht="18.75" customHeight="1">
      <c r="A874" s="56"/>
      <c r="B874" s="56"/>
      <c r="C874" s="100"/>
      <c r="F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</row>
    <row r="875" spans="1:31" ht="18.75" customHeight="1">
      <c r="A875" s="56"/>
      <c r="B875" s="56"/>
      <c r="C875" s="100"/>
      <c r="F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</row>
    <row r="876" spans="1:31" ht="18.75" customHeight="1">
      <c r="A876" s="56"/>
      <c r="B876" s="56"/>
      <c r="C876" s="100"/>
      <c r="F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</row>
    <row r="877" spans="1:31" ht="18.75" customHeight="1">
      <c r="A877" s="56"/>
      <c r="B877" s="56"/>
      <c r="C877" s="100"/>
      <c r="F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</row>
    <row r="878" spans="1:31" ht="18.75" customHeight="1">
      <c r="A878" s="56"/>
      <c r="B878" s="56"/>
      <c r="C878" s="100"/>
      <c r="F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</row>
    <row r="879" spans="1:31" ht="18.75" customHeight="1">
      <c r="A879" s="56"/>
      <c r="B879" s="56"/>
      <c r="C879" s="100"/>
      <c r="F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</row>
    <row r="880" spans="1:31" ht="18.75" customHeight="1">
      <c r="A880" s="56"/>
      <c r="B880" s="56"/>
      <c r="C880" s="100"/>
      <c r="F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</row>
    <row r="881" spans="1:31" ht="18.75" customHeight="1">
      <c r="A881" s="56"/>
      <c r="B881" s="56"/>
      <c r="C881" s="100"/>
      <c r="F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</row>
    <row r="882" spans="1:31" ht="18.75" customHeight="1">
      <c r="A882" s="56"/>
      <c r="B882" s="56"/>
      <c r="C882" s="100"/>
      <c r="F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</row>
    <row r="883" spans="1:31" ht="18.75" customHeight="1">
      <c r="A883" s="56"/>
      <c r="B883" s="56"/>
      <c r="C883" s="100"/>
      <c r="F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</row>
    <row r="884" spans="1:31" ht="18.75" customHeight="1">
      <c r="A884" s="56"/>
      <c r="B884" s="56"/>
      <c r="C884" s="100"/>
      <c r="F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</row>
    <row r="885" spans="1:31" ht="18.75" customHeight="1">
      <c r="A885" s="56"/>
      <c r="B885" s="56"/>
      <c r="C885" s="100"/>
      <c r="F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</row>
    <row r="886" spans="1:31" ht="18.75" customHeight="1">
      <c r="A886" s="56"/>
      <c r="B886" s="56"/>
      <c r="C886" s="100"/>
      <c r="F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</row>
    <row r="887" spans="1:31" ht="18.75" customHeight="1">
      <c r="A887" s="56"/>
      <c r="B887" s="56"/>
      <c r="C887" s="100"/>
      <c r="F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</row>
    <row r="888" spans="1:31" ht="18.75" customHeight="1">
      <c r="A888" s="56"/>
      <c r="B888" s="56"/>
      <c r="C888" s="100"/>
      <c r="F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</row>
    <row r="889" spans="1:31" ht="18.75" customHeight="1">
      <c r="A889" s="56"/>
      <c r="B889" s="56"/>
      <c r="C889" s="100"/>
      <c r="F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</row>
    <row r="890" spans="1:31" ht="18.75" customHeight="1">
      <c r="A890" s="56"/>
      <c r="B890" s="56"/>
      <c r="C890" s="100"/>
      <c r="F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</row>
    <row r="891" spans="1:31" ht="18.75" customHeight="1">
      <c r="A891" s="56"/>
      <c r="B891" s="56"/>
      <c r="C891" s="100"/>
      <c r="F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</row>
    <row r="892" spans="1:31" ht="18.75" customHeight="1">
      <c r="A892" s="56"/>
      <c r="B892" s="56"/>
      <c r="C892" s="100"/>
      <c r="F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</row>
    <row r="893" spans="1:31" ht="18.75" customHeight="1">
      <c r="A893" s="56"/>
      <c r="B893" s="56"/>
      <c r="C893" s="100"/>
      <c r="F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</row>
    <row r="894" spans="1:31" ht="18.75" customHeight="1">
      <c r="A894" s="56"/>
      <c r="B894" s="56"/>
      <c r="C894" s="100"/>
      <c r="F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</row>
    <row r="895" spans="1:31" ht="18.75" customHeight="1">
      <c r="A895" s="56"/>
      <c r="B895" s="56"/>
      <c r="C895" s="100"/>
      <c r="F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</row>
    <row r="896" spans="1:31" ht="18.75" customHeight="1">
      <c r="A896" s="56"/>
      <c r="B896" s="56"/>
      <c r="C896" s="100"/>
      <c r="F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</row>
    <row r="897" spans="1:31" ht="18.75" customHeight="1">
      <c r="A897" s="56"/>
      <c r="B897" s="56"/>
      <c r="C897" s="100"/>
      <c r="F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</row>
    <row r="898" spans="1:31" ht="18.75" customHeight="1">
      <c r="A898" s="56"/>
      <c r="B898" s="56"/>
      <c r="C898" s="100"/>
      <c r="F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</row>
    <row r="899" spans="1:31" ht="18.75" customHeight="1">
      <c r="A899" s="56"/>
      <c r="B899" s="56"/>
      <c r="C899" s="100"/>
      <c r="F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</row>
    <row r="900" spans="1:31" ht="18.75" customHeight="1">
      <c r="A900" s="56"/>
      <c r="B900" s="56"/>
      <c r="C900" s="100"/>
      <c r="F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</row>
    <row r="901" spans="1:31" ht="18.75" customHeight="1">
      <c r="A901" s="56"/>
      <c r="B901" s="56"/>
      <c r="C901" s="100"/>
      <c r="F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</row>
    <row r="902" spans="1:31" ht="18.75" customHeight="1">
      <c r="A902" s="56"/>
      <c r="B902" s="56"/>
      <c r="C902" s="100"/>
      <c r="F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6"/>
    </row>
    <row r="903" spans="1:31" ht="18.75" customHeight="1">
      <c r="A903" s="56"/>
      <c r="B903" s="56"/>
      <c r="C903" s="100"/>
      <c r="F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</row>
    <row r="904" spans="1:31" ht="18.75" customHeight="1">
      <c r="A904" s="56"/>
      <c r="B904" s="56"/>
      <c r="C904" s="100"/>
      <c r="F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</row>
    <row r="905" spans="1:31" ht="18.75" customHeight="1">
      <c r="A905" s="56"/>
      <c r="B905" s="56"/>
      <c r="C905" s="100"/>
      <c r="F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</row>
    <row r="906" spans="1:31" ht="18.75" customHeight="1">
      <c r="A906" s="56"/>
      <c r="B906" s="56"/>
      <c r="C906" s="100"/>
      <c r="F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</row>
    <row r="907" spans="1:31" ht="18.75" customHeight="1">
      <c r="A907" s="56"/>
      <c r="B907" s="56"/>
      <c r="C907" s="100"/>
      <c r="F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</row>
    <row r="908" spans="1:31" ht="18.75" customHeight="1">
      <c r="A908" s="56"/>
      <c r="B908" s="56"/>
      <c r="C908" s="100"/>
      <c r="F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6"/>
    </row>
    <row r="909" spans="1:31" ht="18.75" customHeight="1">
      <c r="A909" s="56"/>
      <c r="B909" s="56"/>
      <c r="C909" s="100"/>
      <c r="F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6"/>
    </row>
    <row r="910" spans="1:31" ht="18.75" customHeight="1">
      <c r="A910" s="56"/>
      <c r="B910" s="56"/>
      <c r="C910" s="100"/>
      <c r="F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</row>
    <row r="911" spans="1:31" ht="18.75" customHeight="1">
      <c r="A911" s="56"/>
      <c r="B911" s="56"/>
      <c r="C911" s="100"/>
      <c r="F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</row>
    <row r="912" spans="1:31" ht="18.75" customHeight="1">
      <c r="A912" s="56"/>
      <c r="B912" s="56"/>
      <c r="C912" s="100"/>
      <c r="F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</row>
    <row r="913" spans="1:31" ht="18.75" customHeight="1">
      <c r="A913" s="56"/>
      <c r="B913" s="56"/>
      <c r="C913" s="100"/>
      <c r="F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</row>
    <row r="914" spans="1:31" ht="18.75" customHeight="1">
      <c r="A914" s="56"/>
      <c r="B914" s="56"/>
      <c r="C914" s="100"/>
      <c r="F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</row>
    <row r="915" spans="1:31" ht="18.75" customHeight="1">
      <c r="A915" s="56"/>
      <c r="B915" s="56"/>
      <c r="C915" s="100"/>
      <c r="F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</row>
    <row r="916" spans="1:31" ht="18.75" customHeight="1">
      <c r="A916" s="56"/>
      <c r="B916" s="56"/>
      <c r="C916" s="100"/>
      <c r="F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</row>
    <row r="917" spans="1:31" ht="18.75" customHeight="1">
      <c r="A917" s="56"/>
      <c r="B917" s="56"/>
      <c r="C917" s="100"/>
      <c r="F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</row>
    <row r="918" spans="1:31" ht="18.75" customHeight="1">
      <c r="A918" s="56"/>
      <c r="B918" s="56"/>
      <c r="C918" s="100"/>
      <c r="F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</row>
    <row r="919" spans="1:31" ht="18.75" customHeight="1">
      <c r="A919" s="56"/>
      <c r="B919" s="56"/>
      <c r="C919" s="100"/>
      <c r="F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</row>
    <row r="920" spans="1:31" ht="18.75" customHeight="1">
      <c r="A920" s="56"/>
      <c r="B920" s="56"/>
      <c r="C920" s="100"/>
      <c r="F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</row>
    <row r="921" spans="1:31" ht="18.75" customHeight="1">
      <c r="A921" s="56"/>
      <c r="B921" s="56"/>
      <c r="C921" s="100"/>
      <c r="F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</row>
    <row r="922" spans="1:31" ht="18.75" customHeight="1">
      <c r="A922" s="56"/>
      <c r="B922" s="56"/>
      <c r="C922" s="100"/>
      <c r="F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</row>
    <row r="923" spans="1:31" ht="18.75" customHeight="1">
      <c r="A923" s="56"/>
      <c r="B923" s="56"/>
      <c r="C923" s="100"/>
      <c r="F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</row>
    <row r="924" spans="1:31" ht="18.75" customHeight="1">
      <c r="A924" s="56"/>
      <c r="B924" s="56"/>
      <c r="C924" s="100"/>
      <c r="F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</row>
    <row r="925" spans="1:31" ht="18.75" customHeight="1">
      <c r="A925" s="56"/>
      <c r="B925" s="56"/>
      <c r="C925" s="100"/>
      <c r="F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</row>
    <row r="926" spans="1:31" ht="18.75" customHeight="1">
      <c r="A926" s="56"/>
      <c r="B926" s="56"/>
      <c r="C926" s="100"/>
      <c r="F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</row>
    <row r="927" spans="1:31" ht="18.75" customHeight="1">
      <c r="A927" s="56"/>
      <c r="B927" s="56"/>
      <c r="C927" s="100"/>
      <c r="F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</row>
    <row r="928" spans="1:31" ht="18.75" customHeight="1">
      <c r="A928" s="56"/>
      <c r="B928" s="56"/>
      <c r="C928" s="100"/>
      <c r="F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</row>
    <row r="929" spans="1:31" ht="18.75" customHeight="1">
      <c r="A929" s="56"/>
      <c r="B929" s="56"/>
      <c r="C929" s="100"/>
      <c r="F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</row>
    <row r="930" spans="1:31" ht="18.75" customHeight="1">
      <c r="A930" s="56"/>
      <c r="B930" s="56"/>
      <c r="C930" s="100"/>
      <c r="F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</row>
    <row r="931" spans="1:31" ht="18.75" customHeight="1">
      <c r="A931" s="56"/>
      <c r="B931" s="56"/>
      <c r="C931" s="100"/>
      <c r="F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</row>
    <row r="932" spans="1:31" ht="18.75" customHeight="1">
      <c r="A932" s="56"/>
      <c r="B932" s="56"/>
      <c r="C932" s="100"/>
      <c r="F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</row>
    <row r="933" spans="1:31" ht="18.75" customHeight="1">
      <c r="A933" s="56"/>
      <c r="B933" s="56"/>
      <c r="C933" s="100"/>
      <c r="F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</row>
    <row r="934" spans="1:31" ht="18.75" customHeight="1">
      <c r="A934" s="56"/>
      <c r="B934" s="56"/>
      <c r="C934" s="100"/>
      <c r="F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6"/>
    </row>
    <row r="935" spans="1:31" ht="18.75" customHeight="1">
      <c r="A935" s="56"/>
      <c r="B935" s="56"/>
      <c r="C935" s="100"/>
      <c r="F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6"/>
    </row>
    <row r="936" spans="1:31" ht="18.75" customHeight="1">
      <c r="A936" s="56"/>
      <c r="B936" s="56"/>
      <c r="C936" s="100"/>
      <c r="F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</row>
    <row r="937" spans="1:31" ht="18.75" customHeight="1">
      <c r="A937" s="56"/>
      <c r="B937" s="56"/>
      <c r="C937" s="100"/>
      <c r="F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</row>
    <row r="938" spans="1:31" ht="18.75" customHeight="1">
      <c r="A938" s="56"/>
      <c r="B938" s="56"/>
      <c r="C938" s="100"/>
      <c r="F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</row>
    <row r="939" spans="1:31" ht="18.75" customHeight="1">
      <c r="A939" s="56"/>
      <c r="B939" s="56"/>
      <c r="C939" s="100"/>
      <c r="F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6"/>
    </row>
    <row r="940" spans="1:31" ht="18.75" customHeight="1">
      <c r="A940" s="56"/>
      <c r="B940" s="56"/>
      <c r="C940" s="100"/>
      <c r="F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</row>
    <row r="941" spans="1:31" ht="18.75" customHeight="1">
      <c r="A941" s="56"/>
      <c r="B941" s="56"/>
      <c r="C941" s="100"/>
      <c r="F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</row>
    <row r="942" spans="1:31" ht="18.75" customHeight="1">
      <c r="A942" s="56"/>
      <c r="B942" s="56"/>
      <c r="C942" s="100"/>
      <c r="F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</row>
    <row r="943" spans="1:31" ht="18.75" customHeight="1">
      <c r="A943" s="56"/>
      <c r="B943" s="56"/>
      <c r="C943" s="100"/>
      <c r="F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6"/>
    </row>
    <row r="944" spans="1:31" ht="18.75" customHeight="1">
      <c r="A944" s="56"/>
      <c r="B944" s="56"/>
      <c r="C944" s="100"/>
      <c r="F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</row>
    <row r="945" spans="1:31" ht="18.75" customHeight="1">
      <c r="A945" s="56"/>
      <c r="B945" s="56"/>
      <c r="C945" s="100"/>
      <c r="F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</row>
    <row r="946" spans="1:31" ht="18.75" customHeight="1">
      <c r="A946" s="56"/>
      <c r="B946" s="56"/>
      <c r="C946" s="100"/>
      <c r="F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</row>
    <row r="947" spans="1:31" ht="18.75" customHeight="1">
      <c r="A947" s="56"/>
      <c r="B947" s="56"/>
      <c r="C947" s="100"/>
      <c r="F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6"/>
    </row>
    <row r="948" spans="1:31" ht="18.75" customHeight="1">
      <c r="A948" s="56"/>
      <c r="B948" s="56"/>
      <c r="C948" s="100"/>
      <c r="F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</row>
    <row r="949" spans="1:31" ht="18.75" customHeight="1">
      <c r="A949" s="56"/>
      <c r="B949" s="56"/>
      <c r="C949" s="100"/>
      <c r="F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</row>
    <row r="950" spans="1:31" ht="18.75" customHeight="1">
      <c r="A950" s="56"/>
      <c r="B950" s="56"/>
      <c r="C950" s="100"/>
      <c r="F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</row>
    <row r="951" spans="1:31" ht="18.75" customHeight="1">
      <c r="A951" s="56"/>
      <c r="B951" s="56"/>
      <c r="C951" s="100"/>
      <c r="F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6"/>
    </row>
    <row r="952" spans="1:31" ht="18.75" customHeight="1">
      <c r="A952" s="56"/>
      <c r="B952" s="56"/>
      <c r="C952" s="100"/>
      <c r="F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</row>
    <row r="953" spans="1:31" ht="18.75" customHeight="1">
      <c r="A953" s="56"/>
      <c r="B953" s="56"/>
      <c r="C953" s="100"/>
      <c r="F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</row>
    <row r="954" spans="1:31" ht="18.75" customHeight="1">
      <c r="A954" s="56"/>
      <c r="B954" s="56"/>
      <c r="C954" s="100"/>
      <c r="F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</row>
    <row r="955" spans="1:31" ht="18.75" customHeight="1">
      <c r="A955" s="56"/>
      <c r="B955" s="56"/>
      <c r="C955" s="100"/>
      <c r="F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</row>
    <row r="956" spans="1:31" ht="18.75" customHeight="1">
      <c r="A956" s="56"/>
      <c r="B956" s="56"/>
      <c r="C956" s="100"/>
      <c r="F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</row>
    <row r="957" spans="1:31" ht="18.75" customHeight="1">
      <c r="A957" s="56"/>
      <c r="B957" s="56"/>
      <c r="C957" s="100"/>
      <c r="F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</row>
    <row r="958" spans="1:31" ht="18.75" customHeight="1">
      <c r="A958" s="56"/>
      <c r="B958" s="56"/>
      <c r="C958" s="100"/>
      <c r="F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</row>
    <row r="959" spans="1:31" ht="18.75" customHeight="1">
      <c r="A959" s="56"/>
      <c r="B959" s="56"/>
      <c r="C959" s="100"/>
      <c r="F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</row>
    <row r="960" spans="1:31" ht="18.75" customHeight="1">
      <c r="A960" s="56"/>
      <c r="B960" s="56"/>
      <c r="C960" s="100"/>
      <c r="F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</row>
    <row r="961" spans="1:31" ht="18.75" customHeight="1">
      <c r="A961" s="56"/>
      <c r="B961" s="56"/>
      <c r="C961" s="100"/>
      <c r="F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</row>
    <row r="962" spans="1:31" ht="18.75" customHeight="1">
      <c r="A962" s="56"/>
      <c r="B962" s="56"/>
      <c r="C962" s="100"/>
      <c r="F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6"/>
    </row>
    <row r="963" spans="1:31" ht="18.75" customHeight="1">
      <c r="A963" s="56"/>
      <c r="B963" s="56"/>
      <c r="C963" s="100"/>
      <c r="F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6"/>
    </row>
    <row r="964" spans="1:31" ht="18.75" customHeight="1">
      <c r="A964" s="56"/>
      <c r="B964" s="56"/>
      <c r="C964" s="100"/>
      <c r="F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  <c r="AE964" s="56"/>
    </row>
    <row r="965" spans="1:31" ht="18.75" customHeight="1">
      <c r="A965" s="56"/>
      <c r="B965" s="56"/>
      <c r="C965" s="100"/>
      <c r="F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  <c r="AE965" s="56"/>
    </row>
    <row r="966" spans="1:31" ht="18.75" customHeight="1">
      <c r="A966" s="56"/>
      <c r="B966" s="56"/>
      <c r="C966" s="100"/>
      <c r="F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</row>
    <row r="967" spans="1:31" ht="18.75" customHeight="1">
      <c r="A967" s="56"/>
      <c r="B967" s="56"/>
      <c r="C967" s="100"/>
      <c r="F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</row>
    <row r="968" spans="1:31" ht="18.75" customHeight="1">
      <c r="A968" s="56"/>
      <c r="B968" s="56"/>
      <c r="C968" s="100"/>
      <c r="F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6"/>
    </row>
    <row r="969" spans="1:31" ht="18.75" customHeight="1">
      <c r="A969" s="56"/>
      <c r="B969" s="56"/>
      <c r="C969" s="100"/>
      <c r="F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</row>
    <row r="970" spans="1:31" ht="18.75" customHeight="1">
      <c r="A970" s="56"/>
      <c r="B970" s="56"/>
      <c r="C970" s="100"/>
      <c r="F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6"/>
    </row>
    <row r="971" spans="1:31" ht="18.75" customHeight="1">
      <c r="A971" s="56"/>
      <c r="B971" s="56"/>
      <c r="C971" s="100"/>
      <c r="F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6"/>
    </row>
    <row r="972" spans="1:31" ht="18.75" customHeight="1">
      <c r="A972" s="56"/>
      <c r="B972" s="56"/>
      <c r="C972" s="100"/>
      <c r="F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</row>
    <row r="973" spans="1:31" ht="18.75" customHeight="1">
      <c r="A973" s="56"/>
      <c r="B973" s="56"/>
      <c r="C973" s="100"/>
      <c r="F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</row>
    <row r="974" spans="1:31" ht="18.75" customHeight="1">
      <c r="A974" s="56"/>
      <c r="B974" s="56"/>
      <c r="C974" s="100"/>
      <c r="F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</row>
    <row r="975" spans="1:31" ht="18.75" customHeight="1">
      <c r="A975" s="56"/>
      <c r="B975" s="56"/>
      <c r="C975" s="100"/>
      <c r="F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6"/>
    </row>
    <row r="976" spans="1:31" ht="18.75" customHeight="1">
      <c r="A976" s="56"/>
      <c r="B976" s="56"/>
      <c r="C976" s="100"/>
      <c r="F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</row>
    <row r="977" spans="1:31" ht="18.75" customHeight="1">
      <c r="A977" s="56"/>
      <c r="B977" s="56"/>
      <c r="C977" s="100"/>
      <c r="F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6"/>
    </row>
    <row r="978" spans="1:31" ht="18.75" customHeight="1">
      <c r="A978" s="56"/>
      <c r="B978" s="56"/>
      <c r="C978" s="100"/>
      <c r="F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</row>
    <row r="979" spans="1:31" ht="18.75" customHeight="1">
      <c r="A979" s="56"/>
      <c r="B979" s="56"/>
      <c r="C979" s="100"/>
      <c r="F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</row>
    <row r="980" spans="1:31" ht="18.75" customHeight="1">
      <c r="A980" s="56"/>
      <c r="B980" s="56"/>
      <c r="C980" s="100"/>
      <c r="F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</row>
    <row r="981" spans="1:31" ht="18.75" customHeight="1">
      <c r="A981" s="56"/>
      <c r="B981" s="56"/>
      <c r="C981" s="100"/>
      <c r="F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</row>
    <row r="982" spans="1:31" ht="18.75" customHeight="1">
      <c r="A982" s="56"/>
      <c r="B982" s="56"/>
      <c r="C982" s="100"/>
      <c r="F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6"/>
    </row>
    <row r="983" spans="1:31" ht="18.75" customHeight="1">
      <c r="A983" s="56"/>
      <c r="B983" s="56"/>
      <c r="C983" s="100"/>
      <c r="F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</row>
    <row r="984" spans="1:31" ht="18.75" customHeight="1">
      <c r="A984" s="56"/>
      <c r="B984" s="56"/>
      <c r="C984" s="100"/>
      <c r="F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</row>
    <row r="985" spans="1:31" ht="18.75" customHeight="1">
      <c r="A985" s="56"/>
      <c r="B985" s="56"/>
      <c r="C985" s="100"/>
      <c r="F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6"/>
    </row>
    <row r="986" spans="1:31" ht="18.75" customHeight="1">
      <c r="A986" s="56"/>
      <c r="B986" s="56"/>
      <c r="C986" s="100"/>
      <c r="F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</row>
    <row r="987" spans="1:31" ht="18.75" customHeight="1">
      <c r="A987" s="56"/>
      <c r="B987" s="56"/>
      <c r="C987" s="100"/>
      <c r="F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</row>
    <row r="988" spans="1:31" ht="18.75" customHeight="1">
      <c r="A988" s="56"/>
      <c r="B988" s="56"/>
      <c r="C988" s="100"/>
      <c r="F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</row>
    <row r="989" spans="1:31" ht="18.75" customHeight="1">
      <c r="A989" s="56"/>
      <c r="B989" s="56"/>
      <c r="C989" s="100"/>
      <c r="F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</row>
    <row r="990" spans="1:31" ht="18.75" customHeight="1">
      <c r="A990" s="56"/>
      <c r="B990" s="56"/>
      <c r="C990" s="100"/>
      <c r="F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  <c r="AB990" s="56"/>
      <c r="AC990" s="56"/>
      <c r="AD990" s="56"/>
      <c r="AE990" s="56"/>
    </row>
    <row r="991" spans="1:31" ht="18.75" customHeight="1">
      <c r="A991" s="56"/>
      <c r="B991" s="56"/>
      <c r="C991" s="100"/>
      <c r="F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</row>
    <row r="992" spans="1:31" ht="18.75" customHeight="1">
      <c r="A992" s="56"/>
      <c r="B992" s="56"/>
      <c r="C992" s="100"/>
      <c r="F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</row>
    <row r="993" spans="1:31" ht="18.75" customHeight="1">
      <c r="A993" s="56"/>
      <c r="B993" s="56"/>
      <c r="C993" s="100"/>
      <c r="F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</row>
    <row r="994" spans="1:31" ht="18.75" customHeight="1">
      <c r="A994" s="56"/>
      <c r="B994" s="56"/>
      <c r="C994" s="100"/>
      <c r="F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</row>
    <row r="995" spans="1:31" ht="18.75" customHeight="1">
      <c r="A995" s="56"/>
      <c r="B995" s="56"/>
      <c r="C995" s="100"/>
      <c r="F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6"/>
    </row>
    <row r="996" spans="1:31" ht="18.75" customHeight="1">
      <c r="A996" s="56"/>
      <c r="B996" s="56"/>
      <c r="C996" s="100"/>
      <c r="F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</row>
    <row r="997" spans="1:31" ht="18.75" customHeight="1">
      <c r="A997" s="56"/>
      <c r="B997" s="56"/>
      <c r="C997" s="100"/>
      <c r="F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</row>
    <row r="998" spans="1:31" ht="18.75" customHeight="1">
      <c r="A998" s="56"/>
      <c r="B998" s="56"/>
      <c r="C998" s="100"/>
      <c r="F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</row>
    <row r="999" spans="1:31" ht="18.75" customHeight="1">
      <c r="A999" s="56"/>
      <c r="B999" s="56"/>
      <c r="C999" s="100"/>
      <c r="F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</row>
    <row r="1000" spans="1:31" ht="18.75" customHeight="1">
      <c r="A1000" s="56"/>
      <c r="B1000" s="56"/>
      <c r="C1000" s="100"/>
      <c r="F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</row>
    <row r="1001" spans="1:31" ht="18.75" customHeight="1">
      <c r="A1001" s="56"/>
      <c r="B1001" s="56"/>
      <c r="C1001" s="100"/>
      <c r="F1001" s="56"/>
      <c r="J1001" s="56"/>
      <c r="K1001" s="56"/>
      <c r="L1001" s="56"/>
      <c r="M1001" s="56"/>
      <c r="N1001" s="56"/>
      <c r="O1001" s="56"/>
      <c r="P1001" s="56"/>
      <c r="Q1001" s="56"/>
      <c r="R1001" s="56"/>
      <c r="S1001" s="56"/>
      <c r="T1001" s="56"/>
      <c r="U1001" s="56"/>
      <c r="V1001" s="56"/>
      <c r="W1001" s="56"/>
      <c r="X1001" s="56"/>
      <c r="Y1001" s="56"/>
      <c r="Z1001" s="56"/>
      <c r="AA1001" s="56"/>
      <c r="AB1001" s="56"/>
      <c r="AC1001" s="56"/>
      <c r="AD1001" s="56"/>
      <c r="AE1001" s="56"/>
    </row>
    <row r="1002" spans="1:31" ht="18.75" customHeight="1">
      <c r="A1002" s="56"/>
      <c r="B1002" s="56"/>
      <c r="C1002" s="100"/>
      <c r="F1002" s="56"/>
      <c r="J1002" s="56"/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56"/>
      <c r="X1002" s="56"/>
      <c r="Y1002" s="56"/>
      <c r="Z1002" s="56"/>
      <c r="AA1002" s="56"/>
      <c r="AB1002" s="56"/>
      <c r="AC1002" s="56"/>
      <c r="AD1002" s="56"/>
      <c r="AE1002" s="56"/>
    </row>
    <row r="1003" spans="1:31" ht="18.75" customHeight="1">
      <c r="A1003" s="56"/>
      <c r="B1003" s="56"/>
      <c r="C1003" s="100"/>
      <c r="F1003" s="56"/>
      <c r="J1003" s="56"/>
      <c r="K1003" s="56"/>
      <c r="L1003" s="56"/>
      <c r="M1003" s="56"/>
      <c r="N1003" s="56"/>
      <c r="O1003" s="56"/>
      <c r="P1003" s="56"/>
      <c r="Q1003" s="56"/>
      <c r="R1003" s="56"/>
      <c r="S1003" s="56"/>
      <c r="T1003" s="56"/>
      <c r="U1003" s="56"/>
      <c r="V1003" s="56"/>
      <c r="W1003" s="56"/>
      <c r="X1003" s="56"/>
      <c r="Y1003" s="56"/>
      <c r="Z1003" s="56"/>
      <c r="AA1003" s="56"/>
      <c r="AB1003" s="56"/>
      <c r="AC1003" s="56"/>
      <c r="AD1003" s="56"/>
      <c r="AE1003" s="56"/>
    </row>
    <row r="1004" spans="1:31" ht="18.75" customHeight="1">
      <c r="A1004" s="56"/>
      <c r="B1004" s="56"/>
      <c r="C1004" s="100"/>
      <c r="F1004" s="56"/>
      <c r="J1004" s="56"/>
      <c r="K1004" s="56"/>
      <c r="L1004" s="56"/>
      <c r="M1004" s="56"/>
      <c r="N1004" s="56"/>
      <c r="O1004" s="56"/>
      <c r="P1004" s="56"/>
      <c r="Q1004" s="56"/>
      <c r="R1004" s="56"/>
      <c r="S1004" s="56"/>
      <c r="T1004" s="56"/>
      <c r="U1004" s="56"/>
      <c r="V1004" s="56"/>
      <c r="W1004" s="56"/>
      <c r="X1004" s="56"/>
      <c r="Y1004" s="56"/>
      <c r="Z1004" s="56"/>
      <c r="AA1004" s="56"/>
      <c r="AB1004" s="56"/>
      <c r="AC1004" s="56"/>
      <c r="AD1004" s="56"/>
      <c r="AE1004" s="56"/>
    </row>
    <row r="1005" spans="1:31" ht="18.75" customHeight="1">
      <c r="A1005" s="56"/>
      <c r="B1005" s="56"/>
      <c r="C1005" s="100"/>
      <c r="F1005" s="56"/>
      <c r="J1005" s="56"/>
      <c r="K1005" s="56"/>
      <c r="L1005" s="56"/>
      <c r="M1005" s="56"/>
      <c r="N1005" s="56"/>
      <c r="O1005" s="56"/>
      <c r="P1005" s="56"/>
      <c r="Q1005" s="56"/>
      <c r="R1005" s="56"/>
      <c r="S1005" s="56"/>
      <c r="T1005" s="56"/>
      <c r="U1005" s="56"/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</row>
    <row r="1006" spans="1:31" ht="18.75" customHeight="1">
      <c r="A1006" s="56"/>
      <c r="B1006" s="56"/>
      <c r="C1006" s="100"/>
      <c r="F1006" s="56"/>
      <c r="J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</row>
    <row r="1007" spans="1:31" ht="18.75" customHeight="1">
      <c r="A1007" s="56"/>
      <c r="B1007" s="56"/>
      <c r="C1007" s="100"/>
      <c r="F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  <c r="Z1007" s="56"/>
      <c r="AA1007" s="56"/>
      <c r="AB1007" s="56"/>
      <c r="AC1007" s="56"/>
      <c r="AD1007" s="56"/>
      <c r="AE1007" s="56"/>
    </row>
    <row r="1008" spans="1:31" ht="18.75" customHeight="1">
      <c r="A1008" s="56"/>
      <c r="B1008" s="56"/>
      <c r="C1008" s="100"/>
      <c r="F1008" s="56"/>
      <c r="J1008" s="56"/>
      <c r="K1008" s="56"/>
      <c r="L1008" s="56"/>
      <c r="M1008" s="56"/>
      <c r="N1008" s="56"/>
      <c r="O1008" s="56"/>
      <c r="P1008" s="56"/>
      <c r="Q1008" s="56"/>
      <c r="R1008" s="56"/>
      <c r="S1008" s="56"/>
      <c r="T1008" s="56"/>
      <c r="U1008" s="56"/>
      <c r="V1008" s="56"/>
      <c r="W1008" s="56"/>
      <c r="X1008" s="56"/>
      <c r="Y1008" s="56"/>
      <c r="Z1008" s="56"/>
      <c r="AA1008" s="56"/>
      <c r="AB1008" s="56"/>
      <c r="AC1008" s="56"/>
      <c r="AD1008" s="56"/>
      <c r="AE1008" s="56"/>
    </row>
    <row r="1009" spans="1:31" ht="18.75" customHeight="1">
      <c r="A1009" s="56"/>
      <c r="B1009" s="56"/>
      <c r="C1009" s="100"/>
      <c r="F1009" s="56"/>
      <c r="J1009" s="56"/>
      <c r="K1009" s="56"/>
      <c r="L1009" s="56"/>
      <c r="M1009" s="56"/>
      <c r="N1009" s="56"/>
      <c r="O1009" s="56"/>
      <c r="P1009" s="56"/>
      <c r="Q1009" s="56"/>
      <c r="R1009" s="56"/>
      <c r="S1009" s="56"/>
      <c r="T1009" s="56"/>
      <c r="U1009" s="56"/>
      <c r="V1009" s="56"/>
      <c r="W1009" s="56"/>
      <c r="X1009" s="56"/>
      <c r="Y1009" s="56"/>
      <c r="Z1009" s="56"/>
      <c r="AA1009" s="56"/>
      <c r="AB1009" s="56"/>
      <c r="AC1009" s="56"/>
      <c r="AD1009" s="56"/>
      <c r="AE1009" s="56"/>
    </row>
    <row r="1010" spans="1:31" ht="18.75" customHeight="1">
      <c r="A1010" s="56"/>
      <c r="B1010" s="56"/>
      <c r="C1010" s="100"/>
      <c r="F1010" s="56"/>
      <c r="J1010" s="56"/>
      <c r="K1010" s="56"/>
      <c r="L1010" s="56"/>
      <c r="M1010" s="56"/>
      <c r="N1010" s="56"/>
      <c r="O1010" s="56"/>
      <c r="P1010" s="56"/>
      <c r="Q1010" s="56"/>
      <c r="R1010" s="56"/>
      <c r="S1010" s="56"/>
      <c r="T1010" s="56"/>
      <c r="U1010" s="56"/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</row>
    <row r="1011" spans="1:31" ht="18.75" customHeight="1">
      <c r="A1011" s="56"/>
      <c r="B1011" s="56"/>
      <c r="C1011" s="100"/>
      <c r="F1011" s="56"/>
      <c r="J1011" s="56"/>
      <c r="K1011" s="56"/>
      <c r="L1011" s="56"/>
      <c r="M1011" s="56"/>
      <c r="N1011" s="56"/>
      <c r="O1011" s="56"/>
      <c r="P1011" s="56"/>
      <c r="Q1011" s="56"/>
      <c r="R1011" s="56"/>
      <c r="S1011" s="56"/>
      <c r="T1011" s="56"/>
      <c r="U1011" s="56"/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</row>
    <row r="1012" spans="1:31" ht="18.75" customHeight="1">
      <c r="A1012" s="56"/>
      <c r="B1012" s="56"/>
      <c r="C1012" s="100"/>
      <c r="F1012" s="56"/>
      <c r="J1012" s="56"/>
      <c r="K1012" s="56"/>
      <c r="L1012" s="56"/>
      <c r="M1012" s="56"/>
      <c r="N1012" s="56"/>
      <c r="O1012" s="56"/>
      <c r="P1012" s="56"/>
      <c r="Q1012" s="56"/>
      <c r="R1012" s="56"/>
      <c r="S1012" s="56"/>
      <c r="T1012" s="56"/>
      <c r="U1012" s="56"/>
      <c r="V1012" s="56"/>
      <c r="W1012" s="56"/>
      <c r="X1012" s="56"/>
      <c r="Y1012" s="56"/>
      <c r="Z1012" s="56"/>
      <c r="AA1012" s="56"/>
      <c r="AB1012" s="56"/>
      <c r="AC1012" s="56"/>
      <c r="AD1012" s="56"/>
      <c r="AE1012" s="56"/>
    </row>
    <row r="1013" spans="1:31" ht="18.75" customHeight="1">
      <c r="A1013" s="56"/>
      <c r="B1013" s="56"/>
      <c r="C1013" s="100"/>
      <c r="F1013" s="56"/>
      <c r="J1013" s="56"/>
      <c r="K1013" s="56"/>
      <c r="L1013" s="56"/>
      <c r="M1013" s="56"/>
      <c r="N1013" s="56"/>
      <c r="O1013" s="56"/>
      <c r="P1013" s="56"/>
      <c r="Q1013" s="56"/>
      <c r="R1013" s="56"/>
      <c r="S1013" s="56"/>
      <c r="T1013" s="56"/>
      <c r="U1013" s="56"/>
      <c r="V1013" s="56"/>
      <c r="W1013" s="56"/>
      <c r="X1013" s="56"/>
      <c r="Y1013" s="56"/>
      <c r="Z1013" s="56"/>
      <c r="AA1013" s="56"/>
      <c r="AB1013" s="56"/>
      <c r="AC1013" s="56"/>
      <c r="AD1013" s="56"/>
      <c r="AE1013" s="56"/>
    </row>
    <row r="1014" spans="1:31" ht="18.75" customHeight="1">
      <c r="A1014" s="56"/>
      <c r="B1014" s="56"/>
      <c r="C1014" s="100"/>
      <c r="F1014" s="56"/>
      <c r="J1014" s="56"/>
      <c r="K1014" s="56"/>
      <c r="L1014" s="56"/>
      <c r="M1014" s="56"/>
      <c r="N1014" s="56"/>
      <c r="O1014" s="56"/>
      <c r="P1014" s="56"/>
      <c r="Q1014" s="56"/>
      <c r="R1014" s="56"/>
      <c r="S1014" s="56"/>
      <c r="T1014" s="56"/>
      <c r="U1014" s="56"/>
      <c r="V1014" s="56"/>
      <c r="W1014" s="56"/>
      <c r="X1014" s="56"/>
      <c r="Y1014" s="56"/>
      <c r="Z1014" s="56"/>
      <c r="AA1014" s="56"/>
      <c r="AB1014" s="56"/>
      <c r="AC1014" s="56"/>
      <c r="AD1014" s="56"/>
      <c r="AE1014" s="56"/>
    </row>
    <row r="1015" spans="1:31" ht="18.75" customHeight="1">
      <c r="A1015" s="56"/>
      <c r="B1015" s="56"/>
      <c r="C1015" s="100"/>
      <c r="F1015" s="56"/>
      <c r="J1015" s="56"/>
      <c r="K1015" s="56"/>
      <c r="L1015" s="56"/>
      <c r="M1015" s="56"/>
      <c r="N1015" s="56"/>
      <c r="O1015" s="56"/>
      <c r="P1015" s="56"/>
      <c r="Q1015" s="56"/>
      <c r="R1015" s="56"/>
      <c r="S1015" s="56"/>
      <c r="T1015" s="56"/>
      <c r="U1015" s="56"/>
      <c r="V1015" s="56"/>
      <c r="W1015" s="56"/>
      <c r="X1015" s="56"/>
      <c r="Y1015" s="56"/>
      <c r="Z1015" s="56"/>
      <c r="AA1015" s="56"/>
      <c r="AB1015" s="56"/>
      <c r="AC1015" s="56"/>
      <c r="AD1015" s="56"/>
      <c r="AE1015" s="56"/>
    </row>
    <row r="1016" spans="1:31" ht="18.75" customHeight="1">
      <c r="A1016" s="56"/>
      <c r="B1016" s="56"/>
      <c r="C1016" s="100"/>
      <c r="F1016" s="56"/>
      <c r="J1016" s="56"/>
      <c r="K1016" s="56"/>
      <c r="L1016" s="56"/>
      <c r="M1016" s="56"/>
      <c r="N1016" s="56"/>
      <c r="O1016" s="56"/>
      <c r="P1016" s="56"/>
      <c r="Q1016" s="56"/>
      <c r="R1016" s="56"/>
      <c r="S1016" s="56"/>
      <c r="T1016" s="56"/>
      <c r="U1016" s="56"/>
      <c r="V1016" s="56"/>
      <c r="W1016" s="56"/>
      <c r="X1016" s="56"/>
      <c r="Y1016" s="56"/>
      <c r="Z1016" s="56"/>
      <c r="AA1016" s="56"/>
      <c r="AB1016" s="56"/>
      <c r="AC1016" s="56"/>
      <c r="AD1016" s="56"/>
      <c r="AE1016" s="56"/>
    </row>
    <row r="1017" spans="1:31" ht="18.75" customHeight="1">
      <c r="A1017" s="56"/>
      <c r="B1017" s="56"/>
      <c r="C1017" s="100"/>
      <c r="F1017" s="56"/>
      <c r="J1017" s="56"/>
      <c r="K1017" s="56"/>
      <c r="L1017" s="56"/>
      <c r="M1017" s="56"/>
      <c r="N1017" s="56"/>
      <c r="O1017" s="56"/>
      <c r="P1017" s="56"/>
      <c r="Q1017" s="56"/>
      <c r="R1017" s="56"/>
      <c r="S1017" s="56"/>
      <c r="T1017" s="56"/>
      <c r="U1017" s="56"/>
      <c r="V1017" s="56"/>
      <c r="W1017" s="56"/>
      <c r="X1017" s="56"/>
      <c r="Y1017" s="56"/>
      <c r="Z1017" s="56"/>
      <c r="AA1017" s="56"/>
      <c r="AB1017" s="56"/>
      <c r="AC1017" s="56"/>
      <c r="AD1017" s="56"/>
      <c r="AE1017" s="56"/>
    </row>
    <row r="1018" spans="1:31" ht="18.75" customHeight="1">
      <c r="A1018" s="56"/>
      <c r="B1018" s="56"/>
      <c r="C1018" s="100"/>
      <c r="F1018" s="56"/>
      <c r="J1018" s="56"/>
      <c r="K1018" s="56"/>
      <c r="L1018" s="56"/>
      <c r="M1018" s="56"/>
      <c r="N1018" s="56"/>
      <c r="O1018" s="56"/>
      <c r="P1018" s="56"/>
      <c r="Q1018" s="56"/>
      <c r="R1018" s="56"/>
      <c r="S1018" s="56"/>
      <c r="T1018" s="56"/>
      <c r="U1018" s="56"/>
      <c r="V1018" s="56"/>
      <c r="W1018" s="56"/>
      <c r="X1018" s="56"/>
      <c r="Y1018" s="56"/>
      <c r="Z1018" s="56"/>
      <c r="AA1018" s="56"/>
      <c r="AB1018" s="56"/>
      <c r="AC1018" s="56"/>
      <c r="AD1018" s="56"/>
      <c r="AE1018" s="56"/>
    </row>
    <row r="1019" spans="1:31" ht="18.75" customHeight="1">
      <c r="A1019" s="56"/>
      <c r="B1019" s="56"/>
      <c r="C1019" s="100"/>
      <c r="F1019" s="56"/>
      <c r="J1019" s="56"/>
      <c r="K1019" s="56"/>
      <c r="L1019" s="56"/>
      <c r="M1019" s="56"/>
      <c r="N1019" s="56"/>
      <c r="O1019" s="56"/>
      <c r="P1019" s="56"/>
      <c r="Q1019" s="56"/>
      <c r="R1019" s="56"/>
      <c r="S1019" s="56"/>
      <c r="T1019" s="56"/>
      <c r="U1019" s="56"/>
      <c r="V1019" s="56"/>
      <c r="W1019" s="56"/>
      <c r="X1019" s="56"/>
      <c r="Y1019" s="56"/>
      <c r="Z1019" s="56"/>
      <c r="AA1019" s="56"/>
      <c r="AB1019" s="56"/>
      <c r="AC1019" s="56"/>
      <c r="AD1019" s="56"/>
      <c r="AE1019" s="56"/>
    </row>
    <row r="1020" spans="1:31" ht="18.75" customHeight="1">
      <c r="A1020" s="56"/>
      <c r="B1020" s="56"/>
      <c r="C1020" s="100"/>
      <c r="F1020" s="56"/>
      <c r="J1020" s="56"/>
      <c r="K1020" s="56"/>
      <c r="L1020" s="56"/>
      <c r="M1020" s="56"/>
      <c r="N1020" s="56"/>
      <c r="O1020" s="56"/>
      <c r="P1020" s="56"/>
      <c r="Q1020" s="56"/>
      <c r="R1020" s="56"/>
      <c r="S1020" s="56"/>
      <c r="T1020" s="56"/>
      <c r="U1020" s="56"/>
      <c r="V1020" s="56"/>
      <c r="W1020" s="56"/>
      <c r="X1020" s="56"/>
      <c r="Y1020" s="56"/>
      <c r="Z1020" s="56"/>
      <c r="AA1020" s="56"/>
      <c r="AB1020" s="56"/>
      <c r="AC1020" s="56"/>
      <c r="AD1020" s="56"/>
      <c r="AE1020" s="56"/>
    </row>
    <row r="1021" spans="1:31" ht="18.75" customHeight="1">
      <c r="A1021" s="56"/>
      <c r="B1021" s="56"/>
      <c r="C1021" s="100"/>
      <c r="F1021" s="56"/>
      <c r="J1021" s="56"/>
      <c r="K1021" s="56"/>
      <c r="L1021" s="56"/>
      <c r="M1021" s="56"/>
      <c r="N1021" s="56"/>
      <c r="O1021" s="56"/>
      <c r="P1021" s="56"/>
      <c r="Q1021" s="56"/>
      <c r="R1021" s="56"/>
      <c r="S1021" s="56"/>
      <c r="T1021" s="56"/>
      <c r="U1021" s="56"/>
      <c r="V1021" s="56"/>
      <c r="W1021" s="56"/>
      <c r="X1021" s="56"/>
      <c r="Y1021" s="56"/>
      <c r="Z1021" s="56"/>
      <c r="AA1021" s="56"/>
      <c r="AB1021" s="56"/>
      <c r="AC1021" s="56"/>
      <c r="AD1021" s="56"/>
      <c r="AE1021" s="56"/>
    </row>
    <row r="1022" spans="1:31" ht="18.75" customHeight="1">
      <c r="A1022" s="56"/>
      <c r="B1022" s="56"/>
      <c r="C1022" s="100"/>
      <c r="F1022" s="56"/>
      <c r="J1022" s="56"/>
      <c r="K1022" s="56"/>
      <c r="L1022" s="56"/>
      <c r="M1022" s="56"/>
      <c r="N1022" s="56"/>
      <c r="O1022" s="56"/>
      <c r="P1022" s="56"/>
      <c r="Q1022" s="56"/>
      <c r="R1022" s="56"/>
      <c r="S1022" s="56"/>
      <c r="T1022" s="56"/>
      <c r="U1022" s="56"/>
      <c r="V1022" s="56"/>
      <c r="W1022" s="56"/>
      <c r="X1022" s="56"/>
      <c r="Y1022" s="56"/>
      <c r="Z1022" s="56"/>
      <c r="AA1022" s="56"/>
      <c r="AB1022" s="56"/>
      <c r="AC1022" s="56"/>
      <c r="AD1022" s="56"/>
      <c r="AE1022" s="56"/>
    </row>
    <row r="1023" spans="1:31" ht="18.75" customHeight="1">
      <c r="A1023" s="56"/>
      <c r="B1023" s="56"/>
      <c r="C1023" s="100"/>
      <c r="F1023" s="56"/>
      <c r="J1023" s="56"/>
      <c r="K1023" s="56"/>
      <c r="L1023" s="56"/>
      <c r="M1023" s="56"/>
      <c r="N1023" s="56"/>
      <c r="O1023" s="56"/>
      <c r="P1023" s="56"/>
      <c r="Q1023" s="56"/>
      <c r="R1023" s="56"/>
      <c r="S1023" s="56"/>
      <c r="T1023" s="56"/>
      <c r="U1023" s="56"/>
      <c r="V1023" s="56"/>
      <c r="W1023" s="56"/>
      <c r="X1023" s="56"/>
      <c r="Y1023" s="56"/>
      <c r="Z1023" s="56"/>
      <c r="AA1023" s="56"/>
      <c r="AB1023" s="56"/>
      <c r="AC1023" s="56"/>
      <c r="AD1023" s="56"/>
      <c r="AE1023" s="56"/>
    </row>
    <row r="1024" spans="1:31" ht="18.75" customHeight="1">
      <c r="A1024" s="56"/>
      <c r="B1024" s="56"/>
      <c r="C1024" s="100"/>
      <c r="F1024" s="56"/>
      <c r="J1024" s="56"/>
      <c r="K1024" s="56"/>
      <c r="L1024" s="56"/>
      <c r="M1024" s="56"/>
      <c r="N1024" s="56"/>
      <c r="O1024" s="56"/>
      <c r="P1024" s="56"/>
      <c r="Q1024" s="56"/>
      <c r="R1024" s="56"/>
      <c r="S1024" s="56"/>
      <c r="T1024" s="56"/>
      <c r="U1024" s="56"/>
      <c r="V1024" s="56"/>
      <c r="W1024" s="56"/>
      <c r="X1024" s="56"/>
      <c r="Y1024" s="56"/>
      <c r="Z1024" s="56"/>
      <c r="AA1024" s="56"/>
      <c r="AB1024" s="56"/>
      <c r="AC1024" s="56"/>
      <c r="AD1024" s="56"/>
      <c r="AE1024" s="56"/>
    </row>
    <row r="1025" spans="1:31" ht="18.75" customHeight="1">
      <c r="A1025" s="56"/>
      <c r="B1025" s="56"/>
      <c r="C1025" s="100"/>
      <c r="F1025" s="56"/>
      <c r="J1025" s="56"/>
      <c r="K1025" s="56"/>
      <c r="L1025" s="56"/>
      <c r="M1025" s="56"/>
      <c r="N1025" s="56"/>
      <c r="O1025" s="56"/>
      <c r="P1025" s="56"/>
      <c r="Q1025" s="56"/>
      <c r="R1025" s="56"/>
      <c r="S1025" s="56"/>
      <c r="T1025" s="56"/>
      <c r="U1025" s="56"/>
      <c r="V1025" s="56"/>
      <c r="W1025" s="56"/>
      <c r="X1025" s="56"/>
      <c r="Y1025" s="56"/>
      <c r="Z1025" s="56"/>
      <c r="AA1025" s="56"/>
      <c r="AB1025" s="56"/>
      <c r="AC1025" s="56"/>
      <c r="AD1025" s="56"/>
      <c r="AE1025" s="56"/>
    </row>
    <row r="1026" spans="1:31" ht="18.75" customHeight="1">
      <c r="A1026" s="56"/>
      <c r="B1026" s="56"/>
      <c r="C1026" s="100"/>
      <c r="F1026" s="56"/>
      <c r="J1026" s="56"/>
      <c r="K1026" s="56"/>
      <c r="L1026" s="56"/>
      <c r="M1026" s="56"/>
      <c r="N1026" s="56"/>
      <c r="O1026" s="56"/>
      <c r="P1026" s="56"/>
      <c r="Q1026" s="56"/>
      <c r="R1026" s="56"/>
      <c r="S1026" s="56"/>
      <c r="T1026" s="56"/>
      <c r="U1026" s="56"/>
      <c r="V1026" s="56"/>
      <c r="W1026" s="56"/>
      <c r="X1026" s="56"/>
      <c r="Y1026" s="56"/>
      <c r="Z1026" s="56"/>
      <c r="AA1026" s="56"/>
      <c r="AB1026" s="56"/>
      <c r="AC1026" s="56"/>
      <c r="AD1026" s="56"/>
      <c r="AE1026" s="56"/>
    </row>
    <row r="1027" spans="1:31" ht="18.75" customHeight="1">
      <c r="A1027" s="56"/>
      <c r="B1027" s="56"/>
      <c r="C1027" s="100"/>
      <c r="F1027" s="56"/>
      <c r="J1027" s="56"/>
      <c r="K1027" s="56"/>
      <c r="L1027" s="56"/>
      <c r="M1027" s="56"/>
      <c r="N1027" s="56"/>
      <c r="O1027" s="56"/>
      <c r="P1027" s="56"/>
      <c r="Q1027" s="56"/>
      <c r="R1027" s="56"/>
      <c r="S1027" s="56"/>
      <c r="T1027" s="56"/>
      <c r="U1027" s="56"/>
      <c r="V1027" s="56"/>
      <c r="W1027" s="56"/>
      <c r="X1027" s="56"/>
      <c r="Y1027" s="56"/>
      <c r="Z1027" s="56"/>
      <c r="AA1027" s="56"/>
      <c r="AB1027" s="56"/>
      <c r="AC1027" s="56"/>
      <c r="AD1027" s="56"/>
      <c r="AE1027" s="56"/>
    </row>
    <row r="1028" spans="1:31" ht="18.75" customHeight="1">
      <c r="A1028" s="56"/>
      <c r="B1028" s="56"/>
      <c r="C1028" s="100"/>
      <c r="F1028" s="56"/>
      <c r="J1028" s="56"/>
      <c r="K1028" s="56"/>
      <c r="L1028" s="56"/>
      <c r="M1028" s="56"/>
      <c r="N1028" s="56"/>
      <c r="O1028" s="56"/>
      <c r="P1028" s="56"/>
      <c r="Q1028" s="56"/>
      <c r="R1028" s="56"/>
      <c r="S1028" s="56"/>
      <c r="T1028" s="56"/>
      <c r="U1028" s="56"/>
      <c r="V1028" s="56"/>
      <c r="W1028" s="56"/>
      <c r="X1028" s="56"/>
      <c r="Y1028" s="56"/>
      <c r="Z1028" s="56"/>
      <c r="AA1028" s="56"/>
      <c r="AB1028" s="56"/>
      <c r="AC1028" s="56"/>
      <c r="AD1028" s="56"/>
      <c r="AE1028" s="56"/>
    </row>
    <row r="1029" spans="1:31" ht="18.75" customHeight="1">
      <c r="A1029" s="56"/>
      <c r="B1029" s="56"/>
      <c r="C1029" s="100"/>
      <c r="F1029" s="56"/>
      <c r="J1029" s="56"/>
      <c r="K1029" s="56"/>
      <c r="L1029" s="56"/>
      <c r="M1029" s="56"/>
      <c r="N1029" s="56"/>
      <c r="O1029" s="56"/>
      <c r="P1029" s="56"/>
      <c r="Q1029" s="56"/>
      <c r="R1029" s="56"/>
      <c r="S1029" s="56"/>
      <c r="T1029" s="56"/>
      <c r="U1029" s="56"/>
      <c r="V1029" s="56"/>
      <c r="W1029" s="56"/>
      <c r="X1029" s="56"/>
      <c r="Y1029" s="56"/>
      <c r="Z1029" s="56"/>
      <c r="AA1029" s="56"/>
      <c r="AB1029" s="56"/>
      <c r="AC1029" s="56"/>
      <c r="AD1029" s="56"/>
      <c r="AE1029" s="56"/>
    </row>
    <row r="1030" spans="1:31" ht="18.75" customHeight="1">
      <c r="A1030" s="56"/>
      <c r="B1030" s="56"/>
      <c r="C1030" s="100"/>
      <c r="F1030" s="56"/>
      <c r="J1030" s="56"/>
      <c r="K1030" s="56"/>
      <c r="L1030" s="56"/>
      <c r="M1030" s="56"/>
      <c r="N1030" s="56"/>
      <c r="O1030" s="56"/>
      <c r="P1030" s="56"/>
      <c r="Q1030" s="56"/>
      <c r="R1030" s="56"/>
      <c r="S1030" s="56"/>
      <c r="T1030" s="56"/>
      <c r="U1030" s="56"/>
      <c r="V1030" s="56"/>
      <c r="W1030" s="56"/>
      <c r="X1030" s="56"/>
      <c r="Y1030" s="56"/>
      <c r="Z1030" s="56"/>
      <c r="AA1030" s="56"/>
      <c r="AB1030" s="56"/>
      <c r="AC1030" s="56"/>
      <c r="AD1030" s="56"/>
      <c r="AE1030" s="56"/>
    </row>
    <row r="1031" spans="1:31" ht="18.75" customHeight="1">
      <c r="A1031" s="56"/>
      <c r="B1031" s="56"/>
      <c r="C1031" s="100"/>
      <c r="F1031" s="56"/>
      <c r="J1031" s="56"/>
      <c r="K1031" s="56"/>
      <c r="L1031" s="56"/>
      <c r="M1031" s="56"/>
      <c r="N1031" s="56"/>
      <c r="O1031" s="56"/>
      <c r="P1031" s="56"/>
      <c r="Q1031" s="56"/>
      <c r="R1031" s="56"/>
      <c r="S1031" s="56"/>
      <c r="T1031" s="56"/>
      <c r="U1031" s="56"/>
      <c r="V1031" s="56"/>
      <c r="W1031" s="56"/>
      <c r="X1031" s="56"/>
      <c r="Y1031" s="56"/>
      <c r="Z1031" s="56"/>
      <c r="AA1031" s="56"/>
      <c r="AB1031" s="56"/>
      <c r="AC1031" s="56"/>
      <c r="AD1031" s="56"/>
      <c r="AE1031" s="56"/>
    </row>
    <row r="1032" spans="1:31" ht="18.75" customHeight="1">
      <c r="A1032" s="56"/>
      <c r="B1032" s="56"/>
      <c r="C1032" s="100"/>
      <c r="F1032" s="56"/>
      <c r="J1032" s="56"/>
      <c r="K1032" s="56"/>
      <c r="L1032" s="56"/>
      <c r="M1032" s="56"/>
      <c r="N1032" s="56"/>
      <c r="O1032" s="56"/>
      <c r="P1032" s="56"/>
      <c r="Q1032" s="56"/>
      <c r="R1032" s="56"/>
      <c r="S1032" s="56"/>
      <c r="T1032" s="56"/>
      <c r="U1032" s="56"/>
      <c r="V1032" s="56"/>
      <c r="W1032" s="56"/>
      <c r="X1032" s="56"/>
      <c r="Y1032" s="56"/>
      <c r="Z1032" s="56"/>
      <c r="AA1032" s="56"/>
      <c r="AB1032" s="56"/>
      <c r="AC1032" s="56"/>
      <c r="AD1032" s="56"/>
      <c r="AE1032" s="56"/>
    </row>
    <row r="1033" spans="1:31" ht="18.75" customHeight="1">
      <c r="A1033" s="56"/>
      <c r="B1033" s="56"/>
      <c r="C1033" s="100"/>
      <c r="F1033" s="56"/>
      <c r="J1033" s="56"/>
      <c r="K1033" s="56"/>
      <c r="L1033" s="56"/>
      <c r="M1033" s="56"/>
      <c r="N1033" s="56"/>
      <c r="O1033" s="56"/>
      <c r="P1033" s="56"/>
      <c r="Q1033" s="56"/>
      <c r="R1033" s="56"/>
      <c r="S1033" s="56"/>
      <c r="T1033" s="56"/>
      <c r="U1033" s="56"/>
      <c r="V1033" s="56"/>
      <c r="W1033" s="56"/>
      <c r="X1033" s="56"/>
      <c r="Y1033" s="56"/>
      <c r="Z1033" s="56"/>
      <c r="AA1033" s="56"/>
      <c r="AB1033" s="56"/>
      <c r="AC1033" s="56"/>
      <c r="AD1033" s="56"/>
      <c r="AE1033" s="56"/>
    </row>
    <row r="1034" spans="1:31" ht="18.75" customHeight="1">
      <c r="A1034" s="56"/>
      <c r="B1034" s="56"/>
      <c r="C1034" s="100"/>
      <c r="F1034" s="56"/>
      <c r="J1034" s="56"/>
      <c r="K1034" s="56"/>
      <c r="L1034" s="56"/>
      <c r="M1034" s="56"/>
      <c r="N1034" s="56"/>
      <c r="O1034" s="56"/>
      <c r="P1034" s="56"/>
      <c r="Q1034" s="56"/>
      <c r="R1034" s="56"/>
      <c r="S1034" s="56"/>
      <c r="T1034" s="56"/>
      <c r="U1034" s="56"/>
      <c r="V1034" s="56"/>
      <c r="W1034" s="56"/>
      <c r="X1034" s="56"/>
      <c r="Y1034" s="56"/>
      <c r="Z1034" s="56"/>
      <c r="AA1034" s="56"/>
      <c r="AB1034" s="56"/>
      <c r="AC1034" s="56"/>
      <c r="AD1034" s="56"/>
      <c r="AE1034" s="56"/>
    </row>
    <row r="1035" spans="1:31" ht="18.75" customHeight="1">
      <c r="A1035" s="56"/>
      <c r="B1035" s="56"/>
      <c r="C1035" s="100"/>
      <c r="F1035" s="56"/>
      <c r="J1035" s="56"/>
      <c r="K1035" s="56"/>
      <c r="L1035" s="56"/>
      <c r="M1035" s="56"/>
      <c r="N1035" s="56"/>
      <c r="O1035" s="56"/>
      <c r="P1035" s="56"/>
      <c r="Q1035" s="56"/>
      <c r="R1035" s="56"/>
      <c r="S1035" s="56"/>
      <c r="T1035" s="56"/>
      <c r="U1035" s="56"/>
      <c r="V1035" s="56"/>
      <c r="W1035" s="56"/>
      <c r="X1035" s="56"/>
      <c r="Y1035" s="56"/>
      <c r="Z1035" s="56"/>
      <c r="AA1035" s="56"/>
      <c r="AB1035" s="56"/>
      <c r="AC1035" s="56"/>
      <c r="AD1035" s="56"/>
      <c r="AE1035" s="56"/>
    </row>
    <row r="1036" spans="1:31" ht="18.75" customHeight="1">
      <c r="A1036" s="56"/>
      <c r="B1036" s="56"/>
      <c r="C1036" s="100"/>
      <c r="F1036" s="56"/>
      <c r="J1036" s="56"/>
      <c r="K1036" s="56"/>
      <c r="L1036" s="56"/>
      <c r="M1036" s="56"/>
      <c r="N1036" s="56"/>
      <c r="O1036" s="56"/>
      <c r="P1036" s="56"/>
      <c r="Q1036" s="56"/>
      <c r="R1036" s="56"/>
      <c r="S1036" s="56"/>
      <c r="T1036" s="56"/>
      <c r="U1036" s="56"/>
      <c r="V1036" s="56"/>
      <c r="W1036" s="56"/>
      <c r="X1036" s="56"/>
      <c r="Y1036" s="56"/>
      <c r="Z1036" s="56"/>
      <c r="AA1036" s="56"/>
      <c r="AB1036" s="56"/>
      <c r="AC1036" s="56"/>
      <c r="AD1036" s="56"/>
      <c r="AE1036" s="56"/>
    </row>
    <row r="1037" spans="1:31" ht="18.75" customHeight="1">
      <c r="A1037" s="56"/>
      <c r="B1037" s="56"/>
      <c r="C1037" s="100"/>
      <c r="F1037" s="56"/>
      <c r="J1037" s="56"/>
      <c r="K1037" s="56"/>
      <c r="L1037" s="56"/>
      <c r="M1037" s="56"/>
      <c r="N1037" s="56"/>
      <c r="O1037" s="56"/>
      <c r="P1037" s="56"/>
      <c r="Q1037" s="56"/>
      <c r="R1037" s="56"/>
      <c r="S1037" s="56"/>
      <c r="T1037" s="56"/>
      <c r="U1037" s="56"/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</row>
    <row r="1038" spans="1:31" ht="18.75" customHeight="1">
      <c r="A1038" s="56"/>
      <c r="B1038" s="56"/>
      <c r="C1038" s="100"/>
      <c r="F1038" s="56"/>
      <c r="J1038" s="56"/>
      <c r="K1038" s="56"/>
      <c r="L1038" s="56"/>
      <c r="M1038" s="56"/>
      <c r="N1038" s="56"/>
      <c r="O1038" s="56"/>
      <c r="P1038" s="56"/>
      <c r="Q1038" s="56"/>
      <c r="R1038" s="56"/>
      <c r="S1038" s="56"/>
      <c r="T1038" s="56"/>
      <c r="U1038" s="56"/>
      <c r="V1038" s="56"/>
      <c r="W1038" s="56"/>
      <c r="X1038" s="56"/>
      <c r="Y1038" s="56"/>
      <c r="Z1038" s="56"/>
      <c r="AA1038" s="56"/>
      <c r="AB1038" s="56"/>
      <c r="AC1038" s="56"/>
      <c r="AD1038" s="56"/>
      <c r="AE1038" s="56"/>
    </row>
    <row r="1039" spans="1:31" ht="18.75" customHeight="1">
      <c r="A1039" s="56"/>
      <c r="B1039" s="56"/>
      <c r="C1039" s="100"/>
      <c r="F1039" s="56"/>
      <c r="J1039" s="56"/>
      <c r="K1039" s="56"/>
      <c r="L1039" s="56"/>
      <c r="M1039" s="56"/>
      <c r="N1039" s="56"/>
      <c r="O1039" s="56"/>
      <c r="P1039" s="56"/>
      <c r="Q1039" s="56"/>
      <c r="R1039" s="56"/>
      <c r="S1039" s="56"/>
      <c r="T1039" s="56"/>
      <c r="U1039" s="56"/>
      <c r="V1039" s="56"/>
      <c r="W1039" s="56"/>
      <c r="X1039" s="56"/>
      <c r="Y1039" s="56"/>
      <c r="Z1039" s="56"/>
      <c r="AA1039" s="56"/>
      <c r="AB1039" s="56"/>
      <c r="AC1039" s="56"/>
      <c r="AD1039" s="56"/>
      <c r="AE1039" s="56"/>
    </row>
    <row r="1040" spans="1:31" ht="18.75" customHeight="1">
      <c r="A1040" s="56"/>
      <c r="B1040" s="56"/>
      <c r="C1040" s="100"/>
      <c r="F1040" s="56"/>
      <c r="J1040" s="56"/>
      <c r="K1040" s="56"/>
      <c r="L1040" s="56"/>
      <c r="M1040" s="56"/>
      <c r="N1040" s="56"/>
      <c r="O1040" s="56"/>
      <c r="P1040" s="56"/>
      <c r="Q1040" s="56"/>
      <c r="R1040" s="56"/>
      <c r="S1040" s="56"/>
      <c r="T1040" s="56"/>
      <c r="U1040" s="56"/>
      <c r="V1040" s="56"/>
      <c r="W1040" s="56"/>
      <c r="X1040" s="56"/>
      <c r="Y1040" s="56"/>
      <c r="Z1040" s="56"/>
      <c r="AA1040" s="56"/>
      <c r="AB1040" s="56"/>
      <c r="AC1040" s="56"/>
      <c r="AD1040" s="56"/>
      <c r="AE1040" s="56"/>
    </row>
    <row r="1041" spans="1:31" ht="18.75" customHeight="1">
      <c r="A1041" s="56"/>
      <c r="B1041" s="56"/>
      <c r="C1041" s="100"/>
      <c r="F1041" s="56"/>
      <c r="J1041" s="56"/>
      <c r="K1041" s="56"/>
      <c r="L1041" s="56"/>
      <c r="M1041" s="56"/>
      <c r="N1041" s="56"/>
      <c r="O1041" s="56"/>
      <c r="P1041" s="56"/>
      <c r="Q1041" s="56"/>
      <c r="R1041" s="56"/>
      <c r="S1041" s="56"/>
      <c r="T1041" s="56"/>
      <c r="U1041" s="56"/>
      <c r="V1041" s="56"/>
      <c r="W1041" s="56"/>
      <c r="X1041" s="56"/>
      <c r="Y1041" s="56"/>
      <c r="Z1041" s="56"/>
      <c r="AA1041" s="56"/>
      <c r="AB1041" s="56"/>
      <c r="AC1041" s="56"/>
      <c r="AD1041" s="56"/>
      <c r="AE1041" s="56"/>
    </row>
    <row r="1042" spans="1:31" ht="18.75" customHeight="1">
      <c r="A1042" s="56"/>
      <c r="B1042" s="56"/>
      <c r="C1042" s="100"/>
      <c r="F1042" s="56"/>
      <c r="J1042" s="56"/>
      <c r="K1042" s="56"/>
      <c r="L1042" s="56"/>
      <c r="M1042" s="56"/>
      <c r="N1042" s="56"/>
      <c r="O1042" s="56"/>
      <c r="P1042" s="56"/>
      <c r="Q1042" s="56"/>
      <c r="R1042" s="56"/>
      <c r="S1042" s="56"/>
      <c r="T1042" s="56"/>
      <c r="U1042" s="56"/>
      <c r="V1042" s="56"/>
      <c r="W1042" s="56"/>
      <c r="X1042" s="56"/>
      <c r="Y1042" s="56"/>
      <c r="Z1042" s="56"/>
      <c r="AA1042" s="56"/>
      <c r="AB1042" s="56"/>
      <c r="AC1042" s="56"/>
      <c r="AD1042" s="56"/>
      <c r="AE1042" s="56"/>
    </row>
    <row r="1043" spans="1:31" ht="18.75" customHeight="1">
      <c r="A1043" s="56"/>
      <c r="B1043" s="56"/>
      <c r="C1043" s="100"/>
      <c r="F1043" s="56"/>
      <c r="J1043" s="56"/>
      <c r="K1043" s="56"/>
      <c r="L1043" s="56"/>
      <c r="M1043" s="56"/>
      <c r="N1043" s="56"/>
      <c r="O1043" s="56"/>
      <c r="P1043" s="56"/>
      <c r="Q1043" s="56"/>
      <c r="R1043" s="56"/>
      <c r="S1043" s="56"/>
      <c r="T1043" s="56"/>
      <c r="U1043" s="56"/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</row>
    <row r="1044" spans="1:31" ht="18.75" customHeight="1">
      <c r="A1044" s="56"/>
      <c r="B1044" s="56"/>
      <c r="C1044" s="100"/>
      <c r="F1044" s="56"/>
      <c r="J1044" s="56"/>
      <c r="K1044" s="56"/>
      <c r="L1044" s="56"/>
      <c r="M1044" s="56"/>
      <c r="N1044" s="56"/>
      <c r="O1044" s="56"/>
      <c r="P1044" s="56"/>
      <c r="Q1044" s="56"/>
      <c r="R1044" s="56"/>
      <c r="S1044" s="56"/>
      <c r="T1044" s="56"/>
      <c r="U1044" s="56"/>
      <c r="V1044" s="56"/>
      <c r="W1044" s="56"/>
      <c r="X1044" s="56"/>
      <c r="Y1044" s="56"/>
      <c r="Z1044" s="56"/>
      <c r="AA1044" s="56"/>
      <c r="AB1044" s="56"/>
      <c r="AC1044" s="56"/>
      <c r="AD1044" s="56"/>
      <c r="AE1044" s="56"/>
    </row>
    <row r="1045" spans="1:31" ht="18.75" customHeight="1">
      <c r="A1045" s="56"/>
      <c r="B1045" s="56"/>
      <c r="C1045" s="100"/>
      <c r="F1045" s="56"/>
      <c r="J1045" s="56"/>
      <c r="K1045" s="56"/>
      <c r="L1045" s="56"/>
      <c r="M1045" s="56"/>
      <c r="N1045" s="56"/>
      <c r="O1045" s="56"/>
      <c r="P1045" s="56"/>
      <c r="Q1045" s="56"/>
      <c r="R1045" s="56"/>
      <c r="S1045" s="56"/>
      <c r="T1045" s="56"/>
      <c r="U1045" s="56"/>
      <c r="V1045" s="56"/>
      <c r="W1045" s="56"/>
      <c r="X1045" s="56"/>
      <c r="Y1045" s="56"/>
      <c r="Z1045" s="56"/>
      <c r="AA1045" s="56"/>
      <c r="AB1045" s="56"/>
      <c r="AC1045" s="56"/>
      <c r="AD1045" s="56"/>
      <c r="AE1045" s="56"/>
    </row>
    <row r="1046" spans="1:31" ht="18.75" customHeight="1">
      <c r="A1046" s="56"/>
      <c r="B1046" s="56"/>
      <c r="C1046" s="100"/>
      <c r="F1046" s="56"/>
      <c r="J1046" s="56"/>
      <c r="K1046" s="56"/>
      <c r="L1046" s="56"/>
      <c r="M1046" s="56"/>
      <c r="N1046" s="56"/>
      <c r="O1046" s="56"/>
      <c r="P1046" s="56"/>
      <c r="Q1046" s="56"/>
      <c r="R1046" s="56"/>
      <c r="S1046" s="56"/>
      <c r="T1046" s="56"/>
      <c r="U1046" s="56"/>
      <c r="V1046" s="56"/>
      <c r="W1046" s="56"/>
      <c r="X1046" s="56"/>
      <c r="Y1046" s="56"/>
      <c r="Z1046" s="56"/>
      <c r="AA1046" s="56"/>
      <c r="AB1046" s="56"/>
      <c r="AC1046" s="56"/>
      <c r="AD1046" s="56"/>
      <c r="AE1046" s="56"/>
    </row>
    <row r="1047" spans="1:31" ht="18.75" customHeight="1">
      <c r="A1047" s="56"/>
      <c r="B1047" s="56"/>
      <c r="C1047" s="100"/>
      <c r="F1047" s="56"/>
      <c r="J1047" s="56"/>
      <c r="K1047" s="56"/>
      <c r="L1047" s="56"/>
      <c r="M1047" s="56"/>
      <c r="N1047" s="56"/>
      <c r="O1047" s="56"/>
      <c r="P1047" s="56"/>
      <c r="Q1047" s="56"/>
      <c r="R1047" s="56"/>
      <c r="S1047" s="56"/>
      <c r="T1047" s="56"/>
      <c r="U1047" s="56"/>
      <c r="V1047" s="56"/>
      <c r="W1047" s="56"/>
      <c r="X1047" s="56"/>
      <c r="Y1047" s="56"/>
      <c r="Z1047" s="56"/>
      <c r="AA1047" s="56"/>
      <c r="AB1047" s="56"/>
      <c r="AC1047" s="56"/>
      <c r="AD1047" s="56"/>
      <c r="AE1047" s="56"/>
    </row>
    <row r="1048" spans="1:31" ht="18.75" customHeight="1">
      <c r="A1048" s="56"/>
      <c r="B1048" s="56"/>
      <c r="C1048" s="100"/>
      <c r="F1048" s="56"/>
      <c r="J1048" s="56"/>
      <c r="K1048" s="56"/>
      <c r="L1048" s="56"/>
      <c r="M1048" s="56"/>
      <c r="N1048" s="56"/>
      <c r="O1048" s="56"/>
      <c r="P1048" s="56"/>
      <c r="Q1048" s="56"/>
      <c r="R1048" s="56"/>
      <c r="S1048" s="56"/>
      <c r="T1048" s="56"/>
      <c r="U1048" s="56"/>
      <c r="V1048" s="56"/>
      <c r="W1048" s="56"/>
      <c r="X1048" s="56"/>
      <c r="Y1048" s="56"/>
      <c r="Z1048" s="56"/>
      <c r="AA1048" s="56"/>
      <c r="AB1048" s="56"/>
      <c r="AC1048" s="56"/>
      <c r="AD1048" s="56"/>
      <c r="AE1048" s="56"/>
    </row>
    <row r="1049" spans="1:31" ht="18.75" customHeight="1">
      <c r="A1049" s="56"/>
      <c r="B1049" s="56"/>
      <c r="C1049" s="100"/>
      <c r="F1049" s="56"/>
      <c r="J1049" s="56"/>
      <c r="K1049" s="56"/>
      <c r="L1049" s="56"/>
      <c r="M1049" s="56"/>
      <c r="N1049" s="56"/>
      <c r="O1049" s="56"/>
      <c r="P1049" s="56"/>
      <c r="Q1049" s="56"/>
      <c r="R1049" s="56"/>
      <c r="S1049" s="56"/>
      <c r="T1049" s="56"/>
      <c r="U1049" s="56"/>
      <c r="V1049" s="56"/>
      <c r="W1049" s="56"/>
      <c r="X1049" s="56"/>
      <c r="Y1049" s="56"/>
      <c r="Z1049" s="56"/>
      <c r="AA1049" s="56"/>
      <c r="AB1049" s="56"/>
      <c r="AC1049" s="56"/>
      <c r="AD1049" s="56"/>
      <c r="AE1049" s="56"/>
    </row>
    <row r="1050" spans="1:31" ht="18.75" customHeight="1">
      <c r="A1050" s="56"/>
      <c r="B1050" s="56"/>
      <c r="C1050" s="100"/>
      <c r="F1050" s="56"/>
      <c r="J1050" s="56"/>
      <c r="K1050" s="56"/>
      <c r="L1050" s="56"/>
      <c r="M1050" s="56"/>
      <c r="N1050" s="56"/>
      <c r="O1050" s="56"/>
      <c r="P1050" s="56"/>
      <c r="Q1050" s="56"/>
      <c r="R1050" s="56"/>
      <c r="S1050" s="56"/>
      <c r="T1050" s="56"/>
      <c r="U1050" s="56"/>
      <c r="V1050" s="56"/>
      <c r="W1050" s="56"/>
      <c r="X1050" s="56"/>
      <c r="Y1050" s="56"/>
      <c r="Z1050" s="56"/>
      <c r="AA1050" s="56"/>
      <c r="AB1050" s="56"/>
      <c r="AC1050" s="56"/>
      <c r="AD1050" s="56"/>
      <c r="AE1050" s="56"/>
    </row>
    <row r="1051" spans="1:31" ht="18.75" customHeight="1">
      <c r="A1051" s="56"/>
      <c r="B1051" s="56"/>
      <c r="C1051" s="100"/>
      <c r="F1051" s="56"/>
      <c r="J1051" s="56"/>
      <c r="K1051" s="56"/>
      <c r="L1051" s="56"/>
      <c r="M1051" s="56"/>
      <c r="N1051" s="56"/>
      <c r="O1051" s="56"/>
      <c r="P1051" s="56"/>
      <c r="Q1051" s="56"/>
      <c r="R1051" s="56"/>
      <c r="S1051" s="56"/>
      <c r="T1051" s="56"/>
      <c r="U1051" s="56"/>
      <c r="V1051" s="56"/>
      <c r="W1051" s="56"/>
      <c r="X1051" s="56"/>
      <c r="Y1051" s="56"/>
      <c r="Z1051" s="56"/>
      <c r="AA1051" s="56"/>
      <c r="AB1051" s="56"/>
      <c r="AC1051" s="56"/>
      <c r="AD1051" s="56"/>
      <c r="AE1051" s="56"/>
    </row>
    <row r="1052" spans="1:31" ht="18.75" customHeight="1">
      <c r="A1052" s="56"/>
      <c r="B1052" s="56"/>
      <c r="C1052" s="100"/>
      <c r="F1052" s="56"/>
      <c r="J1052" s="56"/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</row>
    <row r="1053" spans="1:31" ht="18.75" customHeight="1">
      <c r="A1053" s="56"/>
      <c r="B1053" s="56"/>
      <c r="C1053" s="100"/>
      <c r="F1053" s="56"/>
      <c r="J1053" s="56"/>
      <c r="K1053" s="56"/>
      <c r="L1053" s="56"/>
      <c r="M1053" s="56"/>
      <c r="N1053" s="56"/>
      <c r="O1053" s="56"/>
      <c r="P1053" s="56"/>
      <c r="Q1053" s="56"/>
      <c r="R1053" s="56"/>
      <c r="S1053" s="56"/>
      <c r="T1053" s="56"/>
      <c r="U1053" s="56"/>
      <c r="V1053" s="56"/>
      <c r="W1053" s="56"/>
      <c r="X1053" s="56"/>
      <c r="Y1053" s="56"/>
      <c r="Z1053" s="56"/>
      <c r="AA1053" s="56"/>
      <c r="AB1053" s="56"/>
      <c r="AC1053" s="56"/>
      <c r="AD1053" s="56"/>
      <c r="AE1053" s="56"/>
    </row>
    <row r="1054" spans="1:31" ht="18.75" customHeight="1">
      <c r="A1054" s="56"/>
      <c r="B1054" s="56"/>
      <c r="C1054" s="100"/>
      <c r="F1054" s="56"/>
      <c r="J1054" s="56"/>
      <c r="K1054" s="56"/>
      <c r="L1054" s="56"/>
      <c r="M1054" s="56"/>
      <c r="N1054" s="56"/>
      <c r="O1054" s="56"/>
      <c r="P1054" s="56"/>
      <c r="Q1054" s="56"/>
      <c r="R1054" s="56"/>
      <c r="S1054" s="56"/>
      <c r="T1054" s="56"/>
      <c r="U1054" s="56"/>
      <c r="V1054" s="56"/>
      <c r="W1054" s="56"/>
      <c r="X1054" s="56"/>
      <c r="Y1054" s="56"/>
      <c r="Z1054" s="56"/>
      <c r="AA1054" s="56"/>
      <c r="AB1054" s="56"/>
      <c r="AC1054" s="56"/>
      <c r="AD1054" s="56"/>
      <c r="AE1054" s="56"/>
    </row>
    <row r="1055" spans="1:31" ht="18.75" customHeight="1">
      <c r="A1055" s="56"/>
      <c r="B1055" s="56"/>
      <c r="C1055" s="100"/>
      <c r="F1055" s="56"/>
      <c r="J1055" s="56"/>
      <c r="K1055" s="56"/>
      <c r="L1055" s="56"/>
      <c r="M1055" s="56"/>
      <c r="N1055" s="56"/>
      <c r="O1055" s="56"/>
      <c r="P1055" s="56"/>
      <c r="Q1055" s="56"/>
      <c r="R1055" s="56"/>
      <c r="S1055" s="56"/>
      <c r="T1055" s="56"/>
      <c r="U1055" s="56"/>
      <c r="V1055" s="56"/>
      <c r="W1055" s="56"/>
      <c r="X1055" s="56"/>
      <c r="Y1055" s="56"/>
      <c r="Z1055" s="56"/>
      <c r="AA1055" s="56"/>
      <c r="AB1055" s="56"/>
      <c r="AC1055" s="56"/>
      <c r="AD1055" s="56"/>
      <c r="AE1055" s="56"/>
    </row>
    <row r="1056" spans="1:31" ht="18.75" customHeight="1">
      <c r="A1056" s="56"/>
      <c r="B1056" s="56"/>
      <c r="C1056" s="100"/>
      <c r="F1056" s="56"/>
      <c r="J1056" s="56"/>
      <c r="K1056" s="56"/>
      <c r="L1056" s="56"/>
      <c r="M1056" s="56"/>
      <c r="N1056" s="56"/>
      <c r="O1056" s="56"/>
      <c r="P1056" s="56"/>
      <c r="Q1056" s="56"/>
      <c r="R1056" s="56"/>
      <c r="S1056" s="56"/>
      <c r="T1056" s="56"/>
      <c r="U1056" s="56"/>
      <c r="V1056" s="56"/>
      <c r="W1056" s="56"/>
      <c r="X1056" s="56"/>
      <c r="Y1056" s="56"/>
      <c r="Z1056" s="56"/>
      <c r="AA1056" s="56"/>
      <c r="AB1056" s="56"/>
      <c r="AC1056" s="56"/>
      <c r="AD1056" s="56"/>
      <c r="AE1056" s="56"/>
    </row>
    <row r="1057" spans="1:31" ht="18.75" customHeight="1">
      <c r="A1057" s="56"/>
      <c r="B1057" s="56"/>
      <c r="C1057" s="100"/>
      <c r="F1057" s="56"/>
      <c r="J1057" s="56"/>
      <c r="K1057" s="56"/>
      <c r="L1057" s="56"/>
      <c r="M1057" s="56"/>
      <c r="N1057" s="56"/>
      <c r="O1057" s="56"/>
      <c r="P1057" s="56"/>
      <c r="Q1057" s="56"/>
      <c r="R1057" s="56"/>
      <c r="S1057" s="56"/>
      <c r="T1057" s="56"/>
      <c r="U1057" s="56"/>
      <c r="V1057" s="56"/>
      <c r="W1057" s="56"/>
      <c r="X1057" s="56"/>
      <c r="Y1057" s="56"/>
      <c r="Z1057" s="56"/>
      <c r="AA1057" s="56"/>
      <c r="AB1057" s="56"/>
      <c r="AC1057" s="56"/>
      <c r="AD1057" s="56"/>
      <c r="AE1057" s="56"/>
    </row>
    <row r="1058" spans="1:31" ht="18.75" customHeight="1">
      <c r="A1058" s="56"/>
      <c r="B1058" s="56"/>
      <c r="C1058" s="100"/>
      <c r="F1058" s="56"/>
      <c r="J1058" s="56"/>
      <c r="K1058" s="56"/>
      <c r="L1058" s="56"/>
      <c r="M1058" s="56"/>
      <c r="N1058" s="56"/>
      <c r="O1058" s="56"/>
      <c r="P1058" s="56"/>
      <c r="Q1058" s="56"/>
      <c r="R1058" s="56"/>
      <c r="S1058" s="56"/>
      <c r="T1058" s="56"/>
      <c r="U1058" s="56"/>
      <c r="V1058" s="56"/>
      <c r="W1058" s="56"/>
      <c r="X1058" s="56"/>
      <c r="Y1058" s="56"/>
      <c r="Z1058" s="56"/>
      <c r="AA1058" s="56"/>
      <c r="AB1058" s="56"/>
      <c r="AC1058" s="56"/>
      <c r="AD1058" s="56"/>
      <c r="AE1058" s="56"/>
    </row>
    <row r="1059" spans="1:31" ht="18.75" customHeight="1">
      <c r="A1059" s="56"/>
      <c r="B1059" s="56"/>
      <c r="C1059" s="100"/>
      <c r="F1059" s="56"/>
      <c r="J1059" s="56"/>
      <c r="K1059" s="56"/>
      <c r="L1059" s="56"/>
      <c r="M1059" s="56"/>
      <c r="N1059" s="56"/>
      <c r="O1059" s="56"/>
      <c r="P1059" s="56"/>
      <c r="Q1059" s="56"/>
      <c r="R1059" s="56"/>
      <c r="S1059" s="56"/>
      <c r="T1059" s="56"/>
      <c r="U1059" s="56"/>
      <c r="V1059" s="56"/>
      <c r="W1059" s="56"/>
      <c r="X1059" s="56"/>
      <c r="Y1059" s="56"/>
      <c r="Z1059" s="56"/>
      <c r="AA1059" s="56"/>
      <c r="AB1059" s="56"/>
      <c r="AC1059" s="56"/>
      <c r="AD1059" s="56"/>
      <c r="AE1059" s="56"/>
    </row>
    <row r="1060" spans="1:31" ht="18.75" customHeight="1">
      <c r="A1060" s="56"/>
      <c r="B1060" s="56"/>
      <c r="C1060" s="100"/>
      <c r="F1060" s="56"/>
      <c r="J1060" s="56"/>
      <c r="K1060" s="56"/>
      <c r="L1060" s="56"/>
      <c r="M1060" s="56"/>
      <c r="N1060" s="56"/>
      <c r="O1060" s="56"/>
      <c r="P1060" s="56"/>
      <c r="Q1060" s="56"/>
      <c r="R1060" s="56"/>
      <c r="S1060" s="56"/>
      <c r="T1060" s="56"/>
      <c r="U1060" s="56"/>
      <c r="V1060" s="56"/>
      <c r="W1060" s="56"/>
      <c r="X1060" s="56"/>
      <c r="Y1060" s="56"/>
      <c r="Z1060" s="56"/>
      <c r="AA1060" s="56"/>
      <c r="AB1060" s="56"/>
      <c r="AC1060" s="56"/>
      <c r="AD1060" s="56"/>
      <c r="AE1060" s="56"/>
    </row>
    <row r="1061" spans="1:31" ht="18.75" customHeight="1">
      <c r="A1061" s="56"/>
      <c r="B1061" s="56"/>
      <c r="C1061" s="100"/>
      <c r="F1061" s="56"/>
      <c r="J1061" s="56"/>
      <c r="K1061" s="56"/>
      <c r="L1061" s="56"/>
      <c r="M1061" s="56"/>
      <c r="N1061" s="56"/>
      <c r="O1061" s="56"/>
      <c r="P1061" s="56"/>
      <c r="Q1061" s="56"/>
      <c r="R1061" s="56"/>
      <c r="S1061" s="56"/>
      <c r="T1061" s="56"/>
      <c r="U1061" s="56"/>
      <c r="V1061" s="56"/>
      <c r="W1061" s="56"/>
      <c r="X1061" s="56"/>
      <c r="Y1061" s="56"/>
      <c r="Z1061" s="56"/>
      <c r="AA1061" s="56"/>
      <c r="AB1061" s="56"/>
      <c r="AC1061" s="56"/>
      <c r="AD1061" s="56"/>
      <c r="AE1061" s="56"/>
    </row>
    <row r="1062" spans="1:31" ht="18.75" customHeight="1">
      <c r="A1062" s="56"/>
      <c r="B1062" s="56"/>
      <c r="C1062" s="100"/>
      <c r="F1062" s="56"/>
      <c r="J1062" s="56"/>
      <c r="K1062" s="56"/>
      <c r="L1062" s="56"/>
      <c r="M1062" s="56"/>
      <c r="N1062" s="56"/>
      <c r="O1062" s="56"/>
      <c r="P1062" s="56"/>
      <c r="Q1062" s="56"/>
      <c r="R1062" s="56"/>
      <c r="S1062" s="56"/>
      <c r="T1062" s="56"/>
      <c r="U1062" s="56"/>
      <c r="V1062" s="56"/>
      <c r="W1062" s="56"/>
      <c r="X1062" s="56"/>
      <c r="Y1062" s="56"/>
      <c r="Z1062" s="56"/>
      <c r="AA1062" s="56"/>
      <c r="AB1062" s="56"/>
      <c r="AC1062" s="56"/>
      <c r="AD1062" s="56"/>
      <c r="AE1062" s="56"/>
    </row>
    <row r="1063" spans="1:31" ht="18.75" customHeight="1">
      <c r="A1063" s="56"/>
      <c r="B1063" s="56"/>
      <c r="C1063" s="100"/>
      <c r="F1063" s="56"/>
      <c r="J1063" s="56"/>
      <c r="K1063" s="56"/>
      <c r="L1063" s="56"/>
      <c r="M1063" s="56"/>
      <c r="N1063" s="56"/>
      <c r="O1063" s="56"/>
      <c r="P1063" s="56"/>
      <c r="Q1063" s="56"/>
      <c r="R1063" s="56"/>
      <c r="S1063" s="56"/>
      <c r="T1063" s="56"/>
      <c r="U1063" s="56"/>
      <c r="V1063" s="56"/>
      <c r="W1063" s="56"/>
      <c r="X1063" s="56"/>
      <c r="Y1063" s="56"/>
      <c r="Z1063" s="56"/>
      <c r="AA1063" s="56"/>
      <c r="AB1063" s="56"/>
      <c r="AC1063" s="56"/>
      <c r="AD1063" s="56"/>
      <c r="AE1063" s="56"/>
    </row>
    <row r="1064" spans="1:31" ht="18.75" customHeight="1">
      <c r="A1064" s="56"/>
      <c r="B1064" s="56"/>
      <c r="C1064" s="100"/>
      <c r="F1064" s="56"/>
      <c r="J1064" s="56"/>
      <c r="K1064" s="56"/>
      <c r="L1064" s="56"/>
      <c r="M1064" s="56"/>
      <c r="N1064" s="56"/>
      <c r="O1064" s="56"/>
      <c r="P1064" s="56"/>
      <c r="Q1064" s="56"/>
      <c r="R1064" s="56"/>
      <c r="S1064" s="56"/>
      <c r="T1064" s="56"/>
      <c r="U1064" s="56"/>
      <c r="V1064" s="56"/>
      <c r="W1064" s="56"/>
      <c r="X1064" s="56"/>
      <c r="Y1064" s="56"/>
      <c r="Z1064" s="56"/>
      <c r="AA1064" s="56"/>
      <c r="AB1064" s="56"/>
      <c r="AC1064" s="56"/>
      <c r="AD1064" s="56"/>
      <c r="AE1064" s="56"/>
    </row>
    <row r="1065" spans="1:31" ht="18.75" customHeight="1">
      <c r="A1065" s="56"/>
      <c r="B1065" s="56"/>
      <c r="C1065" s="100"/>
      <c r="F1065" s="56"/>
      <c r="J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</row>
    <row r="1066" spans="1:31" ht="18.75" customHeight="1">
      <c r="A1066" s="56"/>
      <c r="B1066" s="56"/>
      <c r="C1066" s="100"/>
      <c r="F1066" s="56"/>
      <c r="J1066" s="56"/>
      <c r="K1066" s="56"/>
      <c r="L1066" s="56"/>
      <c r="M1066" s="56"/>
      <c r="N1066" s="56"/>
      <c r="O1066" s="56"/>
      <c r="P1066" s="56"/>
      <c r="Q1066" s="56"/>
      <c r="R1066" s="56"/>
      <c r="S1066" s="56"/>
      <c r="T1066" s="56"/>
      <c r="U1066" s="56"/>
      <c r="V1066" s="56"/>
      <c r="W1066" s="56"/>
      <c r="X1066" s="56"/>
      <c r="Y1066" s="56"/>
      <c r="Z1066" s="56"/>
      <c r="AA1066" s="56"/>
      <c r="AB1066" s="56"/>
      <c r="AC1066" s="56"/>
      <c r="AD1066" s="56"/>
      <c r="AE1066" s="56"/>
    </row>
    <row r="1067" spans="1:31" ht="18.75" customHeight="1">
      <c r="A1067" s="56"/>
      <c r="B1067" s="56"/>
      <c r="C1067" s="100"/>
      <c r="F1067" s="56"/>
      <c r="J1067" s="56"/>
      <c r="K1067" s="56"/>
      <c r="L1067" s="56"/>
      <c r="M1067" s="56"/>
      <c r="N1067" s="56"/>
      <c r="O1067" s="56"/>
      <c r="P1067" s="56"/>
      <c r="Q1067" s="56"/>
      <c r="R1067" s="56"/>
      <c r="S1067" s="56"/>
      <c r="T1067" s="56"/>
      <c r="U1067" s="56"/>
      <c r="V1067" s="56"/>
      <c r="W1067" s="56"/>
      <c r="X1067" s="56"/>
      <c r="Y1067" s="56"/>
      <c r="Z1067" s="56"/>
      <c r="AA1067" s="56"/>
      <c r="AB1067" s="56"/>
      <c r="AC1067" s="56"/>
      <c r="AD1067" s="56"/>
      <c r="AE1067" s="56"/>
    </row>
    <row r="1068" spans="1:31" ht="18.75" customHeight="1">
      <c r="A1068" s="56"/>
      <c r="B1068" s="56"/>
      <c r="C1068" s="100"/>
      <c r="F1068" s="56"/>
      <c r="J1068" s="56"/>
      <c r="K1068" s="56"/>
      <c r="L1068" s="56"/>
      <c r="M1068" s="56"/>
      <c r="N1068" s="56"/>
      <c r="O1068" s="56"/>
      <c r="P1068" s="56"/>
      <c r="Q1068" s="56"/>
      <c r="R1068" s="56"/>
      <c r="S1068" s="56"/>
      <c r="T1068" s="56"/>
      <c r="U1068" s="56"/>
      <c r="V1068" s="56"/>
      <c r="W1068" s="56"/>
      <c r="X1068" s="56"/>
      <c r="Y1068" s="56"/>
      <c r="Z1068" s="56"/>
      <c r="AA1068" s="56"/>
      <c r="AB1068" s="56"/>
      <c r="AC1068" s="56"/>
      <c r="AD1068" s="56"/>
      <c r="AE1068" s="56"/>
    </row>
    <row r="1069" spans="1:31" ht="18.75" customHeight="1">
      <c r="A1069" s="56"/>
      <c r="B1069" s="56"/>
      <c r="C1069" s="100"/>
      <c r="F1069" s="56"/>
      <c r="J1069" s="56"/>
      <c r="K1069" s="56"/>
      <c r="L1069" s="56"/>
      <c r="M1069" s="56"/>
      <c r="N1069" s="56"/>
      <c r="O1069" s="56"/>
      <c r="P1069" s="56"/>
      <c r="Q1069" s="56"/>
      <c r="R1069" s="56"/>
      <c r="S1069" s="56"/>
      <c r="T1069" s="56"/>
      <c r="U1069" s="56"/>
      <c r="V1069" s="56"/>
      <c r="W1069" s="56"/>
      <c r="X1069" s="56"/>
      <c r="Y1069" s="56"/>
      <c r="Z1069" s="56"/>
      <c r="AA1069" s="56"/>
      <c r="AB1069" s="56"/>
      <c r="AC1069" s="56"/>
      <c r="AD1069" s="56"/>
      <c r="AE1069" s="56"/>
    </row>
    <row r="1070" spans="1:31" ht="18.75" customHeight="1">
      <c r="A1070" s="56"/>
      <c r="B1070" s="56"/>
      <c r="C1070" s="100"/>
      <c r="F1070" s="56"/>
      <c r="J1070" s="56"/>
      <c r="K1070" s="56"/>
      <c r="L1070" s="56"/>
      <c r="M1070" s="56"/>
      <c r="N1070" s="56"/>
      <c r="O1070" s="56"/>
      <c r="P1070" s="56"/>
      <c r="Q1070" s="56"/>
      <c r="R1070" s="56"/>
      <c r="S1070" s="56"/>
      <c r="T1070" s="56"/>
      <c r="U1070" s="56"/>
      <c r="V1070" s="56"/>
      <c r="W1070" s="56"/>
      <c r="X1070" s="56"/>
      <c r="Y1070" s="56"/>
      <c r="Z1070" s="56"/>
      <c r="AA1070" s="56"/>
      <c r="AB1070" s="56"/>
      <c r="AC1070" s="56"/>
      <c r="AD1070" s="56"/>
      <c r="AE1070" s="56"/>
    </row>
    <row r="1071" spans="1:31" ht="18.75" customHeight="1">
      <c r="A1071" s="56"/>
      <c r="B1071" s="56"/>
      <c r="C1071" s="100"/>
      <c r="F1071" s="56"/>
      <c r="J1071" s="56"/>
      <c r="K1071" s="56"/>
      <c r="L1071" s="56"/>
      <c r="M1071" s="56"/>
      <c r="N1071" s="56"/>
      <c r="O1071" s="56"/>
      <c r="P1071" s="56"/>
      <c r="Q1071" s="56"/>
      <c r="R1071" s="56"/>
      <c r="S1071" s="56"/>
      <c r="T1071" s="56"/>
      <c r="U1071" s="56"/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</row>
    <row r="1072" spans="1:31" ht="18.75" customHeight="1">
      <c r="A1072" s="56"/>
      <c r="B1072" s="56"/>
      <c r="C1072" s="100"/>
      <c r="F1072" s="56"/>
      <c r="J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56"/>
      <c r="AD1072" s="56"/>
      <c r="AE1072" s="56"/>
    </row>
    <row r="1073" spans="1:31" ht="18.75" customHeight="1">
      <c r="A1073" s="56"/>
      <c r="B1073" s="56"/>
      <c r="C1073" s="100"/>
      <c r="F1073" s="56"/>
      <c r="J1073" s="56"/>
      <c r="K1073" s="56"/>
      <c r="L1073" s="56"/>
      <c r="M1073" s="56"/>
      <c r="N1073" s="56"/>
      <c r="O1073" s="56"/>
      <c r="P1073" s="56"/>
      <c r="Q1073" s="56"/>
      <c r="R1073" s="56"/>
      <c r="S1073" s="56"/>
      <c r="T1073" s="56"/>
      <c r="U1073" s="56"/>
      <c r="V1073" s="56"/>
      <c r="W1073" s="56"/>
      <c r="X1073" s="56"/>
      <c r="Y1073" s="56"/>
      <c r="Z1073" s="56"/>
      <c r="AA1073" s="56"/>
      <c r="AB1073" s="56"/>
      <c r="AC1073" s="56"/>
      <c r="AD1073" s="56"/>
      <c r="AE1073" s="56"/>
    </row>
    <row r="1074" spans="1:31" ht="18.75" customHeight="1">
      <c r="A1074" s="56"/>
      <c r="B1074" s="56"/>
      <c r="C1074" s="100"/>
      <c r="F1074" s="56"/>
      <c r="J1074" s="56"/>
      <c r="K1074" s="56"/>
      <c r="L1074" s="56"/>
      <c r="M1074" s="56"/>
      <c r="N1074" s="56"/>
      <c r="O1074" s="56"/>
      <c r="P1074" s="56"/>
      <c r="Q1074" s="56"/>
      <c r="R1074" s="56"/>
      <c r="S1074" s="56"/>
      <c r="T1074" s="56"/>
      <c r="U1074" s="56"/>
      <c r="V1074" s="56"/>
      <c r="W1074" s="56"/>
      <c r="X1074" s="56"/>
      <c r="Y1074" s="56"/>
      <c r="Z1074" s="56"/>
      <c r="AA1074" s="56"/>
      <c r="AB1074" s="56"/>
      <c r="AC1074" s="56"/>
      <c r="AD1074" s="56"/>
      <c r="AE1074" s="56"/>
    </row>
    <row r="1075" spans="1:31" ht="18.75" customHeight="1">
      <c r="A1075" s="56"/>
      <c r="B1075" s="56"/>
      <c r="C1075" s="100"/>
      <c r="F1075" s="56"/>
      <c r="J1075" s="56"/>
      <c r="K1075" s="56"/>
      <c r="L1075" s="56"/>
      <c r="M1075" s="56"/>
      <c r="N1075" s="56"/>
      <c r="O1075" s="56"/>
      <c r="P1075" s="56"/>
      <c r="Q1075" s="56"/>
      <c r="R1075" s="56"/>
      <c r="S1075" s="56"/>
      <c r="T1075" s="56"/>
      <c r="U1075" s="56"/>
      <c r="V1075" s="56"/>
      <c r="W1075" s="56"/>
      <c r="X1075" s="56"/>
      <c r="Y1075" s="56"/>
      <c r="Z1075" s="56"/>
      <c r="AA1075" s="56"/>
      <c r="AB1075" s="56"/>
      <c r="AC1075" s="56"/>
      <c r="AD1075" s="56"/>
      <c r="AE1075" s="56"/>
    </row>
    <row r="1076" spans="1:31" ht="18.75" customHeight="1">
      <c r="A1076" s="56"/>
      <c r="B1076" s="56"/>
      <c r="C1076" s="100"/>
      <c r="F1076" s="56"/>
      <c r="J1076" s="56"/>
      <c r="K1076" s="56"/>
      <c r="L1076" s="56"/>
      <c r="M1076" s="56"/>
      <c r="N1076" s="56"/>
      <c r="O1076" s="56"/>
      <c r="P1076" s="56"/>
      <c r="Q1076" s="56"/>
      <c r="R1076" s="56"/>
      <c r="S1076" s="56"/>
      <c r="T1076" s="56"/>
      <c r="U1076" s="56"/>
      <c r="V1076" s="56"/>
      <c r="W1076" s="56"/>
      <c r="X1076" s="56"/>
      <c r="Y1076" s="56"/>
      <c r="Z1076" s="56"/>
      <c r="AA1076" s="56"/>
      <c r="AB1076" s="56"/>
      <c r="AC1076" s="56"/>
      <c r="AD1076" s="56"/>
      <c r="AE1076" s="56"/>
    </row>
    <row r="1077" spans="1:31" ht="18.75" customHeight="1">
      <c r="A1077" s="56"/>
      <c r="B1077" s="56"/>
      <c r="C1077" s="100"/>
      <c r="F1077" s="56"/>
      <c r="J1077" s="56"/>
      <c r="K1077" s="56"/>
      <c r="L1077" s="56"/>
      <c r="M1077" s="56"/>
      <c r="N1077" s="56"/>
      <c r="O1077" s="56"/>
      <c r="P1077" s="56"/>
      <c r="Q1077" s="56"/>
      <c r="R1077" s="56"/>
      <c r="S1077" s="56"/>
      <c r="T1077" s="56"/>
      <c r="U1077" s="56"/>
      <c r="V1077" s="56"/>
      <c r="W1077" s="56"/>
      <c r="X1077" s="56"/>
      <c r="Y1077" s="56"/>
      <c r="Z1077" s="56"/>
      <c r="AA1077" s="56"/>
      <c r="AB1077" s="56"/>
      <c r="AC1077" s="56"/>
      <c r="AD1077" s="56"/>
      <c r="AE1077" s="56"/>
    </row>
    <row r="1078" spans="1:31" ht="18.75" customHeight="1">
      <c r="A1078" s="56"/>
      <c r="B1078" s="56"/>
      <c r="C1078" s="100"/>
      <c r="F1078" s="56"/>
      <c r="J1078" s="56"/>
      <c r="K1078" s="56"/>
      <c r="L1078" s="56"/>
      <c r="M1078" s="56"/>
      <c r="N1078" s="56"/>
      <c r="O1078" s="56"/>
      <c r="P1078" s="56"/>
      <c r="Q1078" s="56"/>
      <c r="R1078" s="56"/>
      <c r="S1078" s="56"/>
      <c r="T1078" s="56"/>
      <c r="U1078" s="56"/>
      <c r="V1078" s="56"/>
      <c r="W1078" s="56"/>
      <c r="X1078" s="56"/>
      <c r="Y1078" s="56"/>
      <c r="Z1078" s="56"/>
      <c r="AA1078" s="56"/>
      <c r="AB1078" s="56"/>
      <c r="AC1078" s="56"/>
      <c r="AD1078" s="56"/>
      <c r="AE1078" s="56"/>
    </row>
    <row r="1079" spans="1:31" ht="18.75" customHeight="1">
      <c r="A1079" s="56"/>
      <c r="B1079" s="56"/>
      <c r="C1079" s="100"/>
      <c r="F1079" s="56"/>
      <c r="J1079" s="56"/>
      <c r="K1079" s="56"/>
      <c r="L1079" s="56"/>
      <c r="M1079" s="56"/>
      <c r="N1079" s="56"/>
      <c r="O1079" s="56"/>
      <c r="P1079" s="56"/>
      <c r="Q1079" s="56"/>
      <c r="R1079" s="56"/>
      <c r="S1079" s="56"/>
      <c r="T1079" s="56"/>
      <c r="U1079" s="56"/>
      <c r="V1079" s="56"/>
      <c r="W1079" s="56"/>
      <c r="X1079" s="56"/>
      <c r="Y1079" s="56"/>
      <c r="Z1079" s="56"/>
      <c r="AA1079" s="56"/>
      <c r="AB1079" s="56"/>
      <c r="AC1079" s="56"/>
      <c r="AD1079" s="56"/>
      <c r="AE1079" s="56"/>
    </row>
  </sheetData>
  <mergeCells count="19">
    <mergeCell ref="F3:G4"/>
    <mergeCell ref="A3:A4"/>
    <mergeCell ref="B3:B4"/>
    <mergeCell ref="C3:C4"/>
    <mergeCell ref="D3:E4"/>
    <mergeCell ref="H3:I4"/>
    <mergeCell ref="J3:K4"/>
    <mergeCell ref="L3:M4"/>
    <mergeCell ref="N3:S3"/>
    <mergeCell ref="V3:W4"/>
    <mergeCell ref="T3:U4"/>
    <mergeCell ref="Z3:AE3"/>
    <mergeCell ref="AF3:AG4"/>
    <mergeCell ref="AH3:AI4"/>
    <mergeCell ref="P4:Q4"/>
    <mergeCell ref="R4:S4"/>
    <mergeCell ref="AB4:AC4"/>
    <mergeCell ref="AD4:AE4"/>
    <mergeCell ref="X3:Y4"/>
  </mergeCells>
  <phoneticPr fontId="4"/>
  <conditionalFormatting sqref="AF106:AI210 I106 G106:G108 I112:I210">
    <cfRule type="cellIs" dxfId="1" priority="2" stopIfTrue="1" operator="greaterThan">
      <formula>0.01</formula>
    </cfRule>
  </conditionalFormatting>
  <conditionalFormatting sqref="G109:G65525 H106:H65525">
    <cfRule type="cellIs" dxfId="0" priority="1" stopIfTrue="1" operator="greaterThanOrEqual">
      <formula>0.01</formula>
    </cfRule>
  </conditionalFormatting>
  <pageMargins left="0.55118110236220474" right="0.55118110236220474" top="0.62992125984251968" bottom="0.27559055118110237" header="0" footer="0"/>
  <pageSetup paperSize="9" scale="7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7"/>
  <sheetViews>
    <sheetView view="pageBreakPreview" zoomScale="60" zoomScaleNormal="75" workbookViewId="0">
      <selection activeCell="EM3" sqref="EM3:EM17"/>
    </sheetView>
  </sheetViews>
  <sheetFormatPr defaultColWidth="9" defaultRowHeight="13.2"/>
  <cols>
    <col min="1" max="1" width="4.33203125" style="103" customWidth="1"/>
    <col min="2" max="2" width="13.21875" style="103" customWidth="1"/>
    <col min="3" max="8" width="11.6640625" style="103" customWidth="1"/>
    <col min="9" max="9" width="56.44140625" style="103" customWidth="1"/>
    <col min="10" max="10" width="16.109375" style="103" customWidth="1"/>
    <col min="11" max="11" width="2.6640625" style="103" customWidth="1"/>
    <col min="12" max="139" width="9" style="103"/>
    <col min="140" max="140" width="11.33203125" style="103" customWidth="1"/>
    <col min="141" max="142" width="9" style="103"/>
    <col min="143" max="143" width="39.21875" style="103" customWidth="1"/>
    <col min="144" max="16384" width="9" style="103"/>
  </cols>
  <sheetData>
    <row r="1" spans="1:9" ht="16.2">
      <c r="A1" s="102" t="s">
        <v>100</v>
      </c>
    </row>
    <row r="2" spans="1:9" ht="15.6">
      <c r="A2" s="104"/>
    </row>
    <row r="3" spans="1:9" ht="16.2" customHeight="1">
      <c r="D3" s="105" t="s">
        <v>101</v>
      </c>
    </row>
    <row r="4" spans="1:9" ht="16.2" customHeight="1"/>
    <row r="5" spans="1:9" s="109" customFormat="1" ht="14.4">
      <c r="A5" s="106" t="s">
        <v>102</v>
      </c>
      <c r="B5" s="106"/>
      <c r="C5" s="107"/>
      <c r="D5" s="108"/>
      <c r="I5" s="110" t="s">
        <v>103</v>
      </c>
    </row>
    <row r="6" spans="1:9" s="109" customFormat="1" ht="20.100000000000001" customHeight="1">
      <c r="A6" s="233" t="s">
        <v>104</v>
      </c>
      <c r="B6" s="235" t="s">
        <v>229</v>
      </c>
      <c r="C6" s="235" t="s">
        <v>105</v>
      </c>
      <c r="D6" s="237" t="s">
        <v>106</v>
      </c>
      <c r="E6" s="238"/>
      <c r="F6" s="239"/>
      <c r="G6" s="233" t="s">
        <v>107</v>
      </c>
      <c r="H6" s="233" t="s">
        <v>108</v>
      </c>
      <c r="I6" s="233" t="s">
        <v>109</v>
      </c>
    </row>
    <row r="7" spans="1:9" s="109" customFormat="1" ht="36" customHeight="1">
      <c r="A7" s="234"/>
      <c r="B7" s="236"/>
      <c r="C7" s="236"/>
      <c r="D7" s="112"/>
      <c r="E7" s="113" t="s">
        <v>110</v>
      </c>
      <c r="F7" s="113" t="s">
        <v>111</v>
      </c>
      <c r="G7" s="234"/>
      <c r="H7" s="234"/>
      <c r="I7" s="234"/>
    </row>
    <row r="8" spans="1:9" s="109" customFormat="1" ht="20.100000000000001" customHeight="1">
      <c r="A8" s="114">
        <v>1</v>
      </c>
      <c r="B8" s="148" t="s">
        <v>159</v>
      </c>
      <c r="C8" s="115">
        <v>5.9999999999999995E-4</v>
      </c>
      <c r="D8" s="116">
        <v>0.01</v>
      </c>
      <c r="E8" s="117">
        <v>0.01</v>
      </c>
      <c r="F8" s="111" t="s">
        <v>112</v>
      </c>
      <c r="G8" s="111">
        <v>4.0000000000000001E-3</v>
      </c>
      <c r="H8" s="118">
        <v>1.4999999999999999E-2</v>
      </c>
      <c r="I8" s="119" t="s">
        <v>113</v>
      </c>
    </row>
    <row r="9" spans="1:9" s="109" customFormat="1" ht="20.100000000000001" customHeight="1">
      <c r="A9" s="120">
        <v>2</v>
      </c>
      <c r="B9" s="148" t="s">
        <v>159</v>
      </c>
      <c r="C9" s="121" t="s">
        <v>112</v>
      </c>
      <c r="D9" s="122" t="s">
        <v>114</v>
      </c>
      <c r="E9" s="122" t="s">
        <v>112</v>
      </c>
      <c r="F9" s="122" t="s">
        <v>112</v>
      </c>
      <c r="G9" s="122" t="s">
        <v>115</v>
      </c>
      <c r="H9" s="122" t="s">
        <v>112</v>
      </c>
      <c r="I9" s="123"/>
    </row>
    <row r="10" spans="1:9" s="109" customFormat="1" ht="20.100000000000001" customHeight="1">
      <c r="A10" s="120">
        <v>3</v>
      </c>
      <c r="B10" s="148" t="s">
        <v>159</v>
      </c>
      <c r="C10" s="124" t="s">
        <v>112</v>
      </c>
      <c r="D10" s="122" t="s">
        <v>114</v>
      </c>
      <c r="E10" s="122" t="s">
        <v>112</v>
      </c>
      <c r="F10" s="122" t="s">
        <v>112</v>
      </c>
      <c r="G10" s="122" t="s">
        <v>115</v>
      </c>
      <c r="H10" s="122" t="s">
        <v>112</v>
      </c>
      <c r="I10" s="123"/>
    </row>
    <row r="11" spans="1:9" s="109" customFormat="1" ht="20.100000000000001" customHeight="1">
      <c r="A11" s="120">
        <v>4</v>
      </c>
      <c r="B11" s="148" t="s">
        <v>159</v>
      </c>
      <c r="C11" s="121" t="s">
        <v>112</v>
      </c>
      <c r="D11" s="122" t="s">
        <v>114</v>
      </c>
      <c r="E11" s="125" t="s">
        <v>112</v>
      </c>
      <c r="F11" s="125" t="s">
        <v>112</v>
      </c>
      <c r="G11" s="125" t="s">
        <v>115</v>
      </c>
      <c r="H11" s="125" t="s">
        <v>112</v>
      </c>
      <c r="I11" s="126"/>
    </row>
    <row r="12" spans="1:9" s="109" customFormat="1" ht="20.100000000000001" customHeight="1">
      <c r="A12" s="222" t="s">
        <v>116</v>
      </c>
      <c r="B12" s="223"/>
      <c r="C12" s="127" t="s">
        <v>117</v>
      </c>
      <c r="D12" s="128" t="s">
        <v>118</v>
      </c>
      <c r="E12" s="128" t="s">
        <v>119</v>
      </c>
      <c r="F12" s="128" t="s">
        <v>119</v>
      </c>
      <c r="G12" s="128" t="s">
        <v>120</v>
      </c>
      <c r="H12" s="128" t="s">
        <v>120</v>
      </c>
      <c r="I12" s="129"/>
    </row>
    <row r="13" spans="1:9" s="109" customFormat="1" ht="14.4"/>
    <row r="14" spans="1:9" s="109" customFormat="1" ht="14.4">
      <c r="A14" s="106" t="s">
        <v>121</v>
      </c>
      <c r="B14" s="106"/>
      <c r="C14" s="107"/>
      <c r="D14" s="108"/>
      <c r="I14" s="110" t="s">
        <v>122</v>
      </c>
    </row>
    <row r="15" spans="1:9" s="109" customFormat="1" ht="20.100000000000001" customHeight="1">
      <c r="A15" s="233" t="s">
        <v>104</v>
      </c>
      <c r="B15" s="235" t="s">
        <v>229</v>
      </c>
      <c r="C15" s="235" t="s">
        <v>123</v>
      </c>
      <c r="D15" s="237" t="s">
        <v>124</v>
      </c>
      <c r="E15" s="238"/>
      <c r="F15" s="239"/>
      <c r="G15" s="233" t="s">
        <v>125</v>
      </c>
      <c r="H15" s="233" t="s">
        <v>126</v>
      </c>
      <c r="I15" s="233" t="s">
        <v>109</v>
      </c>
    </row>
    <row r="16" spans="1:9" s="109" customFormat="1" ht="36" customHeight="1">
      <c r="A16" s="234"/>
      <c r="B16" s="236"/>
      <c r="C16" s="236"/>
      <c r="D16" s="112"/>
      <c r="E16" s="113" t="s">
        <v>110</v>
      </c>
      <c r="F16" s="113" t="s">
        <v>111</v>
      </c>
      <c r="G16" s="234"/>
      <c r="H16" s="234"/>
      <c r="I16" s="234"/>
    </row>
    <row r="17" spans="1:9" s="109" customFormat="1" ht="20.100000000000001" customHeight="1">
      <c r="A17" s="114">
        <v>1</v>
      </c>
      <c r="B17" s="147" t="s">
        <v>189</v>
      </c>
      <c r="C17" s="115">
        <v>2.0000000000000001E-4</v>
      </c>
      <c r="D17" s="130">
        <v>8.9999999999999998E-4</v>
      </c>
      <c r="E17" s="131">
        <v>6.9999999999999999E-4</v>
      </c>
      <c r="F17" s="111" t="s">
        <v>112</v>
      </c>
      <c r="G17" s="111">
        <v>2E-3</v>
      </c>
      <c r="H17" s="132">
        <v>8.5000000000000006E-3</v>
      </c>
      <c r="I17" s="119"/>
    </row>
    <row r="18" spans="1:9" s="109" customFormat="1" ht="20.100000000000001" customHeight="1">
      <c r="A18" s="120">
        <v>2</v>
      </c>
      <c r="B18" s="149" t="s">
        <v>230</v>
      </c>
      <c r="C18" s="133">
        <v>1.1999999999999999E-3</v>
      </c>
      <c r="D18" s="122">
        <v>1.6000000000000001E-3</v>
      </c>
      <c r="E18" s="122">
        <v>1.4E-3</v>
      </c>
      <c r="F18" s="122" t="s">
        <v>112</v>
      </c>
      <c r="G18" s="134">
        <v>2.1999999999999999E-2</v>
      </c>
      <c r="H18" s="122">
        <v>2.0999999999999999E-3</v>
      </c>
      <c r="I18" s="123"/>
    </row>
    <row r="19" spans="1:9" s="109" customFormat="1" ht="20.100000000000001" customHeight="1">
      <c r="A19" s="120">
        <v>3</v>
      </c>
      <c r="B19" s="149" t="s">
        <v>230</v>
      </c>
      <c r="C19" s="124" t="s">
        <v>112</v>
      </c>
      <c r="D19" s="122">
        <v>5.9999999999999995E-4</v>
      </c>
      <c r="E19" s="122">
        <v>4.0000000000000002E-4</v>
      </c>
      <c r="F19" s="122" t="s">
        <v>112</v>
      </c>
      <c r="G19" s="122" t="s">
        <v>115</v>
      </c>
      <c r="H19" s="122">
        <v>1.6999999999999999E-3</v>
      </c>
      <c r="I19" s="123"/>
    </row>
    <row r="20" spans="1:9" s="109" customFormat="1" ht="20.100000000000001" customHeight="1">
      <c r="A20" s="120">
        <v>4</v>
      </c>
      <c r="B20" s="149" t="s">
        <v>230</v>
      </c>
      <c r="C20" s="124">
        <v>2.2000000000000001E-3</v>
      </c>
      <c r="D20" s="122">
        <v>1.6000000000000001E-3</v>
      </c>
      <c r="E20" s="122">
        <v>1.4E-3</v>
      </c>
      <c r="F20" s="122" t="s">
        <v>112</v>
      </c>
      <c r="G20" s="134">
        <v>1.4E-2</v>
      </c>
      <c r="H20" s="122" t="s">
        <v>112</v>
      </c>
      <c r="I20" s="123" t="s">
        <v>127</v>
      </c>
    </row>
    <row r="21" spans="1:9" s="109" customFormat="1" ht="20.100000000000001" customHeight="1">
      <c r="A21" s="120">
        <v>5</v>
      </c>
      <c r="B21" s="149" t="s">
        <v>230</v>
      </c>
      <c r="C21" s="121" t="s">
        <v>112</v>
      </c>
      <c r="D21" s="122">
        <v>5.9999999999999995E-4</v>
      </c>
      <c r="E21" s="125">
        <v>4.0000000000000002E-4</v>
      </c>
      <c r="F21" s="125" t="s">
        <v>112</v>
      </c>
      <c r="G21" s="125" t="s">
        <v>115</v>
      </c>
      <c r="H21" s="125">
        <v>1.8E-3</v>
      </c>
      <c r="I21" s="126"/>
    </row>
    <row r="22" spans="1:9" s="109" customFormat="1" ht="20.100000000000001" customHeight="1">
      <c r="A22" s="222" t="s">
        <v>116</v>
      </c>
      <c r="B22" s="223"/>
      <c r="C22" s="127" t="s">
        <v>117</v>
      </c>
      <c r="D22" s="128" t="s">
        <v>118</v>
      </c>
      <c r="E22" s="128" t="s">
        <v>119</v>
      </c>
      <c r="F22" s="128" t="s">
        <v>119</v>
      </c>
      <c r="G22" s="128" t="s">
        <v>120</v>
      </c>
      <c r="H22" s="128" t="s">
        <v>120</v>
      </c>
      <c r="I22" s="129"/>
    </row>
    <row r="23" spans="1:9" s="109" customFormat="1" ht="14.4"/>
    <row r="24" spans="1:9" s="109" customFormat="1" ht="14.4">
      <c r="A24" s="106" t="s">
        <v>128</v>
      </c>
      <c r="B24" s="106"/>
      <c r="C24" s="107"/>
      <c r="D24" s="108"/>
      <c r="I24" s="110" t="s">
        <v>122</v>
      </c>
    </row>
    <row r="25" spans="1:9" s="109" customFormat="1" ht="20.100000000000001" customHeight="1">
      <c r="A25" s="233" t="s">
        <v>104</v>
      </c>
      <c r="B25" s="235" t="s">
        <v>229</v>
      </c>
      <c r="C25" s="237" t="s">
        <v>129</v>
      </c>
      <c r="D25" s="238"/>
      <c r="E25" s="239"/>
      <c r="F25" s="240" t="s">
        <v>109</v>
      </c>
      <c r="G25" s="241"/>
      <c r="H25" s="241"/>
      <c r="I25" s="242"/>
    </row>
    <row r="26" spans="1:9" s="109" customFormat="1" ht="36" customHeight="1">
      <c r="A26" s="234"/>
      <c r="B26" s="236"/>
      <c r="C26" s="112"/>
      <c r="D26" s="113" t="s">
        <v>130</v>
      </c>
      <c r="E26" s="113" t="s">
        <v>131</v>
      </c>
      <c r="F26" s="243"/>
      <c r="G26" s="244"/>
      <c r="H26" s="244"/>
      <c r="I26" s="245"/>
    </row>
    <row r="27" spans="1:9" s="109" customFormat="1" ht="20.100000000000001" customHeight="1">
      <c r="A27" s="114">
        <v>6</v>
      </c>
      <c r="B27" s="147" t="s">
        <v>231</v>
      </c>
      <c r="C27" s="135">
        <v>4.5999999999999996</v>
      </c>
      <c r="D27" s="136">
        <v>4.5999999999999996</v>
      </c>
      <c r="E27" s="111" t="s">
        <v>132</v>
      </c>
      <c r="F27" s="227"/>
      <c r="G27" s="228"/>
      <c r="H27" s="228"/>
      <c r="I27" s="229"/>
    </row>
    <row r="28" spans="1:9" s="109" customFormat="1" ht="20.100000000000001" customHeight="1">
      <c r="A28" s="120">
        <v>7</v>
      </c>
      <c r="B28" s="147" t="s">
        <v>231</v>
      </c>
      <c r="C28" s="122">
        <v>0.69</v>
      </c>
      <c r="D28" s="122">
        <v>0.69</v>
      </c>
      <c r="E28" s="122" t="s">
        <v>132</v>
      </c>
      <c r="F28" s="230"/>
      <c r="G28" s="231"/>
      <c r="H28" s="231"/>
      <c r="I28" s="232"/>
    </row>
    <row r="29" spans="1:9" s="109" customFormat="1" ht="20.100000000000001" customHeight="1">
      <c r="A29" s="120">
        <v>8</v>
      </c>
      <c r="B29" s="147" t="s">
        <v>231</v>
      </c>
      <c r="C29" s="122">
        <v>4.3</v>
      </c>
      <c r="D29" s="122">
        <v>4.3</v>
      </c>
      <c r="E29" s="122" t="s">
        <v>132</v>
      </c>
      <c r="F29" s="230"/>
      <c r="G29" s="231"/>
      <c r="H29" s="231"/>
      <c r="I29" s="232"/>
    </row>
    <row r="30" spans="1:9" s="109" customFormat="1" ht="20.100000000000001" customHeight="1">
      <c r="A30" s="120">
        <v>9</v>
      </c>
      <c r="B30" s="147" t="s">
        <v>231</v>
      </c>
      <c r="C30" s="122">
        <v>5.7</v>
      </c>
      <c r="D30" s="122">
        <v>5.7</v>
      </c>
      <c r="E30" s="122" t="s">
        <v>132</v>
      </c>
      <c r="F30" s="230"/>
      <c r="G30" s="231"/>
      <c r="H30" s="231"/>
      <c r="I30" s="232"/>
    </row>
    <row r="31" spans="1:9" s="109" customFormat="1" ht="20.100000000000001" customHeight="1">
      <c r="A31" s="120">
        <v>10</v>
      </c>
      <c r="B31" s="147" t="s">
        <v>231</v>
      </c>
      <c r="C31" s="122">
        <v>1.7</v>
      </c>
      <c r="D31" s="122">
        <v>1.7</v>
      </c>
      <c r="E31" s="122" t="s">
        <v>132</v>
      </c>
      <c r="F31" s="230"/>
      <c r="G31" s="231"/>
      <c r="H31" s="231"/>
      <c r="I31" s="232"/>
    </row>
    <row r="32" spans="1:9" s="109" customFormat="1" ht="20.100000000000001" customHeight="1">
      <c r="A32" s="120" t="s">
        <v>133</v>
      </c>
      <c r="B32" s="147" t="s">
        <v>231</v>
      </c>
      <c r="C32" s="122" t="s">
        <v>133</v>
      </c>
      <c r="D32" s="125" t="s">
        <v>73</v>
      </c>
      <c r="E32" s="125" t="s">
        <v>73</v>
      </c>
      <c r="F32" s="137" t="s">
        <v>134</v>
      </c>
      <c r="G32" s="138"/>
      <c r="H32" s="138"/>
      <c r="I32" s="139"/>
    </row>
    <row r="33" spans="1:9" s="109" customFormat="1" ht="20.100000000000001" customHeight="1">
      <c r="A33" s="222" t="s">
        <v>116</v>
      </c>
      <c r="B33" s="223"/>
      <c r="C33" s="128" t="s">
        <v>135</v>
      </c>
      <c r="D33" s="128" t="s">
        <v>119</v>
      </c>
      <c r="E33" s="128" t="s">
        <v>119</v>
      </c>
      <c r="F33" s="224"/>
      <c r="G33" s="225"/>
      <c r="H33" s="225"/>
      <c r="I33" s="226"/>
    </row>
    <row r="34" spans="1:9" s="109" customFormat="1" ht="14.4"/>
    <row r="35" spans="1:9" s="109" customFormat="1" ht="14.4">
      <c r="A35" s="109" t="s">
        <v>136</v>
      </c>
    </row>
    <row r="36" spans="1:9" s="109" customFormat="1" ht="14.4">
      <c r="A36" s="109" t="s">
        <v>137</v>
      </c>
    </row>
    <row r="37" spans="1:9" s="109" customFormat="1" ht="14.4"/>
    <row r="38" spans="1:9" s="109" customFormat="1" ht="14.4">
      <c r="A38" s="109" t="s">
        <v>138</v>
      </c>
    </row>
    <row r="39" spans="1:9" s="109" customFormat="1" ht="14.4"/>
    <row r="40" spans="1:9" s="109" customFormat="1" ht="14.4"/>
    <row r="41" spans="1:9" s="109" customFormat="1" ht="14.4"/>
    <row r="42" spans="1:9" s="109" customFormat="1" ht="14.4"/>
    <row r="43" spans="1:9" s="109" customFormat="1" ht="14.4"/>
    <row r="44" spans="1:9" s="109" customFormat="1" ht="14.4"/>
    <row r="45" spans="1:9" s="109" customFormat="1" ht="14.4"/>
    <row r="46" spans="1:9" s="109" customFormat="1" ht="14.4"/>
    <row r="47" spans="1:9" s="109" customFormat="1" ht="14.4"/>
    <row r="48" spans="1:9" s="109" customFormat="1" ht="14.4"/>
    <row r="49" s="109" customFormat="1" ht="14.4"/>
    <row r="50" s="109" customFormat="1" ht="14.4"/>
    <row r="51" s="109" customFormat="1" ht="14.4"/>
    <row r="52" s="109" customFormat="1" ht="14.4"/>
    <row r="53" s="109" customFormat="1" ht="14.4"/>
    <row r="54" s="109" customFormat="1" ht="14.4"/>
    <row r="55" s="109" customFormat="1" ht="14.4"/>
    <row r="56" s="109" customFormat="1" ht="14.4"/>
    <row r="57" s="109" customFormat="1" ht="14.4"/>
  </sheetData>
  <mergeCells count="27">
    <mergeCell ref="H6:H7"/>
    <mergeCell ref="I6:I7"/>
    <mergeCell ref="A15:A16"/>
    <mergeCell ref="B15:B16"/>
    <mergeCell ref="C15:C16"/>
    <mergeCell ref="D15:F15"/>
    <mergeCell ref="G15:G16"/>
    <mergeCell ref="A6:A7"/>
    <mergeCell ref="B6:B7"/>
    <mergeCell ref="C6:C7"/>
    <mergeCell ref="D6:F6"/>
    <mergeCell ref="G6:G7"/>
    <mergeCell ref="A12:B12"/>
    <mergeCell ref="H15:H16"/>
    <mergeCell ref="I15:I16"/>
    <mergeCell ref="A22:B22"/>
    <mergeCell ref="A33:B33"/>
    <mergeCell ref="F33:I33"/>
    <mergeCell ref="F27:I27"/>
    <mergeCell ref="F28:I28"/>
    <mergeCell ref="F29:I29"/>
    <mergeCell ref="F30:I30"/>
    <mergeCell ref="F31:I31"/>
    <mergeCell ref="A25:A26"/>
    <mergeCell ref="B25:B26"/>
    <mergeCell ref="C25:E25"/>
    <mergeCell ref="F25:I26"/>
  </mergeCells>
  <phoneticPr fontId="4"/>
  <pageMargins left="0.55118110236220474" right="0.55118110236220474" top="0.62992125984251968" bottom="0.27559055118110237" header="0" footer="0"/>
  <pageSetup paperSize="9" scale="77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H26概況調査</vt:lpstr>
      <vt:lpstr>H26継続監視</vt:lpstr>
      <vt:lpstr>H26汚染井戸周辺地区調査</vt:lpstr>
      <vt:lpstr>H26概況調査!Print_Area</vt:lpstr>
      <vt:lpstr>H26概況調査!Print_Titles</vt:lpstr>
      <vt:lpstr>H26継続監視!Print_Titles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2022-06-08T05:10:48Z</cp:lastPrinted>
  <dcterms:created xsi:type="dcterms:W3CDTF">2008-12-15T09:15:22Z</dcterms:created>
  <dcterms:modified xsi:type="dcterms:W3CDTF">2022-06-23T01:52:37Z</dcterms:modified>
  <cp:contentStatus/>
</cp:coreProperties>
</file>