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最新版】様式・記入要領\③クレジット等\4_再エネCr\"/>
    </mc:Choice>
  </mc:AlternateContent>
  <workbookProtection workbookAlgorithmName="SHA-512" workbookHashValue="1fr+ejLh1rC2CheCg0mPoUSyD9xvqjaqsWUNDkjEt8sH0lqZ8EjrqzRSa4LR8kckEjIbUBVNmBaQMiJkuOYHcw==" workbookSaltValue="6MEMegn83t5MVOgMjpZRqQ==" workbookSpinCount="100000" lockStructure="1"/>
  <bookViews>
    <workbookView xWindow="0" yWindow="0" windowWidth="28800" windowHeight="11655"/>
  </bookViews>
  <sheets>
    <sheet name="その１" sheetId="12" r:id="rId1"/>
    <sheet name="申請者一覧" sheetId="20" r:id="rId2"/>
    <sheet name="その２" sheetId="4" r:id="rId3"/>
    <sheet name="その３" sheetId="14" r:id="rId4"/>
    <sheet name="その４" sheetId="15" r:id="rId5"/>
    <sheet name="その５" sheetId="5" r:id="rId6"/>
    <sheet name="その６" sheetId="19" r:id="rId7"/>
    <sheet name="連絡先共通シート" sheetId="21" state="hidden" r:id="rId8"/>
    <sheet name="ver" sheetId="22" state="hidden" r:id="rId9"/>
  </sheets>
  <definedNames>
    <definedName name="_xlnm.Print_Area" localSheetId="0">その１!$A$1:$AP$50</definedName>
    <definedName name="_xlnm.Print_Area" localSheetId="2">その２!$A$1:$V$37</definedName>
    <definedName name="_xlnm.Print_Area" localSheetId="3">その３!$A$1:$V$27</definedName>
    <definedName name="_xlnm.Print_Area" localSheetId="4">その４!$A$1:$V$29</definedName>
    <definedName name="_xlnm.Print_Area" localSheetId="6">その６!$A$1:$AA$31</definedName>
    <definedName name="_xlnm.Print_Area" localSheetId="1">申請者一覧!$A$1:$AN$168</definedName>
    <definedName name="軽油" localSheetId="0">#REF!</definedName>
    <definedName name="軽油" localSheetId="3">その３!#REF!</definedName>
    <definedName name="軽油" localSheetId="4">その４!#REF!</definedName>
    <definedName name="軽油" localSheetId="5">その５!#REF!</definedName>
    <definedName name="軽油" localSheetId="6">その６!$AH$37:$AH$38</definedName>
    <definedName name="軽油">その２!#REF!</definedName>
    <definedName name="原油" localSheetId="0">#REF!</definedName>
    <definedName name="原油" localSheetId="3">その３!#REF!</definedName>
    <definedName name="原油" localSheetId="4">その４!#REF!</definedName>
    <definedName name="原油" localSheetId="5">その５!$AA$52:$AA$53</definedName>
    <definedName name="原油" localSheetId="6">その６!$AA$37:$AA$38</definedName>
    <definedName name="原油">その２!#REF!</definedName>
    <definedName name="原油のうちコンデンセート" localSheetId="0">#REF!</definedName>
    <definedName name="原油のうちコンデンセート" localSheetId="3">その３!#REF!</definedName>
    <definedName name="原油のうちコンデンセート" localSheetId="4">その４!#REF!</definedName>
    <definedName name="原油のうちコンデンセート" localSheetId="5">その５!$AD$52:$AD$53</definedName>
    <definedName name="原油のうちコンデンセート" localSheetId="6">その６!$AD$37:$AD$38</definedName>
    <definedName name="原油のうちコンデンセート">その２!#REF!</definedName>
    <definedName name="原料炭" localSheetId="0">#REF!</definedName>
    <definedName name="原料炭" localSheetId="3">その３!#REF!</definedName>
    <definedName name="原料炭" localSheetId="4">その４!#REF!</definedName>
    <definedName name="原料炭" localSheetId="5">その５!$AM$52:$AM$53</definedName>
    <definedName name="原料炭" localSheetId="6">その６!$AQ$37:$AQ$38</definedName>
    <definedName name="原料炭">その２!#REF!</definedName>
    <definedName name="工事のエネルギー消費" localSheetId="0">#REF!</definedName>
    <definedName name="工事のエネルギー消費" localSheetId="3">その３!$AA$26:$AA$62</definedName>
    <definedName name="工事のエネルギー消費" localSheetId="4">その４!$AA$28:$AA$64</definedName>
    <definedName name="工事のエネルギー消費" localSheetId="5">その５!$AG$57:$AG$101</definedName>
    <definedName name="工事のエネルギー消費" localSheetId="6">その６!$AG$41:$AG$86</definedName>
    <definedName name="工事のエネルギー消費">その２!$AA$36:$AA$72</definedName>
    <definedName name="高炉ガス" localSheetId="0">#REF!</definedName>
    <definedName name="高炉ガス" localSheetId="3">その３!#REF!</definedName>
    <definedName name="高炉ガス" localSheetId="4">その４!#REF!</definedName>
    <definedName name="高炉ガス" localSheetId="5">その５!$AS$52:$AS$53</definedName>
    <definedName name="高炉ガス" localSheetId="6">その６!$AW$37:$AW$38</definedName>
    <definedName name="高炉ガス">その２!#REF!</definedName>
    <definedName name="事業所外利用の移動体への供給" localSheetId="0">#REF!</definedName>
    <definedName name="事業所外利用の移動体への供給" localSheetId="3">その３!#REF!</definedName>
    <definedName name="事業所外利用の移動体への供給" localSheetId="4">その４!#REF!</definedName>
    <definedName name="事業所外利用の移動体への供給" localSheetId="5">その５!$AF$57:$AF$101</definedName>
    <definedName name="事業所外利用の移動体への供給" localSheetId="6">その６!$AF$41:$AF$86</definedName>
    <definedName name="事業所外利用の移動体への供給">その２!#REF!</definedName>
    <definedName name="自ら生成した電力" localSheetId="0">#REF!</definedName>
    <definedName name="自ら生成した電力" localSheetId="3">その３!#REF!</definedName>
    <definedName name="自ら生成した電力" localSheetId="4">その４!#REF!</definedName>
    <definedName name="自ら生成した電力" localSheetId="5">その５!$BR$52:$BR$53</definedName>
    <definedName name="自ら生成した電力" localSheetId="6">その６!$BV$37:$BV$38</definedName>
    <definedName name="自ら生成した電力">その２!#REF!</definedName>
    <definedName name="自ら生成した熱_産業用蒸気" localSheetId="0">#REF!</definedName>
    <definedName name="自ら生成した熱_産業用蒸気" localSheetId="3">その３!#REF!</definedName>
    <definedName name="自ら生成した熱_産業用蒸気" localSheetId="4">その４!#REF!</definedName>
    <definedName name="自ら生成した熱_産業用蒸気" localSheetId="5">その５!$BP$52:$BP$53</definedName>
    <definedName name="自ら生成した熱_産業用蒸気" localSheetId="6">その６!$BT$37:$BT$38</definedName>
    <definedName name="自ら生成した熱_産業用蒸気">その２!#REF!</definedName>
    <definedName name="自ら生成した熱_産業用蒸気以外" localSheetId="0">#REF!</definedName>
    <definedName name="自ら生成した熱_産業用蒸気以外" localSheetId="3">その３!#REF!</definedName>
    <definedName name="自ら生成した熱_産業用蒸気以外" localSheetId="4">その４!#REF!</definedName>
    <definedName name="自ら生成した熱_産業用蒸気以外" localSheetId="5">その５!$BQ$52:$BQ$53</definedName>
    <definedName name="自ら生成した熱_産業用蒸気以外" localSheetId="6">その６!$BU$37:$BU$38</definedName>
    <definedName name="自ら生成した熱_産業用蒸気以外">その２!#REF!</definedName>
    <definedName name="住宅用途への供給" localSheetId="0">#REF!</definedName>
    <definedName name="住宅用途への供給" localSheetId="3">その３!$AB$26:$AB$62</definedName>
    <definedName name="住宅用途への供給" localSheetId="4">その４!$AB$28:$AB$64</definedName>
    <definedName name="住宅用途への供給" localSheetId="5">その５!$AH$57:$AH$101</definedName>
    <definedName name="住宅用途への供給" localSheetId="6">その６!$AH$41:$AH$86</definedName>
    <definedName name="住宅用途への供給">その２!$AB$36:$AB$72</definedName>
    <definedName name="石炭コークス" localSheetId="0">#REF!</definedName>
    <definedName name="石炭コークス" localSheetId="3">その３!#REF!</definedName>
    <definedName name="石炭コークス" localSheetId="4">その４!#REF!</definedName>
    <definedName name="石炭コークス" localSheetId="5">その５!$AP$52:$AP$53</definedName>
    <definedName name="石炭コークス" localSheetId="6">その６!$AT$37:$AT$38</definedName>
    <definedName name="石炭コークス">その２!#REF!</definedName>
    <definedName name="石油アスファルト" localSheetId="0">#REF!</definedName>
    <definedName name="石油アスファルト" localSheetId="3">その３!#REF!</definedName>
    <definedName name="石油アスファルト" localSheetId="4">その４!#REF!</definedName>
    <definedName name="石油アスファルト" localSheetId="5">その５!$AG$52:$AG$53</definedName>
    <definedName name="石油アスファルト" localSheetId="6">その６!$AK$37:$AK$38</definedName>
    <definedName name="石油アスファルト">その２!#REF!</definedName>
    <definedName name="石油コークス" localSheetId="0">#REF!</definedName>
    <definedName name="石油コークス" localSheetId="3">その３!#REF!</definedName>
    <definedName name="石油コークス" localSheetId="4">その４!#REF!</definedName>
    <definedName name="石油コークス" localSheetId="5">その５!$AH$52:$AH$53</definedName>
    <definedName name="石油コークス" localSheetId="6">その６!$AL$37:$AL$38</definedName>
    <definedName name="石油コークス">その２!#REF!</definedName>
    <definedName name="石油系炭化水素ガス" localSheetId="0">#REF!</definedName>
    <definedName name="石油系炭化水素ガス" localSheetId="3">その３!#REF!</definedName>
    <definedName name="石油系炭化水素ガス" localSheetId="4">その４!#REF!</definedName>
    <definedName name="石油系炭化水素ガス" localSheetId="5">その５!$AJ$52:$AJ$53</definedName>
    <definedName name="石油系炭化水素ガス" localSheetId="6">その６!$AN$37:$AN$38</definedName>
    <definedName name="石油系炭化水素ガス">その２!#REF!</definedName>
    <definedName name="他事業所への熱や電気の供給" localSheetId="0">#REF!</definedName>
    <definedName name="他事業所への熱や電気の供給" localSheetId="3">その３!$AC$26:$AC$28</definedName>
    <definedName name="他事業所への熱や電気の供給" localSheetId="4">その４!$AC$28:$AC$30</definedName>
    <definedName name="他事業所への熱や電気の供給" localSheetId="5">その５!$AI$57:$AI$67</definedName>
    <definedName name="他事業所への熱や電気の供給" localSheetId="6">その６!$AI$41:$AI$52</definedName>
    <definedName name="他事業所への熱や電気の供給">その２!$AC$36:$AC$38</definedName>
    <definedName name="転炉ガス" localSheetId="0">#REF!</definedName>
    <definedName name="転炉ガス" localSheetId="3">その３!#REF!</definedName>
    <definedName name="転炉ガス" localSheetId="4">その４!#REF!</definedName>
    <definedName name="転炉ガス" localSheetId="5">その５!$AT$52:$AT$53</definedName>
    <definedName name="転炉ガス" localSheetId="6">その６!$AX$37:$AX$38</definedName>
    <definedName name="転炉ガス">その２!#REF!</definedName>
    <definedName name="電気の使用" localSheetId="0">#REF!</definedName>
    <definedName name="電気の使用" localSheetId="3">その３!#REF!</definedName>
    <definedName name="電気の使用" localSheetId="4">その４!#REF!</definedName>
    <definedName name="電気の使用" localSheetId="5">その５!$AA$56:$AA$64</definedName>
    <definedName name="電気の使用" localSheetId="6">その６!$AA$41:$AA$49</definedName>
    <definedName name="電気の使用">その２!#REF!</definedName>
    <definedName name="電気事業者以外からの買電_全日" localSheetId="0">#REF!</definedName>
    <definedName name="電気事業者以外からの買電_全日" localSheetId="3">その３!#REF!</definedName>
    <definedName name="電気事業者以外からの買電_全日" localSheetId="4">その４!#REF!</definedName>
    <definedName name="電気事業者以外からの買電_全日" localSheetId="5">その５!$BM$52:$BM$53</definedName>
    <definedName name="電気事業者以外からの買電_全日" localSheetId="6">その６!$BQ$37:$BQ$38</definedName>
    <definedName name="電気事業者以外からの買電_全日">その２!#REF!</definedName>
    <definedName name="電気事業者以外からの買電_昼間" localSheetId="0">#REF!</definedName>
    <definedName name="電気事業者以外からの買電_昼間" localSheetId="3">その３!#REF!</definedName>
    <definedName name="電気事業者以外からの買電_昼間" localSheetId="4">その４!#REF!</definedName>
    <definedName name="電気事業者以外からの買電_昼間" localSheetId="5">その５!$BN$52:$BN$53</definedName>
    <definedName name="電気事業者以外からの買電_昼間" localSheetId="6">その６!$BR$37:$BR$38</definedName>
    <definedName name="電気事業者以外からの買電_昼間">その２!#REF!</definedName>
    <definedName name="電気事業者以外からの買電_夜間" localSheetId="0">#REF!</definedName>
    <definedName name="電気事業者以外からの買電_夜間" localSheetId="3">その３!#REF!</definedName>
    <definedName name="電気事業者以外からの買電_夜間" localSheetId="4">その４!#REF!</definedName>
    <definedName name="電気事業者以外からの買電_夜間" localSheetId="5">その５!$BO$52:$BO$53</definedName>
    <definedName name="電気事業者以外からの買電_夜間" localSheetId="6">その６!$BS$37:$BS$38</definedName>
    <definedName name="電気事業者以外からの買電_夜間">その２!#REF!</definedName>
    <definedName name="都市ガス_13A" localSheetId="0">#REF!</definedName>
    <definedName name="都市ガス_13A" localSheetId="3">その３!#REF!</definedName>
    <definedName name="都市ガス_13A" localSheetId="4">その４!#REF!</definedName>
    <definedName name="都市ガス_13A" localSheetId="5">その５!$AU$52:$AU$53</definedName>
    <definedName name="都市ガス_13A" localSheetId="6">その６!$AY$37:$AY$38</definedName>
    <definedName name="都市ガス_13A">その２!#REF!</definedName>
    <definedName name="灯油" localSheetId="0">#REF!</definedName>
    <definedName name="灯油" localSheetId="3">その３!#REF!</definedName>
    <definedName name="灯油" localSheetId="4">その４!#REF!</definedName>
    <definedName name="灯油" localSheetId="5">その５!#REF!</definedName>
    <definedName name="灯油" localSheetId="6">その６!$AG$37:$AG$38</definedName>
    <definedName name="灯油">その２!#REF!</definedName>
    <definedName name="熱の使用" localSheetId="0">#REF!</definedName>
    <definedName name="熱の使用" localSheetId="3">その３!#REF!</definedName>
    <definedName name="熱の使用" localSheetId="4">その４!#REF!</definedName>
    <definedName name="熱の使用" localSheetId="5">その５!$AE$56:$AE$63</definedName>
    <definedName name="熱の使用" localSheetId="6">その６!$AE$41:$AE$48</definedName>
    <definedName name="熱の使用">その２!#REF!</definedName>
    <definedName name="熱供給事業者からの温水" localSheetId="0">#REF!</definedName>
    <definedName name="熱供給事業者からの温水" localSheetId="3">その３!#REF!</definedName>
    <definedName name="熱供給事業者からの温水" localSheetId="4">その４!#REF!</definedName>
    <definedName name="熱供給事業者からの温水" localSheetId="5">その５!$BA$52:$BA$53</definedName>
    <definedName name="熱供給事業者からの温水" localSheetId="6">その６!$BE$37:$BE$38</definedName>
    <definedName name="熱供給事業者からの温水">その２!#REF!</definedName>
    <definedName name="熱供給事業者からの産業用以外の蒸気" localSheetId="0">#REF!</definedName>
    <definedName name="熱供給事業者からの産業用以外の蒸気" localSheetId="3">その３!#REF!</definedName>
    <definedName name="熱供給事業者からの産業用以外の蒸気" localSheetId="4">その４!#REF!</definedName>
    <definedName name="熱供給事業者からの産業用以外の蒸気" localSheetId="5">その５!$AZ$52:$AZ$53</definedName>
    <definedName name="熱供給事業者からの産業用以外の蒸気" localSheetId="6">その６!$BD$37:$BD$38</definedName>
    <definedName name="熱供給事業者からの産業用以外の蒸気">その２!#REF!</definedName>
    <definedName name="熱供給事業者からの産業用蒸気" localSheetId="0">#REF!</definedName>
    <definedName name="熱供給事業者からの産業用蒸気" localSheetId="3">その３!#REF!</definedName>
    <definedName name="熱供給事業者からの産業用蒸気" localSheetId="4">その４!#REF!</definedName>
    <definedName name="熱供給事業者からの産業用蒸気" localSheetId="5">その５!$AY$52:$AY$53</definedName>
    <definedName name="熱供給事業者からの産業用蒸気" localSheetId="6">その６!$BC$37:$BC$38</definedName>
    <definedName name="熱供給事業者からの産業用蒸気">その２!#REF!</definedName>
    <definedName name="熱供給事業者からの冷水" localSheetId="0">#REF!</definedName>
    <definedName name="熱供給事業者からの冷水" localSheetId="3">その３!#REF!</definedName>
    <definedName name="熱供給事業者からの冷水" localSheetId="4">その４!#REF!</definedName>
    <definedName name="熱供給事業者からの冷水" localSheetId="5">その５!$BB$52:$BB$53</definedName>
    <definedName name="熱供給事業者からの冷水" localSheetId="6">その６!$BF$37:$BF$38</definedName>
    <definedName name="熱供給事業者からの冷水">その２!#REF!</definedName>
    <definedName name="熱供給事業者以外からの温水" localSheetId="0">#REF!</definedName>
    <definedName name="熱供給事業者以外からの温水" localSheetId="3">その３!#REF!</definedName>
    <definedName name="熱供給事業者以外からの温水" localSheetId="4">その４!#REF!</definedName>
    <definedName name="熱供給事業者以外からの温水" localSheetId="5">その５!$BE$52:$BE$53</definedName>
    <definedName name="熱供給事業者以外からの温水" localSheetId="6">その６!$BI$37:$BI$38</definedName>
    <definedName name="熱供給事業者以外からの温水">その２!#REF!</definedName>
    <definedName name="熱供給事業者以外からの産業用以外の蒸気" localSheetId="0">#REF!</definedName>
    <definedName name="熱供給事業者以外からの産業用以外の蒸気" localSheetId="3">その３!#REF!</definedName>
    <definedName name="熱供給事業者以外からの産業用以外の蒸気" localSheetId="4">その４!#REF!</definedName>
    <definedName name="熱供給事業者以外からの産業用以外の蒸気" localSheetId="5">その５!$BD$52:$BD$53</definedName>
    <definedName name="熱供給事業者以外からの産業用以外の蒸気" localSheetId="6">その６!$BH$37:$BH$38</definedName>
    <definedName name="熱供給事業者以外からの産業用以外の蒸気">その２!#REF!</definedName>
    <definedName name="熱供給事業者以外からの産業用蒸気" localSheetId="0">#REF!</definedName>
    <definedName name="熱供給事業者以外からの産業用蒸気" localSheetId="3">その３!#REF!</definedName>
    <definedName name="熱供給事業者以外からの産業用蒸気" localSheetId="4">その４!#REF!</definedName>
    <definedName name="熱供給事業者以外からの産業用蒸気" localSheetId="5">その５!$BC$52:$BC$53</definedName>
    <definedName name="熱供給事業者以外からの産業用蒸気" localSheetId="6">その６!$BG$37:$BG$38</definedName>
    <definedName name="熱供給事業者以外からの産業用蒸気">その２!#REF!</definedName>
    <definedName name="熱供給事業者以外からの冷水" localSheetId="0">#REF!</definedName>
    <definedName name="熱供給事業者以外からの冷水" localSheetId="3">その３!#REF!</definedName>
    <definedName name="熱供給事業者以外からの冷水" localSheetId="4">その４!#REF!</definedName>
    <definedName name="熱供給事業者以外からの冷水" localSheetId="5">その５!$BF$52:$BF$53</definedName>
    <definedName name="熱供給事業者以外からの冷水" localSheetId="6">その６!$BJ$37:$BJ$38</definedName>
    <definedName name="熱供給事業者以外からの冷水">その２!#REF!</definedName>
    <definedName name="燃料の使用" localSheetId="0">#REF!</definedName>
    <definedName name="燃料の使用" localSheetId="3">その３!#REF!</definedName>
    <definedName name="燃料の使用" localSheetId="4">その４!#REF!</definedName>
    <definedName name="燃料の使用" localSheetId="5">その５!$AD$56:$AD$81</definedName>
    <definedName name="燃料の使用" localSheetId="6">その６!$AD$41:$AD$66</definedName>
    <definedName name="燃料の使用">その２!#REF!</definedName>
    <definedName name="排出活動" localSheetId="0">#REF!</definedName>
    <definedName name="排出活動" localSheetId="3">その３!#REF!</definedName>
    <definedName name="排出活動" localSheetId="4">その４!#REF!</definedName>
    <definedName name="排出活動" localSheetId="5">その５!$AA$55:$AF$55</definedName>
    <definedName name="排出活動" localSheetId="6">その６!$AA$40:$AJ$40</definedName>
    <definedName name="排出活動">その２!#REF!</definedName>
    <definedName name="無煙炭" localSheetId="0">#REF!</definedName>
    <definedName name="無煙炭" localSheetId="3">その３!#REF!</definedName>
    <definedName name="無煙炭" localSheetId="4">その４!#REF!</definedName>
    <definedName name="無煙炭" localSheetId="5">その５!$AO$52:$AO$53</definedName>
    <definedName name="無煙炭" localSheetId="6">その６!$AS$37:$AS$38</definedName>
    <definedName name="無煙炭">その２!#REF!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15" l="1"/>
  <c r="R22" i="15" s="1"/>
  <c r="K24" i="4"/>
  <c r="K25" i="4" s="1"/>
  <c r="I24" i="4"/>
  <c r="I25" i="4" s="1"/>
  <c r="G24" i="4"/>
  <c r="G25" i="4" s="1"/>
  <c r="W10" i="19"/>
  <c r="S21" i="15"/>
  <c r="Q21" i="15"/>
  <c r="Q22" i="15" s="1"/>
  <c r="P21" i="15"/>
  <c r="P22" i="15" s="1"/>
  <c r="O21" i="15"/>
  <c r="O22" i="15" s="1"/>
  <c r="N21" i="15"/>
  <c r="N22" i="15" s="1"/>
  <c r="M21" i="15"/>
  <c r="M22" i="15" s="1"/>
  <c r="L21" i="15"/>
  <c r="L22" i="15" s="1"/>
  <c r="K21" i="15"/>
  <c r="K22" i="15" s="1"/>
  <c r="J21" i="15"/>
  <c r="J22" i="15" s="1"/>
  <c r="I21" i="15"/>
  <c r="I22" i="15" s="1"/>
  <c r="H21" i="15"/>
  <c r="H22" i="15" s="1"/>
  <c r="G21" i="15"/>
  <c r="G22" i="15" s="1"/>
  <c r="S24" i="4"/>
  <c r="R24" i="4"/>
  <c r="R25" i="4" s="1"/>
  <c r="Q24" i="4"/>
  <c r="Q25" i="4" s="1"/>
  <c r="P24" i="4"/>
  <c r="P25" i="4" s="1"/>
  <c r="O24" i="4"/>
  <c r="O25" i="4" s="1"/>
  <c r="N24" i="4"/>
  <c r="N25" i="4" s="1"/>
  <c r="M24" i="4"/>
  <c r="M25" i="4" s="1"/>
  <c r="L24" i="4"/>
  <c r="L25" i="4" s="1"/>
  <c r="J24" i="4"/>
  <c r="J25" i="4" s="1"/>
  <c r="H24" i="4"/>
  <c r="H25" i="4" s="1"/>
  <c r="S22" i="4"/>
  <c r="S19" i="14"/>
  <c r="S18" i="14"/>
  <c r="S17" i="14"/>
  <c r="S16" i="14"/>
  <c r="S15" i="14"/>
  <c r="S14" i="14"/>
  <c r="S13" i="14"/>
  <c r="S12" i="14"/>
  <c r="S11" i="14"/>
  <c r="S20" i="15"/>
  <c r="S19" i="15"/>
  <c r="S18" i="15"/>
  <c r="S17" i="15"/>
  <c r="S16" i="15"/>
  <c r="S15" i="15"/>
  <c r="S14" i="15"/>
  <c r="S13" i="15"/>
  <c r="S12" i="15"/>
  <c r="S11" i="15"/>
  <c r="R20" i="14"/>
  <c r="R21" i="4" s="1"/>
  <c r="Q20" i="14"/>
  <c r="Q21" i="4" s="1"/>
  <c r="P20" i="14"/>
  <c r="P21" i="4" s="1"/>
  <c r="O20" i="14"/>
  <c r="O21" i="4" s="1"/>
  <c r="N20" i="14"/>
  <c r="N21" i="4" s="1"/>
  <c r="M20" i="14"/>
  <c r="M21" i="4" s="1"/>
  <c r="L20" i="14"/>
  <c r="L21" i="4" s="1"/>
  <c r="K20" i="14"/>
  <c r="K21" i="4" s="1"/>
  <c r="J20" i="14"/>
  <c r="J21" i="4" s="1"/>
  <c r="I20" i="14"/>
  <c r="I21" i="4" s="1"/>
  <c r="H20" i="14"/>
  <c r="H21" i="4" s="1"/>
  <c r="G20" i="14"/>
  <c r="G21" i="4" s="1"/>
  <c r="S23" i="4"/>
  <c r="S10" i="4"/>
  <c r="AR33" i="12"/>
  <c r="R7" i="4" s="1"/>
  <c r="AR32" i="12"/>
  <c r="R7" i="14" s="1"/>
  <c r="S5" i="19"/>
  <c r="S5" i="5"/>
  <c r="P5" i="15"/>
  <c r="P5" i="14"/>
  <c r="P5" i="4"/>
  <c r="S4" i="19"/>
  <c r="S4" i="5"/>
  <c r="P4" i="15"/>
  <c r="P4" i="14"/>
  <c r="P4" i="4"/>
  <c r="B8" i="21"/>
  <c r="B7" i="21"/>
  <c r="B6" i="21"/>
  <c r="B5" i="21"/>
  <c r="B4" i="21"/>
  <c r="B3" i="21"/>
  <c r="B2" i="21"/>
  <c r="B1" i="21"/>
  <c r="S13" i="4"/>
  <c r="S14" i="4"/>
  <c r="S15" i="4"/>
  <c r="S16" i="4"/>
  <c r="S17" i="4"/>
  <c r="S18" i="4"/>
  <c r="S12" i="4"/>
  <c r="I13" i="20"/>
  <c r="I11" i="20"/>
  <c r="AH3" i="20"/>
  <c r="AE3" i="20"/>
  <c r="AB3" i="20"/>
  <c r="Z3" i="20"/>
  <c r="W11" i="19"/>
  <c r="W12" i="19"/>
  <c r="W13" i="19"/>
  <c r="W14" i="19"/>
  <c r="W15" i="19"/>
  <c r="W16" i="19"/>
  <c r="W17" i="19"/>
  <c r="W18" i="19"/>
  <c r="W19" i="19"/>
  <c r="W13" i="5"/>
  <c r="W12" i="5"/>
  <c r="W11" i="5"/>
  <c r="S10" i="15"/>
  <c r="S10" i="14"/>
  <c r="S20" i="14" s="1"/>
  <c r="S21" i="4" s="1"/>
  <c r="W10" i="5"/>
  <c r="W14" i="5"/>
  <c r="W15" i="5"/>
  <c r="W16" i="5"/>
  <c r="W17" i="5"/>
  <c r="W18" i="5"/>
  <c r="W19" i="5"/>
  <c r="S11" i="4"/>
  <c r="S19" i="4"/>
  <c r="S20" i="4"/>
  <c r="R7" i="15"/>
  <c r="S25" i="4" l="1"/>
  <c r="V7" i="5"/>
  <c r="S22" i="15"/>
  <c r="V7" i="19"/>
</calcChain>
</file>

<file path=xl/sharedStrings.xml><?xml version="1.0" encoding="utf-8"?>
<sst xmlns="http://schemas.openxmlformats.org/spreadsheetml/2006/main" count="571" uniqueCount="235">
  <si>
    <t>単位</t>
    <rPh sb="0" eb="2">
      <t>タンイ</t>
    </rPh>
    <phoneticPr fontId="2"/>
  </si>
  <si>
    <t>4月</t>
    <rPh sb="1" eb="2">
      <t>ガツ</t>
    </rPh>
    <phoneticPr fontId="2"/>
  </si>
  <si>
    <t>5月</t>
  </si>
  <si>
    <t>6月</t>
  </si>
  <si>
    <t>7月</t>
  </si>
  <si>
    <t>8月</t>
  </si>
  <si>
    <t>9月</t>
  </si>
  <si>
    <t>10月</t>
  </si>
  <si>
    <t>11月</t>
  </si>
  <si>
    <t>12月</t>
  </si>
  <si>
    <t>1月</t>
  </si>
  <si>
    <t>2月</t>
  </si>
  <si>
    <t>3月</t>
  </si>
  <si>
    <t>計</t>
    <rPh sb="0" eb="1">
      <t>ケイ</t>
    </rPh>
    <phoneticPr fontId="2"/>
  </si>
  <si>
    <t>圧力補正有り</t>
    <rPh sb="0" eb="2">
      <t>アツリョク</t>
    </rPh>
    <rPh sb="2" eb="4">
      <t>ホセイ</t>
    </rPh>
    <rPh sb="4" eb="5">
      <t>ア</t>
    </rPh>
    <phoneticPr fontId="2"/>
  </si>
  <si>
    <t>実測</t>
    <rPh sb="0" eb="2">
      <t>ジッソク</t>
    </rPh>
    <phoneticPr fontId="2"/>
  </si>
  <si>
    <t>圧力補正無し</t>
    <rPh sb="0" eb="2">
      <t>アツリョク</t>
    </rPh>
    <rPh sb="2" eb="4">
      <t>ホセイ</t>
    </rPh>
    <rPh sb="4" eb="5">
      <t>ナ</t>
    </rPh>
    <phoneticPr fontId="2"/>
  </si>
  <si>
    <t>ガソリン</t>
  </si>
  <si>
    <t>ナフサ</t>
  </si>
  <si>
    <t>コールタール</t>
  </si>
  <si>
    <t>把握方法</t>
    <rPh sb="0" eb="2">
      <t>ハアク</t>
    </rPh>
    <rPh sb="2" eb="4">
      <t>ホウホウ</t>
    </rPh>
    <phoneticPr fontId="2"/>
  </si>
  <si>
    <t>転記</t>
    <rPh sb="0" eb="2">
      <t>テンキ</t>
    </rPh>
    <phoneticPr fontId="2"/>
  </si>
  <si>
    <t>都市ガス
メータ種</t>
    <rPh sb="0" eb="2">
      <t>トシ</t>
    </rPh>
    <rPh sb="8" eb="9">
      <t>シュ</t>
    </rPh>
    <phoneticPr fontId="2"/>
  </si>
  <si>
    <t>単位発熱量
（GJ/固有単位）</t>
    <rPh sb="0" eb="2">
      <t>タンイ</t>
    </rPh>
    <rPh sb="2" eb="5">
      <t>ハツネツリョウ</t>
    </rPh>
    <rPh sb="10" eb="12">
      <t>コユウ</t>
    </rPh>
    <rPh sb="12" eb="14">
      <t>タンイ</t>
    </rPh>
    <phoneticPr fontId="2"/>
  </si>
  <si>
    <t>入力方法</t>
    <rPh sb="0" eb="2">
      <t>ニュウリョク</t>
    </rPh>
    <rPh sb="2" eb="4">
      <t>ホウホウ</t>
    </rPh>
    <phoneticPr fontId="2"/>
  </si>
  <si>
    <t>日</t>
    <rPh sb="0" eb="1">
      <t>ヒ</t>
    </rPh>
    <phoneticPr fontId="27"/>
  </si>
  <si>
    <t>東 京 都 知 事　殿</t>
    <rPh sb="0" eb="1">
      <t>ヒガシ</t>
    </rPh>
    <rPh sb="2" eb="3">
      <t>キョウ</t>
    </rPh>
    <rPh sb="4" eb="5">
      <t>ミヤコ</t>
    </rPh>
    <rPh sb="6" eb="7">
      <t>チ</t>
    </rPh>
    <rPh sb="8" eb="9">
      <t>コト</t>
    </rPh>
    <rPh sb="10" eb="11">
      <t>ドノ</t>
    </rPh>
    <phoneticPr fontId="27"/>
  </si>
  <si>
    <t>住所</t>
    <rPh sb="0" eb="2">
      <t>ジュウショ</t>
    </rPh>
    <phoneticPr fontId="27"/>
  </si>
  <si>
    <t>太陽光発電</t>
    <rPh sb="0" eb="3">
      <t>タイヨウコウ</t>
    </rPh>
    <rPh sb="3" eb="5">
      <t>ハツデン</t>
    </rPh>
    <phoneticPr fontId="27"/>
  </si>
  <si>
    <t>風力発電</t>
    <rPh sb="0" eb="2">
      <t>フウリョク</t>
    </rPh>
    <rPh sb="2" eb="4">
      <t>ハツデン</t>
    </rPh>
    <phoneticPr fontId="27"/>
  </si>
  <si>
    <t>地熱発電</t>
    <rPh sb="0" eb="2">
      <t>チネツ</t>
    </rPh>
    <rPh sb="2" eb="4">
      <t>ハツデン</t>
    </rPh>
    <phoneticPr fontId="27"/>
  </si>
  <si>
    <t>氏名</t>
    <rPh sb="0" eb="2">
      <t>シメイ</t>
    </rPh>
    <phoneticPr fontId="27"/>
  </si>
  <si>
    <t>都</t>
    <rPh sb="0" eb="1">
      <t>ト</t>
    </rPh>
    <phoneticPr fontId="27"/>
  </si>
  <si>
    <t>道</t>
    <rPh sb="0" eb="1">
      <t>ドウ</t>
    </rPh>
    <phoneticPr fontId="27"/>
  </si>
  <si>
    <t>再生可能エネルギー電力量認証申請書</t>
    <rPh sb="0" eb="2">
      <t>サイセイ</t>
    </rPh>
    <rPh sb="2" eb="4">
      <t>カノウ</t>
    </rPh>
    <rPh sb="9" eb="11">
      <t>デンリョク</t>
    </rPh>
    <rPh sb="11" eb="12">
      <t>リョウ</t>
    </rPh>
    <rPh sb="12" eb="14">
      <t>ニンショウ</t>
    </rPh>
    <rPh sb="14" eb="17">
      <t>シンセイショ</t>
    </rPh>
    <phoneticPr fontId="27"/>
  </si>
  <si>
    <t>府</t>
    <rPh sb="0" eb="1">
      <t>フ</t>
    </rPh>
    <phoneticPr fontId="27"/>
  </si>
  <si>
    <t>県</t>
    <rPh sb="0" eb="1">
      <t>ケン</t>
    </rPh>
    <phoneticPr fontId="27"/>
  </si>
  <si>
    <t>市</t>
    <rPh sb="0" eb="1">
      <t>シ</t>
    </rPh>
    <phoneticPr fontId="27"/>
  </si>
  <si>
    <t>区</t>
    <rPh sb="0" eb="1">
      <t>ク</t>
    </rPh>
    <phoneticPr fontId="27"/>
  </si>
  <si>
    <t>町</t>
    <rPh sb="0" eb="1">
      <t>チョウ</t>
    </rPh>
    <phoneticPr fontId="27"/>
  </si>
  <si>
    <t>村</t>
    <rPh sb="0" eb="1">
      <t>ソン</t>
    </rPh>
    <phoneticPr fontId="27"/>
  </si>
  <si>
    <t>設備の名称</t>
    <rPh sb="0" eb="2">
      <t>セツビ</t>
    </rPh>
    <rPh sb="3" eb="5">
      <t>メイショウ</t>
    </rPh>
    <phoneticPr fontId="27"/>
  </si>
  <si>
    <t>設備の所在地</t>
    <rPh sb="0" eb="2">
      <t>セツビ</t>
    </rPh>
    <rPh sb="3" eb="6">
      <t>ショザイチ</t>
    </rPh>
    <phoneticPr fontId="27"/>
  </si>
  <si>
    <t>設備認定番号</t>
    <rPh sb="0" eb="2">
      <t>セツビ</t>
    </rPh>
    <rPh sb="2" eb="4">
      <t>ニンテイ</t>
    </rPh>
    <rPh sb="4" eb="6">
      <t>バンゴウ</t>
    </rPh>
    <phoneticPr fontId="27"/>
  </si>
  <si>
    <t>再生可能エネルギー</t>
    <rPh sb="0" eb="2">
      <t>サイセイ</t>
    </rPh>
    <rPh sb="2" eb="4">
      <t>カノウ</t>
    </rPh>
    <phoneticPr fontId="27"/>
  </si>
  <si>
    <t>認証可能電力量
の合計値(kWh)</t>
    <rPh sb="0" eb="2">
      <t>ニンショウ</t>
    </rPh>
    <rPh sb="2" eb="4">
      <t>カノウ</t>
    </rPh>
    <rPh sb="4" eb="6">
      <t>デンリョク</t>
    </rPh>
    <rPh sb="6" eb="7">
      <t>リョウ</t>
    </rPh>
    <rPh sb="9" eb="11">
      <t>ゴウケイ</t>
    </rPh>
    <rPh sb="11" eb="12">
      <t>チ</t>
    </rPh>
    <phoneticPr fontId="27"/>
  </si>
  <si>
    <t>年</t>
    <rPh sb="0" eb="1">
      <t>ネン</t>
    </rPh>
    <phoneticPr fontId="27"/>
  </si>
  <si>
    <t>月</t>
    <rPh sb="0" eb="1">
      <t>ガツ</t>
    </rPh>
    <phoneticPr fontId="27"/>
  </si>
  <si>
    <t>日</t>
    <rPh sb="0" eb="1">
      <t>ニチ</t>
    </rPh>
    <phoneticPr fontId="27"/>
  </si>
  <si>
    <t>連絡先</t>
    <rPh sb="0" eb="3">
      <t>レンラクサキ</t>
    </rPh>
    <phoneticPr fontId="27"/>
  </si>
  <si>
    <t>会社名</t>
    <rPh sb="0" eb="2">
      <t>カイシャ</t>
    </rPh>
    <rPh sb="2" eb="3">
      <t>メイ</t>
    </rPh>
    <phoneticPr fontId="27"/>
  </si>
  <si>
    <t>所属名</t>
    <rPh sb="0" eb="3">
      <t>ショゾクメイ</t>
    </rPh>
    <phoneticPr fontId="27"/>
  </si>
  <si>
    <t>※受付欄</t>
    <rPh sb="1" eb="3">
      <t>ウケツケ</t>
    </rPh>
    <rPh sb="3" eb="4">
      <t>ラン</t>
    </rPh>
    <phoneticPr fontId="27"/>
  </si>
  <si>
    <t>特定バイオマス発電</t>
    <rPh sb="0" eb="2">
      <t>トクテイ</t>
    </rPh>
    <rPh sb="7" eb="9">
      <t>ハツデン</t>
    </rPh>
    <phoneticPr fontId="27"/>
  </si>
  <si>
    <t>特定小水力発電
(1,000kW以下）</t>
    <rPh sb="0" eb="2">
      <t>トクテイ</t>
    </rPh>
    <rPh sb="2" eb="3">
      <t>ショウ</t>
    </rPh>
    <rPh sb="3" eb="5">
      <t>スイリョク</t>
    </rPh>
    <rPh sb="5" eb="7">
      <t>ハツデン</t>
    </rPh>
    <rPh sb="16" eb="18">
      <t>イカ</t>
    </rPh>
    <phoneticPr fontId="27"/>
  </si>
  <si>
    <t>設備名称</t>
    <phoneticPr fontId="2"/>
  </si>
  <si>
    <t>設備認定番号</t>
    <phoneticPr fontId="2"/>
  </si>
  <si>
    <t>補機種別</t>
    <rPh sb="0" eb="1">
      <t>ホ</t>
    </rPh>
    <rPh sb="1" eb="2">
      <t>キ</t>
    </rPh>
    <rPh sb="2" eb="4">
      <t>シュベツ</t>
    </rPh>
    <phoneticPr fontId="2"/>
  </si>
  <si>
    <t>補機名称</t>
    <rPh sb="0" eb="1">
      <t>ホ</t>
    </rPh>
    <rPh sb="1" eb="2">
      <t>キ</t>
    </rPh>
    <rPh sb="2" eb="4">
      <t>メイショウ</t>
    </rPh>
    <phoneticPr fontId="2"/>
  </si>
  <si>
    <t>年</t>
    <phoneticPr fontId="27"/>
  </si>
  <si>
    <t>月</t>
    <phoneticPr fontId="27"/>
  </si>
  <si>
    <t>㊞</t>
    <phoneticPr fontId="27"/>
  </si>
  <si>
    <t>法人にあっては名称、代表者の氏名
及び主たる事務所の所在地</t>
    <phoneticPr fontId="27"/>
  </si>
  <si>
    <t>指定番号</t>
    <phoneticPr fontId="27"/>
  </si>
  <si>
    <t>（※対象事業所の場合）</t>
    <phoneticPr fontId="27"/>
  </si>
  <si>
    <t>kWh</t>
    <phoneticPr fontId="27"/>
  </si>
  <si>
    <t>担当者名</t>
    <phoneticPr fontId="27"/>
  </si>
  <si>
    <t>電話番号</t>
    <phoneticPr fontId="27"/>
  </si>
  <si>
    <t>FAX番号</t>
    <phoneticPr fontId="27"/>
  </si>
  <si>
    <t>ﾒｰﾙｱﾄﾞﾚｽ</t>
    <phoneticPr fontId="27"/>
  </si>
  <si>
    <t>備考</t>
    <phoneticPr fontId="27"/>
  </si>
  <si>
    <t>～</t>
    <phoneticPr fontId="27"/>
  </si>
  <si>
    <t>郵便番号</t>
    <rPh sb="0" eb="4">
      <t>ユウビンバンゴウ</t>
    </rPh>
    <phoneticPr fontId="27"/>
  </si>
  <si>
    <t>認証可能電力量に関する報告</t>
    <phoneticPr fontId="2"/>
  </si>
  <si>
    <t>Ｄ号様式（再エネクレジット算定ガイドライン）その１</t>
    <rPh sb="5" eb="6">
      <t>サイ</t>
    </rPh>
    <rPh sb="13" eb="15">
      <t>サンテイ</t>
    </rPh>
    <phoneticPr fontId="27"/>
  </si>
  <si>
    <t>Ｄ号様式（再エネクレジット算定ガイドライン）その２</t>
    <rPh sb="5" eb="6">
      <t>サイ</t>
    </rPh>
    <rPh sb="13" eb="15">
      <t>サンテイ</t>
    </rPh>
    <phoneticPr fontId="27"/>
  </si>
  <si>
    <t>Ｄ号様式（再エネクレジット算定ガイドライン）その３</t>
    <rPh sb="5" eb="6">
      <t>サイ</t>
    </rPh>
    <rPh sb="13" eb="15">
      <t>サンテイ</t>
    </rPh>
    <phoneticPr fontId="27"/>
  </si>
  <si>
    <t>Ｄ号様式（再エネクレジット算定ガイドライン）その４</t>
    <rPh sb="5" eb="6">
      <t>サイ</t>
    </rPh>
    <rPh sb="13" eb="15">
      <t>サンテイ</t>
    </rPh>
    <phoneticPr fontId="27"/>
  </si>
  <si>
    <t>（１）認証可能電力量の算定</t>
    <rPh sb="11" eb="13">
      <t>サンテイ</t>
    </rPh>
    <phoneticPr fontId="2"/>
  </si>
  <si>
    <t>設備名称</t>
    <phoneticPr fontId="2"/>
  </si>
  <si>
    <t>設備認定番号</t>
    <phoneticPr fontId="2"/>
  </si>
  <si>
    <t>認証可能電力量（自家消費）</t>
    <rPh sb="0" eb="2">
      <t>ニンショウ</t>
    </rPh>
    <rPh sb="2" eb="4">
      <t>カノウ</t>
    </rPh>
    <rPh sb="4" eb="6">
      <t>デンリョク</t>
    </rPh>
    <rPh sb="6" eb="7">
      <t>リョウ</t>
    </rPh>
    <rPh sb="8" eb="10">
      <t>ジカ</t>
    </rPh>
    <rPh sb="10" eb="12">
      <t>ショウヒ</t>
    </rPh>
    <phoneticPr fontId="2"/>
  </si>
  <si>
    <t>年度</t>
    <rPh sb="0" eb="2">
      <t>ネンド</t>
    </rPh>
    <phoneticPr fontId="2"/>
  </si>
  <si>
    <t>(注1)</t>
    <rPh sb="1" eb="2">
      <t>チュウ</t>
    </rPh>
    <phoneticPr fontId="2"/>
  </si>
  <si>
    <t>(注２)</t>
    <rPh sb="1" eb="2">
      <t>チュウ</t>
    </rPh>
    <phoneticPr fontId="2"/>
  </si>
  <si>
    <t>(注2)</t>
    <rPh sb="1" eb="2">
      <t>チュウ</t>
    </rPh>
    <phoneticPr fontId="2"/>
  </si>
  <si>
    <t>全発電電力量　※(注1)</t>
    <rPh sb="0" eb="1">
      <t>ゼン</t>
    </rPh>
    <rPh sb="1" eb="3">
      <t>ハツデン</t>
    </rPh>
    <rPh sb="3" eb="5">
      <t>デンリョク</t>
    </rPh>
    <rPh sb="5" eb="6">
      <t>リョウ</t>
    </rPh>
    <rPh sb="9" eb="10">
      <t>チュウ</t>
    </rPh>
    <phoneticPr fontId="2"/>
  </si>
  <si>
    <t>補機使用電力量　※(注2)</t>
    <rPh sb="0" eb="1">
      <t>ホ</t>
    </rPh>
    <rPh sb="1" eb="2">
      <t>キ</t>
    </rPh>
    <rPh sb="2" eb="4">
      <t>シヨウ</t>
    </rPh>
    <rPh sb="4" eb="6">
      <t>デンリョク</t>
    </rPh>
    <rPh sb="6" eb="7">
      <t>リョウ</t>
    </rPh>
    <rPh sb="10" eb="11">
      <t>チュウ</t>
    </rPh>
    <phoneticPr fontId="2"/>
  </si>
  <si>
    <t>バイオマス比率　※(注4)</t>
    <rPh sb="5" eb="7">
      <t>ヒリツ</t>
    </rPh>
    <rPh sb="10" eb="11">
      <t>チュウ</t>
    </rPh>
    <phoneticPr fontId="2"/>
  </si>
  <si>
    <t>(注３)</t>
    <rPh sb="1" eb="2">
      <t>チュウ</t>
    </rPh>
    <phoneticPr fontId="2"/>
  </si>
  <si>
    <t>(注４)</t>
    <rPh sb="1" eb="2">
      <t>チュウ</t>
    </rPh>
    <phoneticPr fontId="2"/>
  </si>
  <si>
    <t>(注５)</t>
    <rPh sb="1" eb="2">
      <t>チュウ</t>
    </rPh>
    <phoneticPr fontId="2"/>
  </si>
  <si>
    <t>計算方法
※（注５）</t>
    <rPh sb="0" eb="2">
      <t>ケイサン</t>
    </rPh>
    <rPh sb="2" eb="4">
      <t>ホウホウ</t>
    </rPh>
    <rPh sb="7" eb="8">
      <t>チュウ</t>
    </rPh>
    <phoneticPr fontId="2"/>
  </si>
  <si>
    <t>計算方法
※（注2）</t>
    <rPh sb="0" eb="2">
      <t>ケイサン</t>
    </rPh>
    <rPh sb="2" eb="4">
      <t>ホウホウ</t>
    </rPh>
    <rPh sb="7" eb="8">
      <t>チュウ</t>
    </rPh>
    <phoneticPr fontId="2"/>
  </si>
  <si>
    <t>補機使用電力量</t>
    <rPh sb="0" eb="1">
      <t>タスク</t>
    </rPh>
    <rPh sb="1" eb="2">
      <t>キ</t>
    </rPh>
    <rPh sb="2" eb="4">
      <t>シヨウ</t>
    </rPh>
    <rPh sb="4" eb="6">
      <t>デンリョク</t>
    </rPh>
    <rPh sb="6" eb="7">
      <t>リョウ</t>
    </rPh>
    <phoneticPr fontId="2"/>
  </si>
  <si>
    <t>バイオマス比率　※(注２)</t>
    <rPh sb="5" eb="7">
      <t>ヒリツ</t>
    </rPh>
    <rPh sb="10" eb="11">
      <t>チュウ</t>
    </rPh>
    <phoneticPr fontId="2"/>
  </si>
  <si>
    <t>電気事業者等、発電所の外部に送電している量を、該当する電力量計の計測結果（合計値）として記載する。</t>
    <rPh sb="0" eb="2">
      <t>デンキ</t>
    </rPh>
    <rPh sb="2" eb="5">
      <t>ジギョウシャ</t>
    </rPh>
    <rPh sb="5" eb="6">
      <t>トウ</t>
    </rPh>
    <rPh sb="7" eb="9">
      <t>ハツデン</t>
    </rPh>
    <rPh sb="9" eb="10">
      <t>ショ</t>
    </rPh>
    <rPh sb="11" eb="13">
      <t>ガイブ</t>
    </rPh>
    <rPh sb="14" eb="16">
      <t>ソウデン</t>
    </rPh>
    <rPh sb="20" eb="21">
      <t>リョウ</t>
    </rPh>
    <phoneticPr fontId="2"/>
  </si>
  <si>
    <t>計算方法
※（注３）</t>
    <rPh sb="0" eb="2">
      <t>ケイサン</t>
    </rPh>
    <rPh sb="2" eb="4">
      <t>ホウホウ</t>
    </rPh>
    <rPh sb="7" eb="8">
      <t>チュウ</t>
    </rPh>
    <phoneticPr fontId="2"/>
  </si>
  <si>
    <t>１　認証可能電力量（自家消費）</t>
    <rPh sb="2" eb="4">
      <t>ニンショウ</t>
    </rPh>
    <rPh sb="4" eb="6">
      <t>カノウ</t>
    </rPh>
    <rPh sb="6" eb="8">
      <t>デンリョク</t>
    </rPh>
    <rPh sb="8" eb="9">
      <t>リョウ</t>
    </rPh>
    <phoneticPr fontId="2"/>
  </si>
  <si>
    <t>GJ/kl</t>
    <phoneticPr fontId="2"/>
  </si>
  <si>
    <t>GJ/t</t>
    <phoneticPr fontId="2"/>
  </si>
  <si>
    <r>
      <t>GJ/千Nm</t>
    </r>
    <r>
      <rPr>
        <vertAlign val="superscript"/>
        <sz val="10"/>
        <rFont val="ＭＳ Ｐ明朝"/>
        <family val="1"/>
        <charset val="128"/>
      </rPr>
      <t>3</t>
    </r>
    <rPh sb="3" eb="4">
      <t>セン</t>
    </rPh>
    <phoneticPr fontId="2"/>
  </si>
  <si>
    <r>
      <t>GJ/千m</t>
    </r>
    <r>
      <rPr>
        <vertAlign val="superscript"/>
        <sz val="10"/>
        <rFont val="ＭＳ Ｐ明朝"/>
        <family val="1"/>
        <charset val="128"/>
      </rPr>
      <t>3</t>
    </r>
    <rPh sb="3" eb="4">
      <t>セン</t>
    </rPh>
    <phoneticPr fontId="2"/>
  </si>
  <si>
    <t>t</t>
    <phoneticPr fontId="2"/>
  </si>
  <si>
    <r>
      <t>千Nm</t>
    </r>
    <r>
      <rPr>
        <vertAlign val="superscript"/>
        <sz val="10"/>
        <rFont val="ＭＳ Ｐ明朝"/>
        <family val="1"/>
        <charset val="128"/>
      </rPr>
      <t>3</t>
    </r>
    <rPh sb="0" eb="1">
      <t>セン</t>
    </rPh>
    <phoneticPr fontId="2"/>
  </si>
  <si>
    <r>
      <t>千m</t>
    </r>
    <r>
      <rPr>
        <vertAlign val="superscript"/>
        <sz val="10"/>
        <rFont val="ＭＳ Ｐ明朝"/>
        <family val="1"/>
        <charset val="128"/>
      </rPr>
      <t>3</t>
    </r>
    <rPh sb="0" eb="1">
      <t>セン</t>
    </rPh>
    <phoneticPr fontId="2"/>
  </si>
  <si>
    <t>B・C重油</t>
  </si>
  <si>
    <t>（１）燃料等使用量の月別内訳</t>
    <rPh sb="3" eb="6">
      <t>ネンリョウナド</t>
    </rPh>
    <rPh sb="6" eb="8">
      <t>シヨウ</t>
    </rPh>
    <rPh sb="8" eb="9">
      <t>リョウ</t>
    </rPh>
    <rPh sb="10" eb="12">
      <t>ツキベツ</t>
    </rPh>
    <rPh sb="12" eb="14">
      <t>ウチワケ</t>
    </rPh>
    <phoneticPr fontId="2"/>
  </si>
  <si>
    <t>燃料等の種類</t>
    <rPh sb="0" eb="2">
      <t>ネンリョウ</t>
    </rPh>
    <rPh sb="2" eb="3">
      <t>トウ</t>
    </rPh>
    <rPh sb="4" eb="6">
      <t>シュルイ</t>
    </rPh>
    <phoneticPr fontId="2"/>
  </si>
  <si>
    <t>（４）バイオマス比率</t>
    <rPh sb="8" eb="10">
      <t>ヒリツ</t>
    </rPh>
    <phoneticPr fontId="2"/>
  </si>
  <si>
    <t>GJ</t>
    <phoneticPr fontId="2"/>
  </si>
  <si>
    <t>（３）発熱量の月別内訳</t>
    <rPh sb="3" eb="4">
      <t>ハツ</t>
    </rPh>
    <rPh sb="4" eb="6">
      <t>ネツリョウ</t>
    </rPh>
    <rPh sb="7" eb="9">
      <t>ツキベツ</t>
    </rPh>
    <rPh sb="9" eb="11">
      <t>ウチワケ</t>
    </rPh>
    <phoneticPr fontId="2"/>
  </si>
  <si>
    <t>の種類</t>
    <rPh sb="1" eb="3">
      <t>シュルイ</t>
    </rPh>
    <phoneticPr fontId="27"/>
  </si>
  <si>
    <t>入力
方法
※（注2）</t>
    <rPh sb="8" eb="9">
      <t>チュウ</t>
    </rPh>
    <phoneticPr fontId="2"/>
  </si>
  <si>
    <t>把握方法を「購買伝票等」とした場合は、「入力方法」の欄については記入を要しない。</t>
    <rPh sb="20" eb="22">
      <t>ニュウリョク</t>
    </rPh>
    <rPh sb="22" eb="24">
      <t>ホウホウ</t>
    </rPh>
    <phoneticPr fontId="2"/>
  </si>
  <si>
    <t>（２）補機使用電力量の算定　※（注1）</t>
    <rPh sb="3" eb="4">
      <t>タスク</t>
    </rPh>
    <rPh sb="4" eb="5">
      <t>キ</t>
    </rPh>
    <rPh sb="5" eb="7">
      <t>シヨウ</t>
    </rPh>
    <rPh sb="7" eb="9">
      <t>デンリョク</t>
    </rPh>
    <rPh sb="9" eb="10">
      <t>リョウ</t>
    </rPh>
    <rPh sb="11" eb="13">
      <t>サンテイ</t>
    </rPh>
    <rPh sb="16" eb="17">
      <t>チュウ</t>
    </rPh>
    <phoneticPr fontId="2"/>
  </si>
  <si>
    <t>モニタリングポイントで計測した電力量をどのように計算したかについて示すこと。なお、欄が不足する場合は「別添のとおり」と記入して、別紙を添えること。</t>
    <rPh sb="11" eb="13">
      <t>ケイソク</t>
    </rPh>
    <rPh sb="15" eb="17">
      <t>デンリョク</t>
    </rPh>
    <rPh sb="17" eb="18">
      <t>リョウ</t>
    </rPh>
    <rPh sb="24" eb="26">
      <t>ケイサン</t>
    </rPh>
    <rPh sb="33" eb="34">
      <t>シメ</t>
    </rPh>
    <phoneticPr fontId="2"/>
  </si>
  <si>
    <t>補機使用電力量をどのように計算したかについて示すこと。なお、欄が不足する場合は「別添のとおり」と記入して、別紙を添えること。</t>
    <rPh sb="0" eb="1">
      <t>タスク</t>
    </rPh>
    <rPh sb="1" eb="2">
      <t>キ</t>
    </rPh>
    <rPh sb="2" eb="4">
      <t>シヨウ</t>
    </rPh>
    <rPh sb="4" eb="6">
      <t>デンリョク</t>
    </rPh>
    <rPh sb="6" eb="7">
      <t>リョウ</t>
    </rPh>
    <phoneticPr fontId="2"/>
  </si>
  <si>
    <t>電力量認証
の対象期間</t>
    <rPh sb="0" eb="2">
      <t>デンリョク</t>
    </rPh>
    <rPh sb="2" eb="3">
      <t>リョウ</t>
    </rPh>
    <rPh sb="3" eb="5">
      <t>ニンショウ</t>
    </rPh>
    <rPh sb="7" eb="9">
      <t>タイショウ</t>
    </rPh>
    <rPh sb="9" eb="11">
      <t>キカン</t>
    </rPh>
    <phoneticPr fontId="27"/>
  </si>
  <si>
    <t>モニタリング番号</t>
    <rPh sb="6" eb="8">
      <t>バンゴウ</t>
    </rPh>
    <phoneticPr fontId="2"/>
  </si>
  <si>
    <t>電力量[kWh]</t>
    <phoneticPr fontId="2"/>
  </si>
  <si>
    <t>電気事業者への送電量</t>
    <rPh sb="0" eb="2">
      <t>デンキ</t>
    </rPh>
    <rPh sb="2" eb="5">
      <t>ジギョウシャ</t>
    </rPh>
    <rPh sb="7" eb="9">
      <t>ソウデン</t>
    </rPh>
    <rPh sb="9" eb="10">
      <t>リョウ</t>
    </rPh>
    <phoneticPr fontId="2"/>
  </si>
  <si>
    <t>２　認証可能電力量（電気事業者への送電）</t>
    <rPh sb="2" eb="4">
      <t>ニンショウ</t>
    </rPh>
    <rPh sb="4" eb="6">
      <t>カノウ</t>
    </rPh>
    <rPh sb="6" eb="8">
      <t>デンリョク</t>
    </rPh>
    <rPh sb="8" eb="9">
      <t>リョウ</t>
    </rPh>
    <phoneticPr fontId="2"/>
  </si>
  <si>
    <t>電気事業者への送電量　※（注１）</t>
    <rPh sb="9" eb="10">
      <t>リョウ</t>
    </rPh>
    <rPh sb="13" eb="14">
      <t>チュウ</t>
    </rPh>
    <phoneticPr fontId="2"/>
  </si>
  <si>
    <t>認証可能電力量（電気事業者への送電）</t>
    <rPh sb="0" eb="2">
      <t>ニンショウ</t>
    </rPh>
    <rPh sb="2" eb="4">
      <t>カノウ</t>
    </rPh>
    <rPh sb="4" eb="6">
      <t>デンリョク</t>
    </rPh>
    <rPh sb="6" eb="7">
      <t>リョウ</t>
    </rPh>
    <phoneticPr fontId="2"/>
  </si>
  <si>
    <t>使用量[固有単位]</t>
    <phoneticPr fontId="2"/>
  </si>
  <si>
    <t>発熱量[GJ]</t>
    <phoneticPr fontId="2"/>
  </si>
  <si>
    <t>バイオマス比率[%]</t>
    <phoneticPr fontId="2"/>
  </si>
  <si>
    <t>発電量（補機分を除く。） ※(注3)</t>
    <rPh sb="0" eb="2">
      <t>ハツデン</t>
    </rPh>
    <rPh sb="2" eb="3">
      <t>リョウ</t>
    </rPh>
    <rPh sb="4" eb="5">
      <t>タスク</t>
    </rPh>
    <rPh sb="5" eb="6">
      <t>キ</t>
    </rPh>
    <rPh sb="6" eb="7">
      <t>ブン</t>
    </rPh>
    <rPh sb="8" eb="9">
      <t>ノゾ</t>
    </rPh>
    <rPh sb="15" eb="16">
      <t>チュウ</t>
    </rPh>
    <phoneticPr fontId="2"/>
  </si>
  <si>
    <t>補機分を除いた発電量には、全発電電力量から補機使用電力量を引いた値を記入する。なお、発電量（補機分を除く。）を直接計測している場合は、該当する電力量計の計測結果（合計値）として記載する。</t>
    <rPh sb="0" eb="1">
      <t>タスク</t>
    </rPh>
    <rPh sb="1" eb="2">
      <t>キ</t>
    </rPh>
    <rPh sb="2" eb="3">
      <t>ブン</t>
    </rPh>
    <rPh sb="4" eb="5">
      <t>ノゾ</t>
    </rPh>
    <rPh sb="7" eb="9">
      <t>ハツデン</t>
    </rPh>
    <rPh sb="9" eb="10">
      <t>リョウ</t>
    </rPh>
    <rPh sb="34" eb="36">
      <t>キニュウ</t>
    </rPh>
    <rPh sb="55" eb="57">
      <t>チョクセツ</t>
    </rPh>
    <rPh sb="57" eb="59">
      <t>ケイソク</t>
    </rPh>
    <rPh sb="63" eb="65">
      <t>バアイ</t>
    </rPh>
    <rPh sb="67" eb="69">
      <t>ガイトウ</t>
    </rPh>
    <rPh sb="71" eb="73">
      <t>デンリョク</t>
    </rPh>
    <phoneticPr fontId="2"/>
  </si>
  <si>
    <t>燃料等の名称
※（注１）</t>
    <rPh sb="4" eb="6">
      <t>メイショウ</t>
    </rPh>
    <rPh sb="9" eb="10">
      <t>チュウ</t>
    </rPh>
    <phoneticPr fontId="2"/>
  </si>
  <si>
    <t>「燃料等の種類」にバイオマス燃料又はその他の燃料を選択した場合に燃料等の名称を記載すること。</t>
    <rPh sb="1" eb="3">
      <t>ネンリョウ</t>
    </rPh>
    <rPh sb="3" eb="4">
      <t>トウ</t>
    </rPh>
    <rPh sb="5" eb="7">
      <t>シュルイ</t>
    </rPh>
    <rPh sb="14" eb="16">
      <t>ネンリョウ</t>
    </rPh>
    <rPh sb="16" eb="17">
      <t>マタ</t>
    </rPh>
    <rPh sb="20" eb="21">
      <t>タ</t>
    </rPh>
    <rPh sb="22" eb="24">
      <t>ネンリョウ</t>
    </rPh>
    <rPh sb="25" eb="27">
      <t>センタク</t>
    </rPh>
    <rPh sb="29" eb="31">
      <t>バアイ</t>
    </rPh>
    <rPh sb="32" eb="34">
      <t>ネンリョウ</t>
    </rPh>
    <rPh sb="34" eb="35">
      <t>トウ</t>
    </rPh>
    <rPh sb="36" eb="38">
      <t>メイショウ</t>
    </rPh>
    <rPh sb="39" eb="41">
      <t>キサイ</t>
    </rPh>
    <phoneticPr fontId="2"/>
  </si>
  <si>
    <t>燃料等の名称
※（注１）</t>
    <rPh sb="0" eb="2">
      <t>ネンリョウ</t>
    </rPh>
    <rPh sb="2" eb="3">
      <t>トウ</t>
    </rPh>
    <rPh sb="4" eb="6">
      <t>メイショウ</t>
    </rPh>
    <rPh sb="9" eb="10">
      <t>チュウ</t>
    </rPh>
    <phoneticPr fontId="2"/>
  </si>
  <si>
    <t>備　　考</t>
    <rPh sb="0" eb="1">
      <t>ソナエ</t>
    </rPh>
    <rPh sb="3" eb="4">
      <t>コウ</t>
    </rPh>
    <phoneticPr fontId="2"/>
  </si>
  <si>
    <t>(注3)</t>
    <rPh sb="1" eb="2">
      <t>チュウ</t>
    </rPh>
    <phoneticPr fontId="2"/>
  </si>
  <si>
    <t>(注4)</t>
    <rPh sb="1" eb="2">
      <t>チュウ</t>
    </rPh>
    <phoneticPr fontId="2"/>
  </si>
  <si>
    <t>(注5)</t>
    <rPh sb="1" eb="2">
      <t>チュウ</t>
    </rPh>
    <phoneticPr fontId="2"/>
  </si>
  <si>
    <t>（２）燃料等の単位発熱量　※（注３）</t>
    <rPh sb="3" eb="5">
      <t>ネンリョウ</t>
    </rPh>
    <rPh sb="5" eb="6">
      <t>トウ</t>
    </rPh>
    <rPh sb="7" eb="9">
      <t>タンイ</t>
    </rPh>
    <rPh sb="9" eb="11">
      <t>ハツネツ</t>
    </rPh>
    <rPh sb="11" eb="12">
      <t>リョウ</t>
    </rPh>
    <rPh sb="15" eb="16">
      <t>チュウ</t>
    </rPh>
    <phoneticPr fontId="2"/>
  </si>
  <si>
    <t>(注6)</t>
    <rPh sb="1" eb="2">
      <t>チュウ</t>
    </rPh>
    <phoneticPr fontId="2"/>
  </si>
  <si>
    <t>(注１)</t>
    <rPh sb="1" eb="2">
      <t>チュウ</t>
    </rPh>
    <phoneticPr fontId="2"/>
  </si>
  <si>
    <t>モニタリングポイントごとの発熱量からバイオマス比率をどのように計算したかについて示すこと。なお、欄が不足する場合は「別添のとおり」と記入して、別紙を添えること。</t>
    <rPh sb="13" eb="15">
      <t>ハツネツ</t>
    </rPh>
    <rPh sb="15" eb="16">
      <t>リョウ</t>
    </rPh>
    <rPh sb="23" eb="25">
      <t>ヒリツ</t>
    </rPh>
    <rPh sb="31" eb="33">
      <t>ケイサン</t>
    </rPh>
    <rPh sb="40" eb="41">
      <t>シメ</t>
    </rPh>
    <phoneticPr fontId="2"/>
  </si>
  <si>
    <t>燃料等の名称
※（注１）</t>
    <phoneticPr fontId="2"/>
  </si>
  <si>
    <t>「燃料等の種類」にバイオマス燃料又はその他の燃料を選択した場合に燃料等の名称を記載すること。</t>
    <phoneticPr fontId="2"/>
  </si>
  <si>
    <t>分析の頻度</t>
    <phoneticPr fontId="2"/>
  </si>
  <si>
    <t>単位発熱量の算定根拠については、備考欄に「別添のとおり」と記入して資料等を添えること。なお、単位発熱量が乾ベースである場合は、湿ベースに換算するための水分率も記入すること。</t>
    <rPh sb="0" eb="2">
      <t>タンイ</t>
    </rPh>
    <rPh sb="2" eb="3">
      <t>ハツ</t>
    </rPh>
    <rPh sb="3" eb="5">
      <t>ネツリョウ</t>
    </rPh>
    <rPh sb="6" eb="8">
      <t>サンテイ</t>
    </rPh>
    <rPh sb="8" eb="10">
      <t>コンキョ</t>
    </rPh>
    <rPh sb="16" eb="18">
      <t>ビコウ</t>
    </rPh>
    <rPh sb="18" eb="19">
      <t>ラン</t>
    </rPh>
    <rPh sb="33" eb="35">
      <t>シリョウ</t>
    </rPh>
    <rPh sb="35" eb="36">
      <t>トウ</t>
    </rPh>
    <rPh sb="37" eb="38">
      <t>ソ</t>
    </rPh>
    <rPh sb="46" eb="48">
      <t>タンイ</t>
    </rPh>
    <rPh sb="48" eb="49">
      <t>ハツ</t>
    </rPh>
    <rPh sb="49" eb="51">
      <t>ネツリョウ</t>
    </rPh>
    <rPh sb="52" eb="53">
      <t>イヌイ</t>
    </rPh>
    <rPh sb="59" eb="61">
      <t>バアイ</t>
    </rPh>
    <rPh sb="63" eb="64">
      <t>シツ</t>
    </rPh>
    <rPh sb="68" eb="70">
      <t>カンサン</t>
    </rPh>
    <rPh sb="75" eb="77">
      <t>スイブン</t>
    </rPh>
    <rPh sb="77" eb="78">
      <t>リツ</t>
    </rPh>
    <rPh sb="79" eb="81">
      <t>キニュウ</t>
    </rPh>
    <phoneticPr fontId="2"/>
  </si>
  <si>
    <t>化石燃料等以外の燃料で分析が必要な燃料の単位発熱量について記載する。欄が不足する場合は、備考欄に「別添のとおり」と記入して、別紙を添えること。</t>
    <rPh sb="34" eb="35">
      <t>ラン</t>
    </rPh>
    <rPh sb="36" eb="38">
      <t>フソク</t>
    </rPh>
    <rPh sb="40" eb="42">
      <t>バアイ</t>
    </rPh>
    <rPh sb="44" eb="46">
      <t>ビコウ</t>
    </rPh>
    <rPh sb="46" eb="47">
      <t>ラン</t>
    </rPh>
    <rPh sb="49" eb="51">
      <t>ベッテン</t>
    </rPh>
    <rPh sb="57" eb="59">
      <t>キニュウ</t>
    </rPh>
    <rPh sb="62" eb="64">
      <t>ベッシ</t>
    </rPh>
    <rPh sb="65" eb="66">
      <t>ソ</t>
    </rPh>
    <phoneticPr fontId="2"/>
  </si>
  <si>
    <t>燃料等の成分
※（注４）</t>
    <rPh sb="0" eb="2">
      <t>ネンリョウ</t>
    </rPh>
    <rPh sb="2" eb="3">
      <t>トウ</t>
    </rPh>
    <rPh sb="4" eb="6">
      <t>セイブン</t>
    </rPh>
    <rPh sb="9" eb="10">
      <t>チュウ</t>
    </rPh>
    <phoneticPr fontId="2"/>
  </si>
  <si>
    <t>単位発熱量
※（注６）</t>
    <rPh sb="0" eb="2">
      <t>タンイ</t>
    </rPh>
    <rPh sb="2" eb="3">
      <t>ハツ</t>
    </rPh>
    <rPh sb="3" eb="5">
      <t>ネツリョウ</t>
    </rPh>
    <rPh sb="8" eb="9">
      <t>チュウ</t>
    </rPh>
    <phoneticPr fontId="2"/>
  </si>
  <si>
    <t>発熱量
の条件
※（注６）</t>
    <rPh sb="0" eb="1">
      <t>ハツ</t>
    </rPh>
    <rPh sb="1" eb="3">
      <t>ネツリョウ</t>
    </rPh>
    <rPh sb="5" eb="7">
      <t>ジョウケン</t>
    </rPh>
    <phoneticPr fontId="2"/>
  </si>
  <si>
    <t>水分率
[%]
※（注６）</t>
    <rPh sb="0" eb="2">
      <t>スイブン</t>
    </rPh>
    <rPh sb="2" eb="3">
      <t>リツ</t>
    </rPh>
    <phoneticPr fontId="2"/>
  </si>
  <si>
    <t>混合燃料（RPF等）について「燃料等の成分」で入力した成分における全体に占める使用割合を示すこと。なお、単独の燃料を選択したときは、この欄については記入を要しない。</t>
    <rPh sb="0" eb="2">
      <t>コンゴウ</t>
    </rPh>
    <rPh sb="2" eb="4">
      <t>ネンリョウ</t>
    </rPh>
    <rPh sb="8" eb="9">
      <t>トウ</t>
    </rPh>
    <rPh sb="27" eb="29">
      <t>セイブン</t>
    </rPh>
    <rPh sb="33" eb="35">
      <t>ゼンタイ</t>
    </rPh>
    <rPh sb="36" eb="37">
      <t>シ</t>
    </rPh>
    <rPh sb="39" eb="41">
      <t>シヨウ</t>
    </rPh>
    <rPh sb="41" eb="43">
      <t>ワリアイ</t>
    </rPh>
    <rPh sb="44" eb="45">
      <t>シメ</t>
    </rPh>
    <rPh sb="52" eb="54">
      <t>タンドク</t>
    </rPh>
    <rPh sb="55" eb="57">
      <t>ネンリョウ</t>
    </rPh>
    <rPh sb="58" eb="60">
      <t>センタク</t>
    </rPh>
    <rPh sb="68" eb="69">
      <t>ラン</t>
    </rPh>
    <rPh sb="74" eb="76">
      <t>キニュウ</t>
    </rPh>
    <rPh sb="77" eb="78">
      <t>ヨウ</t>
    </rPh>
    <phoneticPr fontId="2"/>
  </si>
  <si>
    <t>全体に占める使用割合[%]
※（注５）</t>
    <rPh sb="0" eb="2">
      <t>ゼンタイ</t>
    </rPh>
    <rPh sb="3" eb="4">
      <t>シ</t>
    </rPh>
    <rPh sb="6" eb="10">
      <t>シヨウワリアイ</t>
    </rPh>
    <rPh sb="16" eb="17">
      <t>チュウ</t>
    </rPh>
    <phoneticPr fontId="2"/>
  </si>
  <si>
    <t>全発電電力量には、認定設備から発電されたすべての発電電力量（非バイオマス燃料による発電量や補機類の使用量を含む。）を、該当する電力量計の計測結果（合計値）として記載する。なお、発電量（補機分を除く。）や認証可能電力量を直接計測している場合は、この欄は省略できる。</t>
    <rPh sb="88" eb="90">
      <t>ハツデン</t>
    </rPh>
    <rPh sb="90" eb="91">
      <t>リョウ</t>
    </rPh>
    <phoneticPr fontId="2"/>
  </si>
  <si>
    <t>補機使用電力量には、発電補機及び送電補機の電力使用量を、該当する電力量計の計測結果（合計値）として記載する。なお、発電量（補機分を除く。）や認証可能電力量を直接計測している場合は、この欄は省略できる。</t>
    <phoneticPr fontId="2"/>
  </si>
  <si>
    <t>「燃料等の名称」で入力した燃料等が混合燃料（RPF等）の場合は、当該燃料における主な成分を記載し、備考欄に「別添のとおり」と記入して、成分に関する資料を添えること。</t>
    <phoneticPr fontId="2"/>
  </si>
  <si>
    <t>所有者</t>
    <rPh sb="0" eb="3">
      <t>ショユウシャ</t>
    </rPh>
    <phoneticPr fontId="27"/>
  </si>
  <si>
    <t>所有者以外の権利者</t>
    <rPh sb="0" eb="3">
      <t>ショユウシャ</t>
    </rPh>
    <rPh sb="3" eb="5">
      <t>イガイ</t>
    </rPh>
    <rPh sb="6" eb="8">
      <t>ケンリ</t>
    </rPh>
    <rPh sb="8" eb="9">
      <t>シャ</t>
    </rPh>
    <phoneticPr fontId="27"/>
  </si>
  <si>
    <t>電力供給者</t>
    <rPh sb="0" eb="2">
      <t>デンリョク</t>
    </rPh>
    <rPh sb="2" eb="5">
      <t>キョウキュウシャ</t>
    </rPh>
    <phoneticPr fontId="27"/>
  </si>
  <si>
    <t>所有者（他の申請者は別紙申請者一覧のとおり）</t>
    <rPh sb="0" eb="3">
      <t>ショユウシャ</t>
    </rPh>
    <phoneticPr fontId="27"/>
  </si>
  <si>
    <t>所有者以外の権利者（他の申請者は別紙申請者一覧のとおり）</t>
    <rPh sb="0" eb="3">
      <t>ショユウシャ</t>
    </rPh>
    <rPh sb="3" eb="5">
      <t>イガイ</t>
    </rPh>
    <rPh sb="6" eb="8">
      <t>ケンリ</t>
    </rPh>
    <rPh sb="8" eb="9">
      <t>シャ</t>
    </rPh>
    <phoneticPr fontId="27"/>
  </si>
  <si>
    <t>電力供給者（他の申請者は別紙申請者一覧のとおり）</t>
    <phoneticPr fontId="2"/>
  </si>
  <si>
    <t>所有者兼別紙申請者一覧の者の代理人</t>
    <rPh sb="0" eb="3">
      <t>ショユウシャ</t>
    </rPh>
    <rPh sb="3" eb="4">
      <t>ケン</t>
    </rPh>
    <rPh sb="4" eb="6">
      <t>ベッシ</t>
    </rPh>
    <rPh sb="6" eb="9">
      <t>シンセイシャ</t>
    </rPh>
    <rPh sb="9" eb="11">
      <t>イチラン</t>
    </rPh>
    <rPh sb="12" eb="13">
      <t>モノ</t>
    </rPh>
    <rPh sb="14" eb="17">
      <t>ダイリニン</t>
    </rPh>
    <phoneticPr fontId="27"/>
  </si>
  <si>
    <t>所有者以外の権利者兼別紙申請者一覧の者の代理人</t>
    <rPh sb="0" eb="3">
      <t>ショユウシャ</t>
    </rPh>
    <rPh sb="3" eb="5">
      <t>イガイ</t>
    </rPh>
    <rPh sb="6" eb="8">
      <t>ケンリ</t>
    </rPh>
    <rPh sb="8" eb="9">
      <t>シャ</t>
    </rPh>
    <phoneticPr fontId="27"/>
  </si>
  <si>
    <t>電力供給者兼別紙申請者一覧の者の代理人</t>
    <phoneticPr fontId="2"/>
  </si>
  <si>
    <t>別紙申請者一覧の者の代理人</t>
    <phoneticPr fontId="2"/>
  </si>
  <si>
    <t>月</t>
    <rPh sb="0" eb="1">
      <t>ツキ</t>
    </rPh>
    <phoneticPr fontId="27"/>
  </si>
  <si>
    <t>（住所及び氏名の欄は、法人にあっては、法人名、代表者の氏名及び主たる事務所の所在地を記入する。）</t>
    <rPh sb="19" eb="21">
      <t>ホウジン</t>
    </rPh>
    <rPh sb="21" eb="22">
      <t>メイ</t>
    </rPh>
    <phoneticPr fontId="27"/>
  </si>
  <si>
    <t>設備の名称　：</t>
    <rPh sb="0" eb="2">
      <t>セツビ</t>
    </rPh>
    <rPh sb="3" eb="5">
      <t>メイショウ</t>
    </rPh>
    <phoneticPr fontId="27"/>
  </si>
  <si>
    <t>設備の所在地：</t>
    <rPh sb="0" eb="2">
      <t>セツビ</t>
    </rPh>
    <phoneticPr fontId="27"/>
  </si>
  <si>
    <t>所有者以外の権利者</t>
    <rPh sb="0" eb="3">
      <t>ショユウシャ</t>
    </rPh>
    <rPh sb="3" eb="5">
      <t>イガイ</t>
    </rPh>
    <rPh sb="6" eb="9">
      <t>ケンリシャ</t>
    </rPh>
    <phoneticPr fontId="27"/>
  </si>
  <si>
    <t>種 類</t>
    <phoneticPr fontId="27"/>
  </si>
  <si>
    <t>住　所</t>
    <rPh sb="0" eb="1">
      <t>ジュウ</t>
    </rPh>
    <rPh sb="2" eb="3">
      <t>ショ</t>
    </rPh>
    <phoneticPr fontId="27"/>
  </si>
  <si>
    <t>氏　名</t>
    <rPh sb="0" eb="1">
      <t>シ</t>
    </rPh>
    <rPh sb="2" eb="3">
      <t>メイ</t>
    </rPh>
    <phoneticPr fontId="27"/>
  </si>
  <si>
    <t>㊞</t>
    <phoneticPr fontId="27"/>
  </si>
  <si>
    <t>再生可能エネルギー電力量認証申請書の申請者一覧</t>
    <rPh sb="0" eb="2">
      <t>サイセイ</t>
    </rPh>
    <rPh sb="2" eb="4">
      <t>カノウ</t>
    </rPh>
    <rPh sb="9" eb="12">
      <t>デンリョクリョウ</t>
    </rPh>
    <rPh sb="12" eb="14">
      <t>ニンショウ</t>
    </rPh>
    <rPh sb="14" eb="17">
      <t>シンセイショ</t>
    </rPh>
    <rPh sb="18" eb="21">
      <t>シンセイシャ</t>
    </rPh>
    <rPh sb="21" eb="23">
      <t>イチラン</t>
    </rPh>
    <phoneticPr fontId="27"/>
  </si>
  <si>
    <t>　再生可能エネルギー電力量認証申請書の申請対象となる設備</t>
    <rPh sb="1" eb="3">
      <t>サイセイ</t>
    </rPh>
    <rPh sb="3" eb="5">
      <t>カノウ</t>
    </rPh>
    <rPh sb="10" eb="13">
      <t>デンリョクリョウ</t>
    </rPh>
    <rPh sb="13" eb="15">
      <t>ニンショウ</t>
    </rPh>
    <rPh sb="15" eb="18">
      <t>シンセイショ</t>
    </rPh>
    <rPh sb="19" eb="21">
      <t>シンセイ</t>
    </rPh>
    <rPh sb="21" eb="23">
      <t>タイショウ</t>
    </rPh>
    <rPh sb="26" eb="28">
      <t>セツビ</t>
    </rPh>
    <phoneticPr fontId="27"/>
  </si>
  <si>
    <t>自動</t>
    <rPh sb="0" eb="2">
      <t>ジドウ</t>
    </rPh>
    <phoneticPr fontId="2"/>
  </si>
  <si>
    <t>購買伝票等</t>
    <rPh sb="0" eb="2">
      <t>コウバイ</t>
    </rPh>
    <rPh sb="2" eb="5">
      <t>デンピョウトウ</t>
    </rPh>
    <phoneticPr fontId="2"/>
  </si>
  <si>
    <t>担当者名</t>
    <rPh sb="0" eb="3">
      <t>タントウシャ</t>
    </rPh>
    <rPh sb="3" eb="4">
      <t>メイ</t>
    </rPh>
    <phoneticPr fontId="27"/>
  </si>
  <si>
    <t>電話番号</t>
    <rPh sb="0" eb="2">
      <t>デンワ</t>
    </rPh>
    <rPh sb="2" eb="4">
      <t>バンゴウ</t>
    </rPh>
    <phoneticPr fontId="27"/>
  </si>
  <si>
    <t>FAX番号</t>
    <rPh sb="3" eb="5">
      <t>バンゴウ</t>
    </rPh>
    <phoneticPr fontId="27"/>
  </si>
  <si>
    <t>ﾒｰﾙｱﾄﾞﾚｽ</t>
    <phoneticPr fontId="27"/>
  </si>
  <si>
    <t>様式ID</t>
    <rPh sb="0" eb="2">
      <t>ヨウシキ</t>
    </rPh>
    <phoneticPr fontId="2"/>
  </si>
  <si>
    <t>様式バージョン</t>
    <rPh sb="0" eb="2">
      <t>ヨウシキ</t>
    </rPh>
    <phoneticPr fontId="2"/>
  </si>
  <si>
    <t>YSK10022</t>
    <phoneticPr fontId="2"/>
  </si>
  <si>
    <t>発電補機</t>
    <rPh sb="0" eb="2">
      <t>ハツデン</t>
    </rPh>
    <rPh sb="2" eb="3">
      <t>ホ</t>
    </rPh>
    <rPh sb="3" eb="4">
      <t>キ</t>
    </rPh>
    <phoneticPr fontId="2"/>
  </si>
  <si>
    <t>送電補機</t>
    <rPh sb="0" eb="2">
      <t>ソウデン</t>
    </rPh>
    <rPh sb="2" eb="3">
      <t>ホ</t>
    </rPh>
    <rPh sb="3" eb="4">
      <t>キ</t>
    </rPh>
    <phoneticPr fontId="2"/>
  </si>
  <si>
    <t>バイオマス燃料</t>
    <rPh sb="5" eb="7">
      <t>ネンリョウ</t>
    </rPh>
    <phoneticPr fontId="2"/>
  </si>
  <si>
    <t>その他の燃料</t>
    <rPh sb="2" eb="3">
      <t>タ</t>
    </rPh>
    <rPh sb="4" eb="6">
      <t>ネンリョウ</t>
    </rPh>
    <phoneticPr fontId="2"/>
  </si>
  <si>
    <t>原油</t>
    <rPh sb="0" eb="2">
      <t>ゲンユ</t>
    </rPh>
    <phoneticPr fontId="12"/>
  </si>
  <si>
    <t>原油のうちコンデンセート</t>
    <rPh sb="0" eb="2">
      <t>ゲンユ</t>
    </rPh>
    <phoneticPr fontId="12"/>
  </si>
  <si>
    <t>灯油</t>
    <rPh sb="0" eb="2">
      <t>トウユ</t>
    </rPh>
    <phoneticPr fontId="12"/>
  </si>
  <si>
    <t>軽油</t>
    <rPh sb="0" eb="2">
      <t>ケイユ</t>
    </rPh>
    <phoneticPr fontId="12"/>
  </si>
  <si>
    <t>A重油</t>
    <rPh sb="1" eb="3">
      <t>ジュウユ</t>
    </rPh>
    <phoneticPr fontId="12"/>
  </si>
  <si>
    <t>石油アスファルト</t>
    <rPh sb="0" eb="2">
      <t>セキユ</t>
    </rPh>
    <phoneticPr fontId="12"/>
  </si>
  <si>
    <t>石油コークス</t>
    <rPh sb="0" eb="2">
      <t>セキユ</t>
    </rPh>
    <phoneticPr fontId="12"/>
  </si>
  <si>
    <t>液化石油ガス_LPG</t>
  </si>
  <si>
    <t>石油系炭化水素ガス</t>
    <rPh sb="0" eb="3">
      <t>セキユケイ</t>
    </rPh>
    <rPh sb="3" eb="5">
      <t>タンカ</t>
    </rPh>
    <rPh sb="5" eb="7">
      <t>スイソ</t>
    </rPh>
    <phoneticPr fontId="12"/>
  </si>
  <si>
    <t>液化天然ガス_LNG</t>
  </si>
  <si>
    <t>その他可燃性天然ガス</t>
    <rPh sb="2" eb="3">
      <t>タ</t>
    </rPh>
    <rPh sb="3" eb="6">
      <t>カネンセイ</t>
    </rPh>
    <rPh sb="6" eb="8">
      <t>テンネン</t>
    </rPh>
    <phoneticPr fontId="12"/>
  </si>
  <si>
    <t>原料炭</t>
    <rPh sb="0" eb="2">
      <t>ゲンリョウ</t>
    </rPh>
    <rPh sb="2" eb="3">
      <t>スミ</t>
    </rPh>
    <phoneticPr fontId="12"/>
  </si>
  <si>
    <t>一般炭</t>
    <rPh sb="0" eb="2">
      <t>イッパン</t>
    </rPh>
    <rPh sb="2" eb="3">
      <t>スミ</t>
    </rPh>
    <phoneticPr fontId="12"/>
  </si>
  <si>
    <t>無煙炭</t>
    <rPh sb="0" eb="2">
      <t>ムエン</t>
    </rPh>
    <rPh sb="2" eb="3">
      <t>スミ</t>
    </rPh>
    <phoneticPr fontId="12"/>
  </si>
  <si>
    <t>石炭コークス</t>
    <rPh sb="0" eb="2">
      <t>セキタン</t>
    </rPh>
    <phoneticPr fontId="12"/>
  </si>
  <si>
    <t>コークス炉ガス</t>
    <rPh sb="4" eb="5">
      <t>ロ</t>
    </rPh>
    <phoneticPr fontId="12"/>
  </si>
  <si>
    <t>高炉ガス</t>
    <rPh sb="0" eb="2">
      <t>コウロ</t>
    </rPh>
    <phoneticPr fontId="12"/>
  </si>
  <si>
    <t>転炉ガス</t>
    <rPh sb="0" eb="2">
      <t>テンロ</t>
    </rPh>
    <phoneticPr fontId="12"/>
  </si>
  <si>
    <t>都市ガス13A</t>
  </si>
  <si>
    <t>都市ガス6A</t>
  </si>
  <si>
    <t>購買伝票等</t>
    <rPh sb="0" eb="2">
      <t>コウバイ</t>
    </rPh>
    <rPh sb="2" eb="4">
      <t>デンピョウ</t>
    </rPh>
    <rPh sb="4" eb="5">
      <t>ナド</t>
    </rPh>
    <phoneticPr fontId="2"/>
  </si>
  <si>
    <t>L</t>
  </si>
  <si>
    <t>kg</t>
  </si>
  <si>
    <t>m3</t>
  </si>
  <si>
    <t>Nm3</t>
  </si>
  <si>
    <t>kL</t>
    <phoneticPr fontId="2"/>
  </si>
  <si>
    <t>湿ベース</t>
    <rPh sb="0" eb="1">
      <t>シツ</t>
    </rPh>
    <phoneticPr fontId="2"/>
  </si>
  <si>
    <t>乾ベース</t>
    <rPh sb="0" eb="1">
      <t>イヌイ</t>
    </rPh>
    <phoneticPr fontId="2"/>
  </si>
  <si>
    <t>都市ガス
事業者
※（注2）</t>
    <rPh sb="0" eb="2">
      <t>トシ</t>
    </rPh>
    <rPh sb="5" eb="8">
      <t>ジギョウシャ</t>
    </rPh>
    <rPh sb="11" eb="12">
      <t>チュウ</t>
    </rPh>
    <phoneticPr fontId="2"/>
  </si>
  <si>
    <t>バイオマス比率の計算方法
※（注3）</t>
    <rPh sb="5" eb="7">
      <t>ヒリツ</t>
    </rPh>
    <rPh sb="8" eb="10">
      <t>ケイサン</t>
    </rPh>
    <rPh sb="10" eb="12">
      <t>ホウホウ</t>
    </rPh>
    <rPh sb="15" eb="16">
      <t>チュウ</t>
    </rPh>
    <phoneticPr fontId="2"/>
  </si>
  <si>
    <t>GJ/l</t>
    <phoneticPr fontId="2"/>
  </si>
  <si>
    <t>GJ/kg</t>
    <phoneticPr fontId="2"/>
  </si>
  <si>
    <r>
      <t>GJ/m</t>
    </r>
    <r>
      <rPr>
        <vertAlign val="superscript"/>
        <sz val="10"/>
        <rFont val="ＭＳ Ｐ明朝"/>
        <family val="1"/>
        <charset val="128"/>
      </rPr>
      <t>3</t>
    </r>
    <phoneticPr fontId="2"/>
  </si>
  <si>
    <r>
      <t>GJ/Nm</t>
    </r>
    <r>
      <rPr>
        <vertAlign val="superscript"/>
        <sz val="10"/>
        <rFont val="ＭＳ Ｐ明朝"/>
        <family val="1"/>
        <charset val="128"/>
      </rPr>
      <t>3</t>
    </r>
    <phoneticPr fontId="2"/>
  </si>
  <si>
    <t>発電補機及び送電補機の電力使用量を、該当する電力量計の計測結果又は機器の定格値等からの推計値を記載すること。
なお、発電量（補機分を除く）を直接計測している場合は、補機の種別及び名称のみを記載し、計算方法の欄にその旨を明記すること。</t>
    <rPh sb="31" eb="32">
      <t>マタ</t>
    </rPh>
    <rPh sb="45" eb="46">
      <t>チ</t>
    </rPh>
    <rPh sb="82" eb="83">
      <t>ホ</t>
    </rPh>
    <rPh sb="83" eb="84">
      <t>キ</t>
    </rPh>
    <rPh sb="85" eb="87">
      <t>シュベツ</t>
    </rPh>
    <rPh sb="87" eb="88">
      <t>オヨ</t>
    </rPh>
    <rPh sb="89" eb="91">
      <t>メイショウ</t>
    </rPh>
    <rPh sb="94" eb="96">
      <t>キサイ</t>
    </rPh>
    <rPh sb="98" eb="100">
      <t>ケイサン</t>
    </rPh>
    <rPh sb="100" eb="102">
      <t>ホウホウ</t>
    </rPh>
    <rPh sb="103" eb="104">
      <t>ラン</t>
    </rPh>
    <rPh sb="107" eb="108">
      <t>ムネ</t>
    </rPh>
    <rPh sb="109" eb="111">
      <t>メイキ</t>
    </rPh>
    <phoneticPr fontId="2"/>
  </si>
  <si>
    <t>都市ガス事業者を直接記入すること。なお、「特定温室効果ガス排出量算定ガイドライン」で示している都市ガス事業者以外の単位発熱量を使用する場合は、単位発熱量が分かる資料を添えること。</t>
    <rPh sb="0" eb="2">
      <t>トシ</t>
    </rPh>
    <rPh sb="4" eb="7">
      <t>ジギョウシャ</t>
    </rPh>
    <rPh sb="8" eb="10">
      <t>チョクセツ</t>
    </rPh>
    <rPh sb="10" eb="12">
      <t>キニュウ</t>
    </rPh>
    <rPh sb="21" eb="23">
      <t>トクテイ</t>
    </rPh>
    <rPh sb="23" eb="25">
      <t>オンシツ</t>
    </rPh>
    <rPh sb="25" eb="27">
      <t>コウカ</t>
    </rPh>
    <rPh sb="29" eb="31">
      <t>ハイシュツ</t>
    </rPh>
    <rPh sb="31" eb="32">
      <t>リョウ</t>
    </rPh>
    <rPh sb="32" eb="34">
      <t>サンテイ</t>
    </rPh>
    <rPh sb="42" eb="43">
      <t>シメ</t>
    </rPh>
    <rPh sb="47" eb="49">
      <t>トシ</t>
    </rPh>
    <rPh sb="51" eb="54">
      <t>ジギョウシャ</t>
    </rPh>
    <rPh sb="54" eb="56">
      <t>イガイ</t>
    </rPh>
    <rPh sb="57" eb="59">
      <t>タンイ</t>
    </rPh>
    <rPh sb="59" eb="61">
      <t>ハツネツ</t>
    </rPh>
    <rPh sb="61" eb="62">
      <t>リョウ</t>
    </rPh>
    <rPh sb="63" eb="65">
      <t>シヨウ</t>
    </rPh>
    <rPh sb="67" eb="69">
      <t>バアイ</t>
    </rPh>
    <rPh sb="71" eb="73">
      <t>タンイ</t>
    </rPh>
    <rPh sb="73" eb="75">
      <t>ハツネツ</t>
    </rPh>
    <rPh sb="75" eb="76">
      <t>リョウ</t>
    </rPh>
    <rPh sb="77" eb="78">
      <t>ワ</t>
    </rPh>
    <rPh sb="80" eb="82">
      <t>シリョウ</t>
    </rPh>
    <rPh sb="83" eb="84">
      <t>ソ</t>
    </rPh>
    <phoneticPr fontId="2"/>
  </si>
  <si>
    <t>　都民の健康と安全を確保する環境に関する条例第５条の１１第１項第２号エの「環境価値換算量」について、総量削減義務と排出量取引制度における再エネクレジット算定ガイドラインの規定により、電力量認証を次のとおり申請します。</t>
    <rPh sb="50" eb="52">
      <t>ソウリョウ</t>
    </rPh>
    <rPh sb="52" eb="54">
      <t>サクゲン</t>
    </rPh>
    <rPh sb="54" eb="56">
      <t>ギム</t>
    </rPh>
    <rPh sb="57" eb="59">
      <t>ハイシュツ</t>
    </rPh>
    <rPh sb="59" eb="60">
      <t>リョウ</t>
    </rPh>
    <rPh sb="60" eb="62">
      <t>トリヒキ</t>
    </rPh>
    <rPh sb="62" eb="64">
      <t>セイド</t>
    </rPh>
    <rPh sb="68" eb="69">
      <t>サイ</t>
    </rPh>
    <rPh sb="76" eb="78">
      <t>サンテイ</t>
    </rPh>
    <rPh sb="91" eb="93">
      <t>デンリョク</t>
    </rPh>
    <rPh sb="93" eb="94">
      <t>リョウ</t>
    </rPh>
    <rPh sb="94" eb="96">
      <t>ニンショウ</t>
    </rPh>
    <phoneticPr fontId="27"/>
  </si>
  <si>
    <t>３　バイオマス比率の算定　（特定バイオマス発電の場合のみ記載）</t>
    <rPh sb="7" eb="9">
      <t>ヒリツ</t>
    </rPh>
    <rPh sb="10" eb="12">
      <t>サンテイ</t>
    </rPh>
    <rPh sb="14" eb="16">
      <t>トクテイ</t>
    </rPh>
    <rPh sb="21" eb="23">
      <t>ハツデン</t>
    </rPh>
    <rPh sb="24" eb="26">
      <t>バアイ</t>
    </rPh>
    <rPh sb="28" eb="30">
      <t>キサイ</t>
    </rPh>
    <phoneticPr fontId="2"/>
  </si>
  <si>
    <t>（日本産業規格Ａ列４番）</t>
    <rPh sb="3" eb="5">
      <t>サンギョウ</t>
    </rPh>
    <rPh sb="5" eb="7">
      <t>キカク</t>
    </rPh>
    <phoneticPr fontId="2"/>
  </si>
  <si>
    <t>（日本産業規格Ａ列４番）</t>
    <rPh sb="3" eb="5">
      <t>サンギョウ</t>
    </rPh>
    <phoneticPr fontId="27"/>
  </si>
  <si>
    <t>（日本産業規格Ａ列４番）</t>
    <rPh sb="3" eb="5">
      <t>サンギョウ</t>
    </rPh>
    <phoneticPr fontId="2"/>
  </si>
  <si>
    <t>（日本産業規格Ａ列４番）</t>
    <rPh sb="3" eb="4">
      <t>サン</t>
    </rPh>
    <rPh sb="4" eb="5">
      <t>ギョウ</t>
    </rPh>
    <phoneticPr fontId="2"/>
  </si>
  <si>
    <t>Ｄ号様式（再エネクレジット算定ガイドライン）その５</t>
    <rPh sb="5" eb="6">
      <t>サイ</t>
    </rPh>
    <rPh sb="13" eb="15">
      <t>サンテイ</t>
    </rPh>
    <phoneticPr fontId="27"/>
  </si>
  <si>
    <t>Ｄ号様式（再エネクレジット算定ガイドライン）その６</t>
    <rPh sb="5" eb="6">
      <t>サイ</t>
    </rPh>
    <rPh sb="13" eb="15">
      <t>サンテイ</t>
    </rPh>
    <phoneticPr fontId="27"/>
  </si>
  <si>
    <t>特定バイオマス発電の場合、様式「その５」におけるバイオマス比率の計算も行うこと。</t>
    <rPh sb="32" eb="34">
      <t>ケイサン</t>
    </rPh>
    <rPh sb="35" eb="36">
      <t>オコナ</t>
    </rPh>
    <phoneticPr fontId="2"/>
  </si>
  <si>
    <t>特定バイオマス発電の場合、様式「その５」におけるバイオマス比率の計算も行うこと。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</si>
</sst>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
    <numFmt numFmtId="178" formatCode="0.0_ "/>
    <numFmt numFmtId="179" formatCode="#,##0_);[Red]\(#,##0\)"/>
    <numFmt numFmtId="180" formatCode="#,##0;\-#,##0;#"/>
    <numFmt numFmtId="181" formatCode="yyyy&quot;年&quot;m&quot;月&quot;d&quot;日&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明朝"/>
      <family val="1"/>
      <charset val="128"/>
    </font>
    <font>
      <sz val="12"/>
      <name val="ＭＳ Ｐ明朝"/>
      <family val="1"/>
      <charset val="128"/>
    </font>
    <font>
      <sz val="9"/>
      <name val="ＭＳ Ｐ明朝"/>
      <family val="1"/>
      <charset val="128"/>
    </font>
    <font>
      <sz val="12"/>
      <name val="ＭＳ 明朝"/>
      <family val="1"/>
      <charset val="128"/>
    </font>
    <font>
      <sz val="11"/>
      <name val="ＭＳ 明朝"/>
      <family val="1"/>
      <charset val="128"/>
    </font>
    <font>
      <sz val="6"/>
      <name val="ＭＳ 明朝"/>
      <family val="1"/>
      <charset val="128"/>
    </font>
    <font>
      <sz val="16"/>
      <name val="ＭＳ 明朝"/>
      <family val="1"/>
      <charset val="128"/>
    </font>
    <font>
      <b/>
      <sz val="16"/>
      <name val="ＭＳ 明朝"/>
      <family val="1"/>
      <charset val="128"/>
    </font>
    <font>
      <sz val="9"/>
      <name val="ＭＳ 明朝"/>
      <family val="1"/>
      <charset val="128"/>
    </font>
    <font>
      <vertAlign val="superscript"/>
      <sz val="10"/>
      <name val="ＭＳ Ｐ明朝"/>
      <family val="1"/>
      <charset val="128"/>
    </font>
    <font>
      <sz val="10"/>
      <name val="ＭＳ 明朝"/>
      <family val="1"/>
      <charset val="128"/>
    </font>
    <font>
      <sz val="14"/>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5" fillId="0" borderId="0">
      <alignment vertical="center"/>
    </xf>
    <xf numFmtId="0" fontId="1" fillId="0" borderId="0"/>
    <xf numFmtId="0" fontId="1" fillId="0" borderId="0"/>
    <xf numFmtId="0" fontId="1" fillId="0" borderId="0"/>
    <xf numFmtId="0" fontId="25" fillId="0" borderId="0">
      <alignment vertical="center"/>
    </xf>
    <xf numFmtId="0" fontId="25" fillId="0" borderId="0">
      <alignment vertical="center"/>
    </xf>
    <xf numFmtId="0" fontId="1" fillId="0" borderId="0"/>
    <xf numFmtId="0" fontId="21" fillId="4" borderId="0" applyNumberFormat="0" applyBorder="0" applyAlignment="0" applyProtection="0">
      <alignment vertical="center"/>
    </xf>
  </cellStyleXfs>
  <cellXfs count="367">
    <xf numFmtId="0" fontId="0" fillId="0" borderId="0" xfId="0">
      <alignment vertical="center"/>
    </xf>
    <xf numFmtId="0" fontId="3" fillId="0" borderId="0" xfId="46" applyFont="1" applyAlignment="1">
      <alignment vertical="center"/>
    </xf>
    <xf numFmtId="0" fontId="3" fillId="0" borderId="0" xfId="46" applyFont="1" applyAlignment="1">
      <alignment horizontal="left" vertical="center" wrapText="1"/>
    </xf>
    <xf numFmtId="0" fontId="3" fillId="0" borderId="10" xfId="46" applyFont="1" applyBorder="1" applyAlignment="1">
      <alignment horizontal="center" vertical="center"/>
    </xf>
    <xf numFmtId="0" fontId="3" fillId="0" borderId="10" xfId="46" applyFont="1" applyBorder="1" applyAlignment="1">
      <alignment horizontal="left" vertical="center"/>
    </xf>
    <xf numFmtId="0" fontId="3" fillId="0" borderId="0" xfId="46" applyFont="1" applyAlignment="1">
      <alignment vertical="center" shrinkToFit="1"/>
    </xf>
    <xf numFmtId="0" fontId="3" fillId="0" borderId="0" xfId="46" applyFont="1" applyAlignment="1">
      <alignment horizontal="right" vertical="center"/>
    </xf>
    <xf numFmtId="0" fontId="3" fillId="0" borderId="0" xfId="46" applyFont="1" applyAlignment="1">
      <alignment horizontal="left" vertical="center"/>
    </xf>
    <xf numFmtId="0" fontId="3" fillId="0" borderId="0" xfId="46" applyFont="1" applyAlignment="1">
      <alignment horizontal="center" vertical="center"/>
    </xf>
    <xf numFmtId="0" fontId="3" fillId="0" borderId="0" xfId="45" applyFont="1" applyAlignment="1">
      <alignment vertical="center"/>
    </xf>
    <xf numFmtId="0" fontId="3" fillId="0" borderId="11" xfId="46" applyFont="1" applyBorder="1" applyAlignment="1">
      <alignment horizontal="center" vertical="center"/>
    </xf>
    <xf numFmtId="0" fontId="3" fillId="0" borderId="12" xfId="46" applyFont="1" applyBorder="1" applyAlignment="1">
      <alignment horizontal="center" vertical="center"/>
    </xf>
    <xf numFmtId="0" fontId="3" fillId="0" borderId="13" xfId="46" applyFont="1" applyBorder="1" applyAlignment="1">
      <alignment horizontal="center" vertical="center"/>
    </xf>
    <xf numFmtId="0" fontId="3" fillId="0" borderId="14" xfId="46" applyFont="1" applyBorder="1" applyAlignment="1">
      <alignment horizontal="center" vertical="center"/>
    </xf>
    <xf numFmtId="0" fontId="3" fillId="0" borderId="15" xfId="46" applyFont="1" applyBorder="1" applyAlignment="1">
      <alignment horizontal="center" vertical="center"/>
    </xf>
    <xf numFmtId="0" fontId="3" fillId="0" borderId="0" xfId="45" applyFont="1" applyAlignment="1">
      <alignment horizontal="right" vertical="center"/>
    </xf>
    <xf numFmtId="0" fontId="3" fillId="0" borderId="16" xfId="46" applyFont="1" applyBorder="1" applyAlignment="1">
      <alignment vertical="center" shrinkToFit="1"/>
    </xf>
    <xf numFmtId="180" fontId="3" fillId="0" borderId="0" xfId="34" applyNumberFormat="1" applyFont="1" applyFill="1" applyBorder="1" applyAlignment="1" applyProtection="1">
      <alignment vertical="center" shrinkToFit="1"/>
    </xf>
    <xf numFmtId="0" fontId="3" fillId="0" borderId="16" xfId="46" applyFont="1" applyBorder="1" applyAlignment="1">
      <alignment vertical="center"/>
    </xf>
    <xf numFmtId="0" fontId="3" fillId="0" borderId="17" xfId="46" applyFont="1" applyBorder="1" applyAlignment="1">
      <alignment vertical="center"/>
    </xf>
    <xf numFmtId="0" fontId="3" fillId="0" borderId="17" xfId="46" applyFont="1" applyBorder="1" applyAlignment="1">
      <alignment vertical="center" shrinkToFit="1"/>
    </xf>
    <xf numFmtId="0" fontId="3" fillId="0" borderId="0" xfId="46" applyFont="1" applyAlignment="1">
      <alignment vertical="center" wrapText="1"/>
    </xf>
    <xf numFmtId="0" fontId="3" fillId="0" borderId="18" xfId="46" applyFont="1" applyBorder="1" applyAlignment="1">
      <alignment horizontal="center" vertical="center" wrapText="1"/>
    </xf>
    <xf numFmtId="0" fontId="3" fillId="0" borderId="0" xfId="46" applyFont="1" applyAlignment="1">
      <alignment horizontal="center" vertical="center" shrinkToFit="1"/>
    </xf>
    <xf numFmtId="38" fontId="3" fillId="0" borderId="0" xfId="34" applyFont="1" applyFill="1" applyBorder="1" applyAlignment="1" applyProtection="1">
      <alignment horizontal="right" vertical="center" shrinkToFit="1"/>
    </xf>
    <xf numFmtId="0" fontId="26" fillId="0" borderId="0" xfId="49" applyFont="1">
      <alignment vertical="center"/>
    </xf>
    <xf numFmtId="0" fontId="26" fillId="0" borderId="0" xfId="49" applyFont="1" applyAlignment="1">
      <alignment vertical="center" wrapText="1"/>
    </xf>
    <xf numFmtId="0" fontId="26" fillId="0" borderId="19" xfId="49" applyFont="1" applyBorder="1">
      <alignment vertical="center"/>
    </xf>
    <xf numFmtId="0" fontId="26" fillId="0" borderId="20" xfId="49" applyFont="1" applyBorder="1">
      <alignment vertical="center"/>
    </xf>
    <xf numFmtId="0" fontId="26" fillId="0" borderId="21" xfId="49" applyFont="1" applyBorder="1">
      <alignment vertical="center"/>
    </xf>
    <xf numFmtId="0" fontId="26" fillId="0" borderId="16" xfId="49" applyFont="1" applyBorder="1">
      <alignment vertical="center"/>
    </xf>
    <xf numFmtId="0" fontId="26" fillId="0" borderId="17" xfId="49" applyFont="1" applyBorder="1">
      <alignment vertical="center"/>
    </xf>
    <xf numFmtId="0" fontId="26" fillId="0" borderId="0" xfId="43" applyFont="1" applyAlignment="1">
      <alignment vertical="center"/>
    </xf>
    <xf numFmtId="0" fontId="25" fillId="0" borderId="0" xfId="49">
      <alignment vertical="center"/>
    </xf>
    <xf numFmtId="0" fontId="26" fillId="0" borderId="0" xfId="49" applyFont="1" applyAlignment="1">
      <alignment horizontal="distributed" vertical="center"/>
    </xf>
    <xf numFmtId="0" fontId="26" fillId="0" borderId="0" xfId="49" applyFont="1" applyAlignment="1">
      <alignment vertical="center" shrinkToFit="1"/>
    </xf>
    <xf numFmtId="0" fontId="28" fillId="0" borderId="0" xfId="49" applyFont="1" applyAlignment="1">
      <alignment horizontal="center" vertical="center"/>
    </xf>
    <xf numFmtId="0" fontId="26" fillId="0" borderId="0" xfId="49" applyFont="1" applyAlignment="1">
      <alignment horizontal="justify" vertical="center" wrapText="1"/>
    </xf>
    <xf numFmtId="0" fontId="26" fillId="0" borderId="0" xfId="43" applyFont="1" applyAlignment="1">
      <alignment horizontal="justify" vertical="center" wrapText="1"/>
    </xf>
    <xf numFmtId="0" fontId="26" fillId="0" borderId="18" xfId="49" applyFont="1" applyBorder="1">
      <alignment vertical="center"/>
    </xf>
    <xf numFmtId="0" fontId="26" fillId="0" borderId="22" xfId="49" applyFont="1" applyBorder="1">
      <alignment vertical="center"/>
    </xf>
    <xf numFmtId="0" fontId="26" fillId="0" borderId="23" xfId="49" applyFont="1" applyBorder="1">
      <alignment vertical="center"/>
    </xf>
    <xf numFmtId="0" fontId="26" fillId="0" borderId="21" xfId="49" applyFont="1" applyBorder="1" applyAlignment="1">
      <alignment vertical="center" wrapText="1"/>
    </xf>
    <xf numFmtId="0" fontId="26" fillId="0" borderId="23" xfId="49" applyFont="1" applyBorder="1" applyAlignment="1">
      <alignment vertical="center" wrapText="1"/>
    </xf>
    <xf numFmtId="178" fontId="26" fillId="0" borderId="0" xfId="49" applyNumberFormat="1" applyFont="1">
      <alignment vertical="center"/>
    </xf>
    <xf numFmtId="0" fontId="25" fillId="0" borderId="21" xfId="49" applyBorder="1">
      <alignment vertical="center"/>
    </xf>
    <xf numFmtId="0" fontId="25" fillId="0" borderId="23" xfId="49" applyBorder="1">
      <alignment vertical="center"/>
    </xf>
    <xf numFmtId="0" fontId="26" fillId="0" borderId="19" xfId="0" applyFont="1" applyBorder="1">
      <alignment vertical="center"/>
    </xf>
    <xf numFmtId="0" fontId="26" fillId="0" borderId="21" xfId="0" applyFont="1" applyBorder="1">
      <alignment vertical="center"/>
    </xf>
    <xf numFmtId="0" fontId="26" fillId="0" borderId="16" xfId="0" applyFont="1" applyBorder="1">
      <alignment vertical="center"/>
    </xf>
    <xf numFmtId="0" fontId="26" fillId="0" borderId="17" xfId="0" applyFont="1" applyBorder="1">
      <alignment vertical="center"/>
    </xf>
    <xf numFmtId="0" fontId="26" fillId="0" borderId="0" xfId="49" applyFont="1" applyAlignment="1">
      <alignment horizontal="left" vertical="top"/>
    </xf>
    <xf numFmtId="0" fontId="26" fillId="0" borderId="22" xfId="0" applyFont="1" applyBorder="1">
      <alignment vertical="center"/>
    </xf>
    <xf numFmtId="0" fontId="26" fillId="0" borderId="23" xfId="0" applyFont="1" applyBorder="1">
      <alignment vertical="center"/>
    </xf>
    <xf numFmtId="0" fontId="26" fillId="0" borderId="17" xfId="49" applyFont="1" applyBorder="1" applyAlignment="1">
      <alignment horizontal="right" vertical="center"/>
    </xf>
    <xf numFmtId="0" fontId="26" fillId="0" borderId="0" xfId="49" applyFont="1" applyAlignment="1">
      <alignment horizontal="right" vertical="center"/>
    </xf>
    <xf numFmtId="0" fontId="4" fillId="0" borderId="0" xfId="46" applyFont="1" applyAlignment="1">
      <alignment vertical="center"/>
    </xf>
    <xf numFmtId="0" fontId="4" fillId="0" borderId="0" xfId="49" applyFont="1">
      <alignment vertical="center"/>
    </xf>
    <xf numFmtId="0" fontId="3" fillId="0" borderId="20" xfId="46" applyFont="1" applyBorder="1" applyAlignment="1">
      <alignment vertical="center"/>
    </xf>
    <xf numFmtId="180" fontId="3" fillId="0" borderId="0" xfId="34" applyNumberFormat="1" applyFont="1" applyFill="1" applyBorder="1" applyAlignment="1" applyProtection="1">
      <alignment horizontal="center" vertical="center" shrinkToFit="1"/>
    </xf>
    <xf numFmtId="0" fontId="3" fillId="0" borderId="18" xfId="46" applyFont="1" applyBorder="1" applyAlignment="1">
      <alignment vertical="center"/>
    </xf>
    <xf numFmtId="9" fontId="3" fillId="0" borderId="0" xfId="28" applyFont="1" applyFill="1" applyBorder="1" applyAlignment="1" applyProtection="1">
      <alignment horizontal="center" vertical="center" shrinkToFit="1"/>
      <protection locked="0"/>
    </xf>
    <xf numFmtId="0" fontId="30" fillId="0" borderId="0" xfId="49" applyFont="1">
      <alignment vertical="center"/>
    </xf>
    <xf numFmtId="0" fontId="3" fillId="0" borderId="0" xfId="50" applyFont="1" applyAlignment="1">
      <alignment horizontal="center" vertical="center"/>
    </xf>
    <xf numFmtId="0" fontId="3" fillId="0" borderId="16" xfId="45" applyFont="1" applyBorder="1" applyAlignment="1">
      <alignment vertical="center"/>
    </xf>
    <xf numFmtId="0" fontId="3" fillId="0" borderId="19" xfId="46" applyFont="1" applyBorder="1" applyAlignment="1">
      <alignment horizontal="center" vertical="center"/>
    </xf>
    <xf numFmtId="0" fontId="3" fillId="0" borderId="24" xfId="46" applyFont="1" applyBorder="1" applyAlignment="1">
      <alignment horizontal="center" vertical="center"/>
    </xf>
    <xf numFmtId="0" fontId="3" fillId="0" borderId="25" xfId="46" applyFont="1" applyBorder="1" applyAlignment="1">
      <alignment vertical="top" wrapText="1"/>
    </xf>
    <xf numFmtId="0" fontId="3" fillId="0" borderId="0" xfId="46" applyFont="1" applyAlignment="1">
      <alignment vertical="top" wrapText="1"/>
    </xf>
    <xf numFmtId="0" fontId="3" fillId="0" borderId="26" xfId="46" applyFont="1" applyBorder="1" applyAlignment="1">
      <alignment horizontal="center" vertical="center"/>
    </xf>
    <xf numFmtId="0" fontId="4" fillId="0" borderId="16" xfId="0" applyFont="1" applyBorder="1">
      <alignment vertical="center"/>
    </xf>
    <xf numFmtId="0" fontId="3" fillId="0" borderId="0" xfId="45" applyFont="1" applyAlignment="1">
      <alignment horizontal="center" vertical="center"/>
    </xf>
    <xf numFmtId="0" fontId="3" fillId="24" borderId="0" xfId="45" applyFont="1" applyFill="1" applyAlignment="1">
      <alignment horizontal="right" vertical="center"/>
    </xf>
    <xf numFmtId="0" fontId="4" fillId="0" borderId="0" xfId="49" applyFont="1" applyAlignment="1">
      <alignment horizontal="right" vertical="center"/>
    </xf>
    <xf numFmtId="0" fontId="4" fillId="0" borderId="0" xfId="0" applyFont="1">
      <alignment vertical="center"/>
    </xf>
    <xf numFmtId="0" fontId="3" fillId="0" borderId="27" xfId="46" applyFont="1" applyBorder="1" applyAlignment="1">
      <alignment horizontal="center" vertical="center"/>
    </xf>
    <xf numFmtId="0" fontId="3" fillId="0" borderId="28" xfId="46" applyFont="1" applyBorder="1" applyAlignment="1">
      <alignment horizontal="center" vertical="center"/>
    </xf>
    <xf numFmtId="0" fontId="3" fillId="0" borderId="29" xfId="46" applyFont="1" applyBorder="1" applyAlignment="1">
      <alignment horizontal="right" vertical="center"/>
    </xf>
    <xf numFmtId="0" fontId="3" fillId="0" borderId="10" xfId="46" applyFont="1" applyBorder="1" applyAlignment="1">
      <alignment horizontal="right" vertical="center"/>
    </xf>
    <xf numFmtId="0" fontId="3" fillId="0" borderId="30" xfId="46" applyFont="1" applyBorder="1" applyAlignment="1">
      <alignment horizontal="right" vertical="center"/>
    </xf>
    <xf numFmtId="0" fontId="3" fillId="0" borderId="31" xfId="46" applyFont="1" applyBorder="1" applyAlignment="1">
      <alignment horizontal="right" vertical="center"/>
    </xf>
    <xf numFmtId="0" fontId="3" fillId="0" borderId="32" xfId="46" applyFont="1" applyBorder="1" applyAlignment="1">
      <alignment horizontal="right" vertical="center"/>
    </xf>
    <xf numFmtId="0" fontId="3" fillId="0" borderId="33" xfId="46" applyFont="1" applyBorder="1" applyAlignment="1">
      <alignment horizontal="left" vertical="center" wrapText="1" shrinkToFit="1"/>
    </xf>
    <xf numFmtId="0" fontId="23" fillId="0" borderId="0" xfId="46" applyFont="1" applyAlignment="1">
      <alignment horizontal="center" vertical="center"/>
    </xf>
    <xf numFmtId="179" fontId="3" fillId="0" borderId="0" xfId="46" applyNumberFormat="1" applyFont="1" applyAlignment="1">
      <alignment vertical="center"/>
    </xf>
    <xf numFmtId="0" fontId="0" fillId="0" borderId="10" xfId="0" applyBorder="1">
      <alignment vertical="center"/>
    </xf>
    <xf numFmtId="38" fontId="3" fillId="0" borderId="0" xfId="34" applyFont="1" applyFill="1" applyBorder="1" applyAlignment="1" applyProtection="1">
      <alignment vertical="center"/>
    </xf>
    <xf numFmtId="0" fontId="26" fillId="0" borderId="0" xfId="43" applyFont="1"/>
    <xf numFmtId="0" fontId="26" fillId="0" borderId="0" xfId="48" applyFont="1">
      <alignment vertical="center"/>
    </xf>
    <xf numFmtId="0" fontId="26" fillId="0" borderId="19" xfId="48" applyFont="1" applyBorder="1">
      <alignment vertical="center"/>
    </xf>
    <xf numFmtId="0" fontId="26" fillId="0" borderId="20" xfId="48" applyFont="1" applyBorder="1">
      <alignment vertical="center"/>
    </xf>
    <xf numFmtId="0" fontId="26" fillId="0" borderId="21" xfId="48" applyFont="1" applyBorder="1">
      <alignment vertical="center"/>
    </xf>
    <xf numFmtId="0" fontId="26" fillId="0" borderId="16" xfId="48" applyFont="1" applyBorder="1">
      <alignment vertical="center"/>
    </xf>
    <xf numFmtId="0" fontId="26" fillId="0" borderId="0" xfId="48" applyFont="1" applyAlignment="1">
      <alignment vertical="center" shrinkToFit="1"/>
    </xf>
    <xf numFmtId="0" fontId="26" fillId="0" borderId="0" xfId="48" applyFont="1" applyAlignment="1">
      <alignment horizontal="right" vertical="center"/>
    </xf>
    <xf numFmtId="0" fontId="26" fillId="0" borderId="17" xfId="48" applyFont="1" applyBorder="1">
      <alignment vertical="center"/>
    </xf>
    <xf numFmtId="0" fontId="26" fillId="0" borderId="0" xfId="48" applyFont="1" applyAlignment="1">
      <alignment horizontal="center" vertical="center" shrinkToFit="1"/>
    </xf>
    <xf numFmtId="0" fontId="26" fillId="0" borderId="0" xfId="48" applyFont="1" applyAlignment="1">
      <alignment horizontal="center" vertical="center"/>
    </xf>
    <xf numFmtId="0" fontId="26" fillId="0" borderId="0" xfId="48" applyFont="1" applyAlignment="1">
      <alignment horizontal="left" vertical="top"/>
    </xf>
    <xf numFmtId="0" fontId="26" fillId="0" borderId="17" xfId="48" applyFont="1" applyBorder="1" applyAlignment="1">
      <alignment vertical="top"/>
    </xf>
    <xf numFmtId="0" fontId="26" fillId="0" borderId="0" xfId="48" applyFont="1" applyAlignment="1">
      <alignment vertical="center" wrapText="1"/>
    </xf>
    <xf numFmtId="0" fontId="26" fillId="0" borderId="0" xfId="48" applyFont="1" applyAlignment="1">
      <alignment horizontal="distributed" vertical="center"/>
    </xf>
    <xf numFmtId="0" fontId="26" fillId="0" borderId="22" xfId="48" applyFont="1" applyBorder="1">
      <alignment vertical="center"/>
    </xf>
    <xf numFmtId="0" fontId="26" fillId="0" borderId="18" xfId="48" applyFont="1" applyBorder="1">
      <alignment vertical="center"/>
    </xf>
    <xf numFmtId="0" fontId="26" fillId="0" borderId="23" xfId="48" applyFont="1" applyBorder="1">
      <alignment vertical="center"/>
    </xf>
    <xf numFmtId="176" fontId="26" fillId="0" borderId="0" xfId="49" applyNumberFormat="1" applyFont="1">
      <alignment vertical="center"/>
    </xf>
    <xf numFmtId="0" fontId="26" fillId="25" borderId="26" xfId="44" applyFont="1" applyFill="1" applyBorder="1" applyAlignment="1">
      <alignment horizontal="left" vertical="center"/>
    </xf>
    <xf numFmtId="0" fontId="25" fillId="0" borderId="0" xfId="44">
      <alignment vertical="center"/>
    </xf>
    <xf numFmtId="0" fontId="26" fillId="25" borderId="26" xfId="44" applyFont="1" applyFill="1" applyBorder="1">
      <alignment vertical="center"/>
    </xf>
    <xf numFmtId="0" fontId="1" fillId="25" borderId="26" xfId="47" applyFill="1" applyBorder="1"/>
    <xf numFmtId="0" fontId="1" fillId="0" borderId="26" xfId="47" applyBorder="1"/>
    <xf numFmtId="0" fontId="1" fillId="0" borderId="0" xfId="47"/>
    <xf numFmtId="0" fontId="25" fillId="0" borderId="26" xfId="44" applyBorder="1" applyAlignment="1">
      <alignment vertical="center" shrinkToFit="1"/>
    </xf>
    <xf numFmtId="181" fontId="26" fillId="0" borderId="0" xfId="49" applyNumberFormat="1" applyFont="1">
      <alignment vertical="center"/>
    </xf>
    <xf numFmtId="179" fontId="3" fillId="0" borderId="24" xfId="34" applyNumberFormat="1" applyFont="1" applyFill="1" applyBorder="1" applyAlignment="1" applyProtection="1">
      <alignment vertical="center" shrinkToFit="1"/>
    </xf>
    <xf numFmtId="179" fontId="3" fillId="0" borderId="13" xfId="34" applyNumberFormat="1" applyFont="1" applyFill="1" applyBorder="1" applyAlignment="1" applyProtection="1">
      <alignment vertical="center" shrinkToFit="1"/>
    </xf>
    <xf numFmtId="177" fontId="3" fillId="0" borderId="24" xfId="34" applyNumberFormat="1" applyFont="1" applyFill="1" applyBorder="1" applyAlignment="1" applyProtection="1">
      <alignment vertical="center" shrinkToFit="1"/>
    </xf>
    <xf numFmtId="179" fontId="3" fillId="0" borderId="27" xfId="34" applyNumberFormat="1" applyFont="1" applyFill="1" applyBorder="1" applyAlignment="1" applyProtection="1">
      <alignment vertical="center" shrinkToFit="1"/>
    </xf>
    <xf numFmtId="179" fontId="3" fillId="0" borderId="26" xfId="34" applyNumberFormat="1" applyFont="1" applyFill="1" applyBorder="1" applyAlignment="1" applyProtection="1">
      <alignment vertical="center" shrinkToFit="1"/>
    </xf>
    <xf numFmtId="179" fontId="3" fillId="0" borderId="28" xfId="34" applyNumberFormat="1" applyFont="1" applyFill="1" applyBorder="1" applyAlignment="1" applyProtection="1">
      <alignment vertical="center" shrinkToFit="1"/>
    </xf>
    <xf numFmtId="0" fontId="3" fillId="0" borderId="0" xfId="46" applyFont="1" applyAlignment="1">
      <alignment horizontal="left" vertical="center" wrapText="1" indent="1"/>
    </xf>
    <xf numFmtId="177" fontId="3" fillId="0" borderId="27" xfId="34" applyNumberFormat="1" applyFont="1" applyFill="1" applyBorder="1" applyAlignment="1" applyProtection="1">
      <alignment vertical="center" shrinkToFit="1"/>
    </xf>
    <xf numFmtId="177" fontId="3" fillId="0" borderId="26" xfId="34" applyNumberFormat="1" applyFont="1" applyFill="1" applyBorder="1" applyAlignment="1" applyProtection="1">
      <alignment vertical="center" shrinkToFit="1"/>
    </xf>
    <xf numFmtId="177" fontId="3" fillId="0" borderId="28" xfId="34" applyNumberFormat="1" applyFont="1" applyFill="1" applyBorder="1" applyAlignment="1" applyProtection="1">
      <alignment vertical="center" shrinkToFit="1"/>
    </xf>
    <xf numFmtId="179" fontId="3" fillId="0" borderId="11" xfId="34" applyNumberFormat="1" applyFont="1" applyFill="1" applyBorder="1" applyAlignment="1" applyProtection="1">
      <alignment vertical="center" shrinkToFit="1"/>
    </xf>
    <xf numFmtId="179" fontId="3" fillId="0" borderId="12" xfId="34" applyNumberFormat="1" applyFont="1" applyFill="1" applyBorder="1" applyAlignment="1" applyProtection="1">
      <alignment vertical="center" shrinkToFit="1"/>
    </xf>
    <xf numFmtId="179" fontId="3" fillId="0" borderId="19" xfId="34" applyNumberFormat="1" applyFont="1" applyFill="1" applyBorder="1" applyAlignment="1" applyProtection="1">
      <alignment vertical="center" shrinkToFit="1"/>
    </xf>
    <xf numFmtId="9" fontId="3" fillId="0" borderId="0" xfId="28" applyFont="1" applyFill="1" applyBorder="1" applyAlignment="1" applyProtection="1">
      <alignment horizontal="center" vertical="center" shrinkToFit="1"/>
    </xf>
    <xf numFmtId="179" fontId="3" fillId="0" borderId="34" xfId="34" applyNumberFormat="1" applyFont="1" applyFill="1" applyBorder="1" applyAlignment="1" applyProtection="1">
      <alignment vertical="center" shrinkToFit="1"/>
    </xf>
    <xf numFmtId="179" fontId="3" fillId="0" borderId="35" xfId="34" applyNumberFormat="1" applyFont="1" applyFill="1" applyBorder="1" applyAlignment="1" applyProtection="1">
      <alignment vertical="center" shrinkToFit="1"/>
    </xf>
    <xf numFmtId="0" fontId="3" fillId="0" borderId="0" xfId="50" applyFont="1" applyAlignment="1">
      <alignment vertical="center"/>
    </xf>
    <xf numFmtId="0" fontId="3" fillId="0" borderId="19" xfId="46" applyFont="1" applyBorder="1" applyAlignment="1">
      <alignment vertical="center"/>
    </xf>
    <xf numFmtId="0" fontId="3" fillId="0" borderId="21" xfId="46" applyFont="1" applyBorder="1" applyAlignment="1">
      <alignment vertical="center"/>
    </xf>
    <xf numFmtId="0" fontId="22" fillId="0" borderId="0" xfId="46" applyFont="1" applyAlignment="1">
      <alignment vertical="center"/>
    </xf>
    <xf numFmtId="0" fontId="4" fillId="0" borderId="0" xfId="46" applyFont="1" applyAlignment="1">
      <alignment horizontal="right" vertical="center"/>
    </xf>
    <xf numFmtId="49" fontId="3" fillId="0" borderId="37" xfId="46" applyNumberFormat="1" applyFont="1" applyBorder="1" applyAlignment="1" applyProtection="1">
      <alignment horizontal="center" vertical="center" shrinkToFit="1"/>
      <protection locked="0"/>
    </xf>
    <xf numFmtId="0" fontId="3" fillId="0" borderId="17" xfId="46" applyFont="1" applyBorder="1" applyAlignment="1" applyProtection="1">
      <alignment vertical="center" shrinkToFit="1"/>
      <protection locked="0"/>
    </xf>
    <xf numFmtId="49" fontId="3" fillId="0" borderId="39" xfId="46" applyNumberFormat="1" applyFont="1" applyBorder="1" applyAlignment="1" applyProtection="1">
      <alignment horizontal="center" vertical="center" shrinkToFit="1"/>
      <protection locked="0"/>
    </xf>
    <xf numFmtId="0" fontId="3" fillId="0" borderId="21" xfId="46" applyFont="1" applyBorder="1" applyAlignment="1" applyProtection="1">
      <alignment vertical="center" shrinkToFit="1"/>
      <protection locked="0"/>
    </xf>
    <xf numFmtId="0" fontId="3" fillId="0" borderId="40" xfId="46" applyFont="1" applyBorder="1" applyAlignment="1" applyProtection="1">
      <alignment vertical="center" shrinkToFit="1"/>
      <protection locked="0"/>
    </xf>
    <xf numFmtId="49" fontId="3" fillId="0" borderId="15" xfId="46" applyNumberFormat="1" applyFont="1" applyBorder="1" applyAlignment="1" applyProtection="1">
      <alignment horizontal="center" vertical="center" shrinkToFit="1"/>
      <protection locked="0"/>
    </xf>
    <xf numFmtId="177" fontId="3" fillId="0" borderId="33" xfId="28" applyNumberFormat="1" applyFont="1" applyFill="1" applyBorder="1" applyAlignment="1" applyProtection="1">
      <alignment horizontal="center" vertical="center" shrinkToFit="1"/>
      <protection locked="0"/>
    </xf>
    <xf numFmtId="177" fontId="3" fillId="0" borderId="41" xfId="28" applyNumberFormat="1" applyFont="1" applyFill="1" applyBorder="1" applyAlignment="1" applyProtection="1">
      <alignment horizontal="center" vertical="center" shrinkToFit="1"/>
      <protection locked="0"/>
    </xf>
    <xf numFmtId="177" fontId="3" fillId="0" borderId="42" xfId="28" applyNumberFormat="1" applyFont="1" applyFill="1" applyBorder="1" applyAlignment="1" applyProtection="1">
      <alignment horizontal="center" vertical="center" shrinkToFit="1"/>
      <protection locked="0"/>
    </xf>
    <xf numFmtId="177" fontId="3" fillId="0" borderId="35" xfId="34" applyNumberFormat="1" applyFont="1" applyFill="1" applyBorder="1" applyAlignment="1" applyProtection="1">
      <alignment vertical="center" shrinkToFit="1"/>
      <protection locked="0"/>
    </xf>
    <xf numFmtId="0" fontId="3" fillId="0" borderId="22" xfId="46" applyFont="1" applyBorder="1" applyAlignment="1">
      <alignment vertical="center"/>
    </xf>
    <xf numFmtId="0" fontId="3" fillId="0" borderId="23" xfId="46" applyFont="1" applyBorder="1" applyAlignment="1">
      <alignment vertical="center"/>
    </xf>
    <xf numFmtId="0" fontId="3" fillId="0" borderId="16" xfId="46" applyFont="1" applyBorder="1" applyAlignment="1">
      <alignment horizontal="center" vertical="center" shrinkToFit="1"/>
    </xf>
    <xf numFmtId="0" fontId="3" fillId="0" borderId="37" xfId="46" applyFont="1" applyBorder="1" applyAlignment="1" applyProtection="1">
      <alignment horizontal="center" vertical="center" shrinkToFit="1"/>
      <protection locked="0"/>
    </xf>
    <xf numFmtId="0" fontId="3" fillId="0" borderId="17" xfId="46" applyFont="1" applyBorder="1" applyAlignment="1" applyProtection="1">
      <alignment horizontal="center" vertical="center" shrinkToFit="1"/>
      <protection locked="0"/>
    </xf>
    <xf numFmtId="179" fontId="3" fillId="0" borderId="38" xfId="34" applyNumberFormat="1" applyFont="1" applyFill="1" applyBorder="1" applyAlignment="1" applyProtection="1">
      <alignment vertical="center" shrinkToFit="1"/>
      <protection locked="0"/>
    </xf>
    <xf numFmtId="179" fontId="3" fillId="0" borderId="36" xfId="34" applyNumberFormat="1" applyFont="1" applyFill="1" applyBorder="1" applyAlignment="1" applyProtection="1">
      <alignment vertical="center" shrinkToFit="1"/>
      <protection locked="0"/>
    </xf>
    <xf numFmtId="179" fontId="3" fillId="0" borderId="16" xfId="34" applyNumberFormat="1" applyFont="1" applyFill="1" applyBorder="1" applyAlignment="1" applyProtection="1">
      <alignment vertical="center" shrinkToFit="1"/>
      <protection locked="0"/>
    </xf>
    <xf numFmtId="0" fontId="3" fillId="0" borderId="17" xfId="46" applyFont="1" applyBorder="1" applyAlignment="1">
      <alignment horizontal="center" vertical="center" shrinkToFit="1"/>
    </xf>
    <xf numFmtId="0" fontId="3" fillId="0" borderId="0" xfId="46" applyFont="1" applyAlignment="1">
      <alignment horizontal="center" vertical="center" wrapText="1"/>
    </xf>
    <xf numFmtId="0" fontId="3" fillId="0" borderId="39" xfId="46" applyFont="1" applyBorder="1" applyAlignment="1" applyProtection="1">
      <alignment horizontal="center" vertical="center" shrinkToFit="1"/>
      <protection locked="0"/>
    </xf>
    <xf numFmtId="0" fontId="3" fillId="0" borderId="21" xfId="46" applyFont="1" applyBorder="1" applyAlignment="1" applyProtection="1">
      <alignment horizontal="center" vertical="center" shrinkToFit="1"/>
      <protection locked="0"/>
    </xf>
    <xf numFmtId="179" fontId="3" fillId="0" borderId="11" xfId="34" applyNumberFormat="1" applyFont="1" applyFill="1" applyBorder="1" applyAlignment="1" applyProtection="1">
      <alignment vertical="center" shrinkToFit="1"/>
      <protection locked="0"/>
    </xf>
    <xf numFmtId="179" fontId="3" fillId="0" borderId="12" xfId="34" applyNumberFormat="1" applyFont="1" applyFill="1" applyBorder="1" applyAlignment="1" applyProtection="1">
      <alignment vertical="center" shrinkToFit="1"/>
      <protection locked="0"/>
    </xf>
    <xf numFmtId="179" fontId="3" fillId="0" borderId="19" xfId="34" applyNumberFormat="1" applyFont="1" applyFill="1" applyBorder="1" applyAlignment="1" applyProtection="1">
      <alignment vertical="center" shrinkToFit="1"/>
      <protection locked="0"/>
    </xf>
    <xf numFmtId="0" fontId="3" fillId="0" borderId="40" xfId="46" applyFont="1" applyBorder="1" applyAlignment="1" applyProtection="1">
      <alignment horizontal="center" vertical="center" shrinkToFit="1"/>
      <protection locked="0"/>
    </xf>
    <xf numFmtId="179" fontId="3" fillId="0" borderId="27" xfId="34" applyNumberFormat="1" applyFont="1" applyFill="1" applyBorder="1" applyAlignment="1" applyProtection="1">
      <alignment vertical="center" shrinkToFit="1"/>
      <protection locked="0"/>
    </xf>
    <xf numFmtId="179" fontId="3" fillId="0" borderId="26" xfId="34" applyNumberFormat="1" applyFont="1" applyFill="1" applyBorder="1" applyAlignment="1" applyProtection="1">
      <alignment vertical="center" shrinkToFit="1"/>
      <protection locked="0"/>
    </xf>
    <xf numFmtId="179" fontId="3" fillId="0" borderId="28" xfId="34" applyNumberFormat="1" applyFont="1" applyFill="1" applyBorder="1" applyAlignment="1" applyProtection="1">
      <alignment vertical="center" shrinkToFit="1"/>
      <protection locked="0"/>
    </xf>
    <xf numFmtId="0" fontId="3" fillId="0" borderId="33" xfId="46" applyFont="1" applyBorder="1" applyAlignment="1" applyProtection="1">
      <alignment horizontal="center" vertical="center" shrinkToFit="1"/>
      <protection locked="0"/>
    </xf>
    <xf numFmtId="0" fontId="3" fillId="0" borderId="43" xfId="46" applyFont="1" applyBorder="1" applyAlignment="1" applyProtection="1">
      <alignment vertical="center" shrinkToFit="1"/>
      <protection locked="0"/>
    </xf>
    <xf numFmtId="0" fontId="3" fillId="0" borderId="43" xfId="46" applyFont="1" applyBorder="1" applyAlignment="1" applyProtection="1">
      <alignment horizontal="center" vertical="center" shrinkToFit="1"/>
      <protection locked="0"/>
    </xf>
    <xf numFmtId="179" fontId="3" fillId="0" borderId="44" xfId="34" applyNumberFormat="1" applyFont="1" applyFill="1" applyBorder="1" applyAlignment="1" applyProtection="1">
      <alignment vertical="center" shrinkToFit="1"/>
      <protection locked="0"/>
    </xf>
    <xf numFmtId="179" fontId="3" fillId="0" borderId="41" xfId="34" applyNumberFormat="1" applyFont="1" applyFill="1" applyBorder="1" applyAlignment="1" applyProtection="1">
      <alignment vertical="center" shrinkToFit="1"/>
      <protection locked="0"/>
    </xf>
    <xf numFmtId="179" fontId="3" fillId="0" borderId="42" xfId="34" applyNumberFormat="1" applyFont="1" applyFill="1" applyBorder="1" applyAlignment="1" applyProtection="1">
      <alignment vertical="center" shrinkToFit="1"/>
      <protection locked="0"/>
    </xf>
    <xf numFmtId="0" fontId="3" fillId="0" borderId="26" xfId="46" applyFont="1" applyBorder="1" applyAlignment="1" applyProtection="1">
      <alignment vertical="center"/>
      <protection locked="0"/>
    </xf>
    <xf numFmtId="0" fontId="3" fillId="0" borderId="26" xfId="46" applyFont="1" applyBorder="1" applyAlignment="1" applyProtection="1">
      <alignment vertical="center" shrinkToFit="1"/>
      <protection locked="0"/>
    </xf>
    <xf numFmtId="177" fontId="3" fillId="0" borderId="26" xfId="46" applyNumberFormat="1" applyFont="1" applyBorder="1" applyAlignment="1" applyProtection="1">
      <alignment vertical="center" shrinkToFit="1"/>
      <protection locked="0"/>
    </xf>
    <xf numFmtId="0" fontId="3" fillId="0" borderId="26" xfId="46" applyFont="1" applyBorder="1" applyAlignment="1" applyProtection="1">
      <alignment horizontal="center" vertical="center" shrinkToFit="1"/>
      <protection locked="0"/>
    </xf>
    <xf numFmtId="38" fontId="3" fillId="0" borderId="26" xfId="34" applyFont="1" applyFill="1" applyBorder="1" applyAlignment="1" applyProtection="1">
      <alignment horizontal="right" vertical="center" shrinkToFit="1"/>
      <protection locked="0"/>
    </xf>
    <xf numFmtId="177" fontId="3" fillId="0" borderId="26" xfId="34" applyNumberFormat="1" applyFont="1" applyFill="1" applyBorder="1" applyAlignment="1" applyProtection="1">
      <alignment horizontal="right" vertical="center" shrinkToFit="1"/>
      <protection locked="0"/>
    </xf>
    <xf numFmtId="0" fontId="3" fillId="0" borderId="41" xfId="46" applyFont="1" applyBorder="1" applyAlignment="1" applyProtection="1">
      <alignment horizontal="center" vertical="center"/>
      <protection locked="0"/>
    </xf>
    <xf numFmtId="0" fontId="3" fillId="0" borderId="41" xfId="46" applyFont="1" applyBorder="1" applyAlignment="1" applyProtection="1">
      <alignment horizontal="center" vertical="center" shrinkToFit="1"/>
      <protection locked="0"/>
    </xf>
    <xf numFmtId="177" fontId="3" fillId="0" borderId="41" xfId="46" applyNumberFormat="1" applyFont="1" applyBorder="1" applyAlignment="1" applyProtection="1">
      <alignment vertical="center" shrinkToFit="1"/>
      <protection locked="0"/>
    </xf>
    <xf numFmtId="38" fontId="3" fillId="0" borderId="41" xfId="34" applyFont="1" applyFill="1" applyBorder="1" applyAlignment="1" applyProtection="1">
      <alignment horizontal="right" vertical="center" shrinkToFit="1"/>
      <protection locked="0"/>
    </xf>
    <xf numFmtId="177" fontId="3" fillId="0" borderId="41" xfId="34" applyNumberFormat="1" applyFont="1" applyFill="1" applyBorder="1" applyAlignment="1" applyProtection="1">
      <alignment horizontal="right" vertical="center" shrinkToFit="1"/>
      <protection locked="0"/>
    </xf>
    <xf numFmtId="9" fontId="3" fillId="0" borderId="0" xfId="28" applyFont="1" applyFill="1" applyBorder="1" applyAlignment="1" applyProtection="1">
      <alignment vertical="center"/>
    </xf>
    <xf numFmtId="177" fontId="3" fillId="0" borderId="0" xfId="28" applyNumberFormat="1" applyFont="1" applyFill="1" applyBorder="1" applyAlignment="1" applyProtection="1">
      <alignment vertical="center"/>
    </xf>
    <xf numFmtId="49" fontId="3" fillId="0" borderId="39" xfId="46" applyNumberFormat="1" applyFont="1" applyBorder="1" applyAlignment="1" applyProtection="1">
      <alignment horizontal="center" vertical="center"/>
      <protection locked="0"/>
    </xf>
    <xf numFmtId="0" fontId="3" fillId="0" borderId="45" xfId="46" applyFont="1" applyBorder="1" applyAlignment="1" applyProtection="1">
      <alignment vertical="center" shrinkToFit="1"/>
      <protection locked="0"/>
    </xf>
    <xf numFmtId="179" fontId="3" fillId="0" borderId="40" xfId="46" applyNumberFormat="1" applyFont="1" applyBorder="1" applyAlignment="1" applyProtection="1">
      <alignment vertical="center" shrinkToFit="1"/>
      <protection locked="0"/>
    </xf>
    <xf numFmtId="179" fontId="3" fillId="0" borderId="26" xfId="46" applyNumberFormat="1" applyFont="1" applyBorder="1" applyAlignment="1" applyProtection="1">
      <alignment vertical="center" shrinkToFit="1"/>
      <protection locked="0"/>
    </xf>
    <xf numFmtId="179" fontId="3" fillId="0" borderId="28" xfId="46" applyNumberFormat="1" applyFont="1" applyBorder="1" applyAlignment="1" applyProtection="1">
      <alignment vertical="center" shrinkToFit="1"/>
      <protection locked="0"/>
    </xf>
    <xf numFmtId="176" fontId="26" fillId="0" borderId="0" xfId="49" applyNumberFormat="1" applyFont="1" applyAlignment="1" applyProtection="1">
      <alignment vertical="center" shrinkToFit="1"/>
      <protection locked="0"/>
    </xf>
    <xf numFmtId="0" fontId="26" fillId="0" borderId="20" xfId="49" applyFont="1" applyBorder="1" applyAlignment="1" applyProtection="1">
      <alignment horizontal="right" vertical="center" shrinkToFit="1"/>
      <protection locked="0"/>
    </xf>
    <xf numFmtId="0" fontId="26" fillId="0" borderId="18" xfId="49" applyFont="1" applyBorder="1" applyAlignment="1" applyProtection="1">
      <alignment horizontal="right" vertical="center" shrinkToFit="1"/>
      <protection locked="0"/>
    </xf>
    <xf numFmtId="176" fontId="26" fillId="0" borderId="0" xfId="49" applyNumberFormat="1" applyFont="1" applyProtection="1">
      <alignment vertical="center"/>
      <protection locked="0"/>
    </xf>
    <xf numFmtId="0" fontId="26" fillId="0" borderId="0" xfId="0" applyFont="1" applyProtection="1">
      <alignment vertical="center"/>
      <protection locked="0"/>
    </xf>
    <xf numFmtId="0" fontId="26" fillId="0" borderId="0" xfId="49" applyFont="1" applyAlignment="1" applyProtection="1">
      <alignment vertical="center" wrapText="1"/>
      <protection locked="0"/>
    </xf>
    <xf numFmtId="0" fontId="26" fillId="0" borderId="0" xfId="49" applyFont="1" applyAlignment="1">
      <alignment horizontal="distributed" vertical="center"/>
    </xf>
    <xf numFmtId="176" fontId="26" fillId="0" borderId="0" xfId="43" applyNumberFormat="1" applyFont="1" applyAlignment="1" applyProtection="1">
      <alignment vertical="center"/>
      <protection locked="0"/>
    </xf>
    <xf numFmtId="0" fontId="26" fillId="0" borderId="0" xfId="49" applyFont="1" applyAlignment="1">
      <alignment horizontal="distributed" vertical="center" wrapText="1"/>
    </xf>
    <xf numFmtId="0" fontId="26" fillId="0" borderId="19" xfId="49" applyFont="1" applyBorder="1" applyAlignment="1" applyProtection="1">
      <alignment vertical="center" wrapText="1"/>
      <protection locked="0"/>
    </xf>
    <xf numFmtId="0" fontId="26" fillId="0" borderId="20" xfId="49" applyFont="1" applyBorder="1" applyAlignment="1" applyProtection="1">
      <alignment vertical="center" wrapText="1"/>
      <protection locked="0"/>
    </xf>
    <xf numFmtId="0" fontId="26" fillId="0" borderId="21" xfId="49" applyFont="1" applyBorder="1" applyAlignment="1" applyProtection="1">
      <alignment vertical="center" wrapText="1"/>
      <protection locked="0"/>
    </xf>
    <xf numFmtId="0" fontId="26" fillId="0" borderId="22" xfId="49" applyFont="1" applyBorder="1" applyAlignment="1" applyProtection="1">
      <alignment vertical="center" wrapText="1"/>
      <protection locked="0"/>
    </xf>
    <xf numFmtId="0" fontId="26" fillId="0" borderId="18" xfId="49" applyFont="1" applyBorder="1" applyAlignment="1" applyProtection="1">
      <alignment vertical="center" wrapText="1"/>
      <protection locked="0"/>
    </xf>
    <xf numFmtId="0" fontId="26" fillId="0" borderId="23" xfId="49" applyFont="1" applyBorder="1" applyAlignment="1" applyProtection="1">
      <alignment vertical="center" wrapText="1"/>
      <protection locked="0"/>
    </xf>
    <xf numFmtId="0" fontId="26" fillId="0" borderId="0" xfId="49" applyFont="1" applyAlignment="1" applyProtection="1">
      <alignment horizontal="left" vertical="center" shrinkToFit="1"/>
      <protection locked="0"/>
    </xf>
    <xf numFmtId="0" fontId="26" fillId="0" borderId="0" xfId="43" applyFont="1" applyAlignment="1">
      <alignment vertical="center"/>
    </xf>
    <xf numFmtId="0" fontId="26" fillId="0" borderId="20" xfId="49" applyFont="1" applyBorder="1" applyAlignment="1" applyProtection="1">
      <alignment vertical="center" shrinkToFit="1"/>
      <protection locked="0"/>
    </xf>
    <xf numFmtId="0" fontId="26" fillId="0" borderId="21" xfId="49" applyFont="1" applyBorder="1" applyAlignment="1" applyProtection="1">
      <alignment vertical="center" shrinkToFit="1"/>
      <protection locked="0"/>
    </xf>
    <xf numFmtId="0" fontId="26" fillId="0" borderId="18" xfId="49" applyFont="1" applyBorder="1" applyAlignment="1" applyProtection="1">
      <alignment vertical="center" shrinkToFit="1"/>
      <protection locked="0"/>
    </xf>
    <xf numFmtId="0" fontId="26" fillId="0" borderId="23" xfId="49" applyFont="1" applyBorder="1" applyAlignment="1" applyProtection="1">
      <alignment vertical="center" shrinkToFit="1"/>
      <protection locked="0"/>
    </xf>
    <xf numFmtId="0" fontId="28" fillId="0" borderId="0" xfId="49" applyFont="1" applyAlignment="1">
      <alignment horizontal="center" vertical="center"/>
    </xf>
    <xf numFmtId="0" fontId="26" fillId="0" borderId="0" xfId="0" applyFont="1">
      <alignment vertical="center"/>
    </xf>
    <xf numFmtId="0" fontId="32" fillId="0" borderId="0" xfId="49" applyFont="1" applyAlignment="1">
      <alignment horizontal="justify" vertical="center" wrapText="1"/>
    </xf>
    <xf numFmtId="0" fontId="32" fillId="0" borderId="0" xfId="0" applyFont="1">
      <alignment vertical="center"/>
    </xf>
    <xf numFmtId="0" fontId="26" fillId="0" borderId="20" xfId="49" applyFont="1" applyBorder="1" applyAlignment="1">
      <alignment horizontal="distributed" vertical="center"/>
    </xf>
    <xf numFmtId="0" fontId="26" fillId="0" borderId="18" xfId="49" applyFont="1" applyBorder="1" applyAlignment="1">
      <alignment horizontal="distributed" vertical="center"/>
    </xf>
    <xf numFmtId="0" fontId="25" fillId="0" borderId="20" xfId="49" applyBorder="1" applyAlignment="1">
      <alignment horizontal="distributed" vertical="center"/>
    </xf>
    <xf numFmtId="0" fontId="25" fillId="0" borderId="18" xfId="49" applyBorder="1" applyAlignment="1">
      <alignment horizontal="distributed" vertical="center"/>
    </xf>
    <xf numFmtId="0" fontId="26" fillId="0" borderId="19" xfId="49" applyFont="1" applyBorder="1" applyAlignment="1" applyProtection="1">
      <alignment horizontal="right" vertical="center" shrinkToFit="1"/>
      <protection locked="0"/>
    </xf>
    <xf numFmtId="0" fontId="26" fillId="0" borderId="22" xfId="49" applyFont="1" applyBorder="1" applyAlignment="1" applyProtection="1">
      <alignment horizontal="right" vertical="center" shrinkToFit="1"/>
      <protection locked="0"/>
    </xf>
    <xf numFmtId="0" fontId="26" fillId="0" borderId="18" xfId="49" applyFont="1" applyBorder="1" applyAlignment="1">
      <alignment horizontal="center" vertical="center" shrinkToFit="1"/>
    </xf>
    <xf numFmtId="0" fontId="26" fillId="0" borderId="20" xfId="49" applyFont="1" applyBorder="1" applyAlignment="1">
      <alignment horizontal="distributed" vertical="center" shrinkToFit="1"/>
    </xf>
    <xf numFmtId="0" fontId="26" fillId="0" borderId="20" xfId="0" applyFont="1" applyBorder="1" applyAlignment="1">
      <alignment horizontal="distributed" vertical="center" shrinkToFit="1"/>
    </xf>
    <xf numFmtId="49" fontId="33" fillId="0" borderId="19" xfId="49" applyNumberFormat="1" applyFont="1" applyBorder="1" applyAlignment="1" applyProtection="1">
      <alignment horizontal="center" vertical="center" wrapText="1"/>
      <protection locked="0"/>
    </xf>
    <xf numFmtId="49" fontId="33" fillId="0" borderId="20" xfId="0" applyNumberFormat="1" applyFont="1" applyBorder="1" applyAlignment="1" applyProtection="1">
      <alignment horizontal="center" vertical="center" wrapText="1"/>
      <protection locked="0"/>
    </xf>
    <xf numFmtId="49" fontId="33" fillId="0" borderId="21" xfId="0" applyNumberFormat="1" applyFont="1" applyBorder="1" applyAlignment="1" applyProtection="1">
      <alignment horizontal="center" vertical="center" wrapText="1"/>
      <protection locked="0"/>
    </xf>
    <xf numFmtId="49" fontId="33" fillId="0" borderId="22" xfId="0" applyNumberFormat="1" applyFont="1" applyBorder="1" applyAlignment="1" applyProtection="1">
      <alignment horizontal="center" vertical="center" wrapText="1"/>
      <protection locked="0"/>
    </xf>
    <xf numFmtId="49" fontId="33" fillId="0" borderId="18" xfId="0" applyNumberFormat="1" applyFont="1" applyBorder="1" applyAlignment="1" applyProtection="1">
      <alignment horizontal="center" vertical="center" wrapText="1"/>
      <protection locked="0"/>
    </xf>
    <xf numFmtId="49" fontId="33" fillId="0" borderId="23" xfId="0" applyNumberFormat="1" applyFont="1" applyBorder="1" applyAlignment="1" applyProtection="1">
      <alignment horizontal="center" vertical="center" wrapText="1"/>
      <protection locked="0"/>
    </xf>
    <xf numFmtId="0" fontId="26" fillId="0" borderId="20" xfId="49" applyFont="1" applyBorder="1" applyAlignment="1">
      <alignment horizontal="distributed" vertical="center" wrapText="1"/>
    </xf>
    <xf numFmtId="0" fontId="26" fillId="0" borderId="18" xfId="43" applyFont="1" applyBorder="1" applyAlignment="1">
      <alignment horizontal="distributed" vertical="center"/>
    </xf>
    <xf numFmtId="176" fontId="26" fillId="0" borderId="19" xfId="49" applyNumberFormat="1" applyFont="1" applyBorder="1" applyAlignment="1" applyProtection="1">
      <alignment vertical="center" wrapText="1"/>
      <protection locked="0"/>
    </xf>
    <xf numFmtId="0" fontId="26" fillId="0" borderId="20" xfId="0" applyFont="1" applyBorder="1" applyAlignment="1" applyProtection="1">
      <alignment vertical="center" wrapText="1"/>
      <protection locked="0"/>
    </xf>
    <xf numFmtId="0" fontId="26" fillId="0" borderId="22"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20" xfId="0" applyFont="1" applyBorder="1" applyAlignment="1">
      <alignment vertical="center" wrapText="1"/>
    </xf>
    <xf numFmtId="0" fontId="26" fillId="0" borderId="18" xfId="0" applyFont="1" applyBorder="1" applyAlignment="1">
      <alignment vertical="center" wrapText="1"/>
    </xf>
    <xf numFmtId="0" fontId="26" fillId="0" borderId="20" xfId="49"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19" xfId="49"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16" xfId="49" applyFont="1" applyBorder="1" applyProtection="1">
      <alignment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22" xfId="0" applyBorder="1" applyProtection="1">
      <alignment vertical="center"/>
      <protection locked="0"/>
    </xf>
    <xf numFmtId="0" fontId="0" fillId="0" borderId="18" xfId="0" applyBorder="1" applyProtection="1">
      <alignment vertical="center"/>
      <protection locked="0"/>
    </xf>
    <xf numFmtId="0" fontId="0" fillId="0" borderId="23" xfId="0" applyBorder="1" applyProtection="1">
      <alignment vertical="center"/>
      <protection locked="0"/>
    </xf>
    <xf numFmtId="0" fontId="26" fillId="0" borderId="20" xfId="0" applyFont="1" applyBorder="1" applyAlignment="1">
      <alignment horizontal="distributed" vertical="center"/>
    </xf>
    <xf numFmtId="0" fontId="26" fillId="0" borderId="0" xfId="0" applyFont="1" applyAlignment="1">
      <alignment horizontal="distributed" vertical="center"/>
    </xf>
    <xf numFmtId="0" fontId="26" fillId="0" borderId="18" xfId="0" applyFont="1" applyBorder="1" applyAlignment="1">
      <alignment horizontal="distributed" vertical="center"/>
    </xf>
    <xf numFmtId="0" fontId="26" fillId="0" borderId="28" xfId="0" applyFont="1" applyBorder="1" applyAlignment="1">
      <alignment horizontal="left" vertical="center"/>
    </xf>
    <xf numFmtId="0" fontId="26" fillId="0" borderId="46" xfId="0" applyFont="1" applyBorder="1" applyAlignment="1">
      <alignment horizontal="left" vertical="center"/>
    </xf>
    <xf numFmtId="0" fontId="26" fillId="0" borderId="40" xfId="0" applyFont="1" applyBorder="1" applyAlignment="1">
      <alignment horizontal="left" vertical="center"/>
    </xf>
    <xf numFmtId="0" fontId="26" fillId="0" borderId="28" xfId="0" applyFont="1" applyBorder="1" applyAlignment="1" applyProtection="1">
      <alignment vertical="center" shrinkToFit="1"/>
      <protection locked="0"/>
    </xf>
    <xf numFmtId="0" fontId="26" fillId="0" borderId="46" xfId="0" applyFont="1" applyBorder="1" applyAlignment="1" applyProtection="1">
      <alignment vertical="center" shrinkToFit="1"/>
      <protection locked="0"/>
    </xf>
    <xf numFmtId="0" fontId="26" fillId="0" borderId="40" xfId="0" applyFont="1" applyBorder="1" applyAlignment="1" applyProtection="1">
      <alignment vertical="center" shrinkToFit="1"/>
      <protection locked="0"/>
    </xf>
    <xf numFmtId="0" fontId="26" fillId="0" borderId="28" xfId="0" applyFont="1" applyBorder="1">
      <alignment vertical="center"/>
    </xf>
    <xf numFmtId="0" fontId="26" fillId="0" borderId="46" xfId="0" applyFont="1" applyBorder="1">
      <alignment vertical="center"/>
    </xf>
    <xf numFmtId="0" fontId="26" fillId="0" borderId="40" xfId="0" applyFont="1" applyBorder="1">
      <alignment vertical="center"/>
    </xf>
    <xf numFmtId="176" fontId="26" fillId="0" borderId="20" xfId="0" applyNumberFormat="1"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6" fillId="0" borderId="20" xfId="49" applyFont="1" applyBorder="1" applyAlignment="1">
      <alignment horizontal="distributed" vertical="center" wrapText="1" shrinkToFit="1"/>
    </xf>
    <xf numFmtId="179" fontId="26" fillId="0" borderId="19" xfId="49" applyNumberFormat="1" applyFont="1" applyBorder="1" applyAlignment="1" applyProtection="1">
      <alignment vertical="center" wrapText="1"/>
      <protection locked="0"/>
    </xf>
    <xf numFmtId="179" fontId="26" fillId="0" borderId="20" xfId="0" applyNumberFormat="1" applyFont="1" applyBorder="1" applyAlignment="1" applyProtection="1">
      <alignment vertical="center" wrapText="1"/>
      <protection locked="0"/>
    </xf>
    <xf numFmtId="179" fontId="26" fillId="0" borderId="22" xfId="0" applyNumberFormat="1" applyFont="1" applyBorder="1" applyAlignment="1" applyProtection="1">
      <alignment vertical="center" wrapText="1"/>
      <protection locked="0"/>
    </xf>
    <xf numFmtId="179" fontId="26" fillId="0" borderId="18" xfId="0" applyNumberFormat="1" applyFont="1" applyBorder="1" applyAlignment="1" applyProtection="1">
      <alignment vertical="center" wrapText="1"/>
      <protection locked="0"/>
    </xf>
    <xf numFmtId="0" fontId="29" fillId="0" borderId="20" xfId="0" applyFont="1" applyBorder="1" applyAlignment="1">
      <alignment horizontal="center" vertical="center" wrapText="1"/>
    </xf>
    <xf numFmtId="0" fontId="29" fillId="0" borderId="18" xfId="0" applyFont="1" applyBorder="1" applyAlignment="1">
      <alignment horizontal="center" vertical="center" wrapText="1"/>
    </xf>
    <xf numFmtId="0" fontId="26" fillId="0" borderId="0" xfId="48" applyFont="1" applyAlignment="1">
      <alignment vertical="top"/>
    </xf>
    <xf numFmtId="0" fontId="26" fillId="0" borderId="0" xfId="48" applyFont="1" applyAlignment="1">
      <alignment horizontal="center" vertical="center"/>
    </xf>
    <xf numFmtId="0" fontId="26" fillId="0" borderId="0" xfId="48" applyFont="1" applyAlignment="1" applyProtection="1">
      <alignment horizontal="left" vertical="center" shrinkToFit="1"/>
      <protection locked="0"/>
    </xf>
    <xf numFmtId="0" fontId="26" fillId="0" borderId="0" xfId="48" applyFont="1" applyAlignment="1" applyProtection="1">
      <alignment horizontal="right" vertical="center" shrinkToFit="1"/>
      <protection locked="0"/>
    </xf>
    <xf numFmtId="0" fontId="26" fillId="0" borderId="0" xfId="48" applyFont="1" applyAlignment="1" applyProtection="1">
      <alignment horizontal="left" vertical="center" wrapText="1"/>
      <protection locked="0"/>
    </xf>
    <xf numFmtId="0" fontId="26" fillId="0" borderId="0" xfId="48" applyFont="1" applyAlignment="1" applyProtection="1">
      <alignment horizontal="right" vertical="center" wrapText="1"/>
      <protection locked="0"/>
    </xf>
    <xf numFmtId="0" fontId="26" fillId="0" borderId="0" xfId="48" applyFont="1" applyAlignment="1" applyProtection="1">
      <alignment vertical="center" wrapText="1"/>
      <protection locked="0"/>
    </xf>
    <xf numFmtId="0" fontId="26" fillId="0" borderId="0" xfId="48" applyFont="1" applyAlignment="1">
      <alignment horizontal="right" vertical="center"/>
    </xf>
    <xf numFmtId="0" fontId="26" fillId="0" borderId="0" xfId="48" applyFont="1" applyAlignment="1">
      <alignment horizontal="left" vertical="center" shrinkToFit="1"/>
    </xf>
    <xf numFmtId="0" fontId="25" fillId="0" borderId="0" xfId="48" applyAlignment="1">
      <alignment horizontal="left" vertical="center" shrinkToFit="1"/>
    </xf>
    <xf numFmtId="0" fontId="26" fillId="0" borderId="0" xfId="48" applyFont="1" applyAlignment="1">
      <alignment vertical="center" shrinkToFit="1"/>
    </xf>
    <xf numFmtId="0" fontId="0" fillId="0" borderId="0" xfId="0" applyAlignment="1">
      <alignment vertical="center" shrinkToFit="1"/>
    </xf>
    <xf numFmtId="0" fontId="28" fillId="0" borderId="0" xfId="48" applyFont="1" applyAlignment="1">
      <alignment horizontal="center" vertical="center"/>
    </xf>
    <xf numFmtId="0" fontId="26" fillId="0" borderId="0" xfId="48" applyFont="1" applyAlignment="1">
      <alignment horizontal="left" vertical="top"/>
    </xf>
    <xf numFmtId="0" fontId="26" fillId="0" borderId="0" xfId="48" applyFont="1" applyAlignment="1">
      <alignment horizontal="center" vertical="center" shrinkToFit="1"/>
    </xf>
    <xf numFmtId="0" fontId="32" fillId="0" borderId="0" xfId="48" applyFont="1" applyAlignment="1" applyProtection="1">
      <alignment horizontal="center" vertical="center" wrapText="1"/>
      <protection locked="0"/>
    </xf>
    <xf numFmtId="0" fontId="26" fillId="0" borderId="17" xfId="48" applyFont="1" applyBorder="1" applyAlignment="1">
      <alignment vertical="top"/>
    </xf>
    <xf numFmtId="0" fontId="3" fillId="0" borderId="48" xfId="46" applyFont="1" applyBorder="1" applyAlignment="1">
      <alignment horizontal="left" vertical="center" shrinkToFit="1"/>
    </xf>
    <xf numFmtId="0" fontId="3" fillId="0" borderId="20" xfId="46" applyFont="1" applyBorder="1" applyAlignment="1">
      <alignment horizontal="left" vertical="center" shrinkToFit="1"/>
    </xf>
    <xf numFmtId="0" fontId="3" fillId="0" borderId="49" xfId="46" applyFont="1" applyBorder="1" applyAlignment="1">
      <alignment horizontal="left" vertical="center" shrinkToFit="1"/>
    </xf>
    <xf numFmtId="0" fontId="3" fillId="0" borderId="26" xfId="50" applyFont="1" applyBorder="1" applyAlignment="1">
      <alignment horizontal="center" vertical="center"/>
    </xf>
    <xf numFmtId="0" fontId="0" fillId="0" borderId="26" xfId="0" applyBorder="1">
      <alignment vertical="center"/>
    </xf>
    <xf numFmtId="0" fontId="3" fillId="0" borderId="47" xfId="46" applyFont="1" applyBorder="1" applyAlignment="1" applyProtection="1">
      <alignment horizontal="left" vertical="center" shrinkToFit="1"/>
      <protection locked="0"/>
    </xf>
    <xf numFmtId="0" fontId="0" fillId="0" borderId="47"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3" fillId="0" borderId="51" xfId="46" applyFont="1" applyBorder="1" applyAlignment="1">
      <alignment horizontal="left" vertical="center" shrinkToFit="1"/>
    </xf>
    <xf numFmtId="0" fontId="3" fillId="0" borderId="46" xfId="46" applyFont="1" applyBorder="1" applyAlignment="1">
      <alignment horizontal="left" vertical="center" shrinkToFit="1"/>
    </xf>
    <xf numFmtId="0" fontId="3" fillId="0" borderId="52" xfId="46" applyFont="1" applyBorder="1" applyAlignment="1">
      <alignment horizontal="left" vertical="center" shrinkToFit="1"/>
    </xf>
    <xf numFmtId="0" fontId="24" fillId="0" borderId="53" xfId="46" applyFont="1" applyBorder="1" applyAlignment="1">
      <alignment horizontal="center" vertical="center" wrapText="1"/>
    </xf>
    <xf numFmtId="0" fontId="24" fillId="0" borderId="36" xfId="46" applyFont="1" applyBorder="1" applyAlignment="1">
      <alignment horizontal="center" vertical="center" wrapText="1"/>
    </xf>
    <xf numFmtId="0" fontId="24" fillId="0" borderId="54" xfId="46" applyFont="1" applyBorder="1" applyAlignment="1">
      <alignment horizontal="center" vertical="center" wrapText="1"/>
    </xf>
    <xf numFmtId="0" fontId="24" fillId="0" borderId="55" xfId="46" applyFont="1" applyBorder="1" applyAlignment="1">
      <alignment horizontal="center" vertical="center" wrapText="1"/>
    </xf>
    <xf numFmtId="0" fontId="3" fillId="0" borderId="26" xfId="50" applyFont="1" applyBorder="1" applyAlignment="1">
      <alignment vertical="center" shrinkToFit="1"/>
    </xf>
    <xf numFmtId="0" fontId="0" fillId="0" borderId="26" xfId="0" applyBorder="1" applyAlignment="1">
      <alignment vertical="center" shrinkToFit="1"/>
    </xf>
    <xf numFmtId="0" fontId="22" fillId="0" borderId="0" xfId="46" applyFont="1" applyAlignment="1">
      <alignment vertical="center"/>
    </xf>
    <xf numFmtId="0" fontId="22" fillId="0" borderId="0" xfId="0" applyFont="1">
      <alignment vertical="center"/>
    </xf>
    <xf numFmtId="0" fontId="24" fillId="0" borderId="56" xfId="46" applyFont="1" applyBorder="1" applyAlignment="1">
      <alignment horizontal="center" vertical="center" wrapText="1"/>
    </xf>
    <xf numFmtId="0" fontId="24" fillId="0" borderId="57" xfId="46" applyFont="1" applyBorder="1" applyAlignment="1">
      <alignment horizontal="center" vertical="center" wrapText="1"/>
    </xf>
    <xf numFmtId="0" fontId="3" fillId="0" borderId="0" xfId="46" applyFont="1" applyAlignment="1">
      <alignment vertical="top" wrapText="1"/>
    </xf>
    <xf numFmtId="0" fontId="3" fillId="0" borderId="25" xfId="46" applyFont="1" applyBorder="1" applyAlignment="1">
      <alignment vertical="top" wrapText="1"/>
    </xf>
    <xf numFmtId="0" fontId="0" fillId="0" borderId="0" xfId="0" applyAlignment="1">
      <alignment vertical="top" wrapText="1"/>
    </xf>
    <xf numFmtId="0" fontId="24" fillId="0" borderId="37" xfId="46" applyFont="1" applyBorder="1" applyAlignment="1">
      <alignment horizontal="center" vertical="center" wrapText="1"/>
    </xf>
    <xf numFmtId="0" fontId="24" fillId="0" borderId="53" xfId="46" applyFont="1" applyBorder="1" applyAlignment="1">
      <alignment horizontal="center" vertical="center"/>
    </xf>
    <xf numFmtId="0" fontId="24" fillId="0" borderId="58" xfId="46" applyFont="1" applyBorder="1" applyAlignment="1">
      <alignment horizontal="center" vertical="center"/>
    </xf>
    <xf numFmtId="0" fontId="24" fillId="0" borderId="59" xfId="46" applyFont="1" applyBorder="1" applyAlignment="1">
      <alignment horizontal="center" vertical="center"/>
    </xf>
    <xf numFmtId="0" fontId="24" fillId="0" borderId="60" xfId="46" applyFont="1" applyBorder="1" applyAlignment="1">
      <alignment horizontal="center" vertical="center"/>
    </xf>
    <xf numFmtId="0" fontId="3" fillId="0" borderId="26" xfId="50" applyFont="1" applyBorder="1" applyAlignment="1">
      <alignment horizontal="left" vertical="center" shrinkToFit="1"/>
    </xf>
    <xf numFmtId="0" fontId="0" fillId="0" borderId="26" xfId="0" applyBorder="1" applyAlignment="1">
      <alignment horizontal="left" vertical="center" shrinkToFit="1"/>
    </xf>
    <xf numFmtId="0" fontId="0" fillId="0" borderId="0" xfId="0">
      <alignment vertical="center"/>
    </xf>
    <xf numFmtId="0" fontId="3" fillId="0" borderId="26" xfId="46" applyFont="1" applyBorder="1" applyAlignment="1" applyProtection="1">
      <alignment vertical="center" shrinkToFit="1"/>
      <protection locked="0"/>
    </xf>
    <xf numFmtId="38" fontId="3" fillId="0" borderId="26" xfId="34" applyFont="1" applyFill="1"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24" xfId="0" applyBorder="1" applyAlignment="1" applyProtection="1">
      <alignment vertical="center" shrinkToFit="1"/>
      <protection locked="0"/>
    </xf>
    <xf numFmtId="38" fontId="3" fillId="0" borderId="42" xfId="34" applyFont="1" applyFill="1" applyBorder="1" applyAlignment="1" applyProtection="1">
      <alignment vertical="center" shrinkToFit="1"/>
      <protection locked="0"/>
    </xf>
    <xf numFmtId="38" fontId="3" fillId="0" borderId="43" xfId="34" applyFont="1" applyFill="1" applyBorder="1" applyAlignment="1" applyProtection="1">
      <alignment vertical="center" shrinkToFit="1"/>
      <protection locked="0"/>
    </xf>
    <xf numFmtId="0" fontId="0" fillId="0" borderId="25" xfId="0" applyBorder="1">
      <alignment vertical="center"/>
    </xf>
    <xf numFmtId="38" fontId="3" fillId="0" borderId="28" xfId="34" applyFont="1" applyFill="1" applyBorder="1" applyAlignment="1" applyProtection="1">
      <alignment vertical="center" shrinkToFit="1"/>
      <protection locked="0"/>
    </xf>
    <xf numFmtId="38" fontId="3" fillId="0" borderId="40" xfId="34" applyFont="1" applyFill="1" applyBorder="1" applyAlignment="1" applyProtection="1">
      <alignment vertical="center" shrinkToFit="1"/>
      <protection locked="0"/>
    </xf>
    <xf numFmtId="38" fontId="3" fillId="0" borderId="41" xfId="34" applyFont="1" applyFill="1"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3" fillId="0" borderId="41" xfId="46" applyFont="1" applyBorder="1" applyAlignment="1" applyProtection="1">
      <alignment vertical="center" shrinkToFit="1"/>
      <protection locked="0"/>
    </xf>
    <xf numFmtId="0" fontId="0" fillId="0" borderId="58" xfId="0" applyBorder="1" applyAlignment="1">
      <alignment horizontal="center" vertical="center" wrapText="1"/>
    </xf>
    <xf numFmtId="0" fontId="0" fillId="0" borderId="53" xfId="0" applyBorder="1" applyAlignment="1">
      <alignment horizontal="center" vertical="center" wrapText="1"/>
    </xf>
    <xf numFmtId="0" fontId="4" fillId="0" borderId="26" xfId="0" applyFont="1" applyBorder="1" applyAlignment="1">
      <alignment horizontal="left" vertical="center" shrinkToFit="1"/>
    </xf>
    <xf numFmtId="0" fontId="4" fillId="0" borderId="26" xfId="0" applyFont="1" applyBorder="1">
      <alignment vertical="center"/>
    </xf>
    <xf numFmtId="0" fontId="24" fillId="0" borderId="58" xfId="46" applyFont="1" applyBorder="1" applyAlignment="1">
      <alignment horizontal="center" vertical="center" wrapText="1"/>
    </xf>
    <xf numFmtId="0" fontId="24" fillId="0" borderId="64" xfId="46" applyFont="1" applyBorder="1" applyAlignment="1">
      <alignment horizontal="center" vertical="center" wrapText="1"/>
    </xf>
    <xf numFmtId="0" fontId="3" fillId="0" borderId="53" xfId="46" applyFont="1" applyBorder="1" applyAlignment="1">
      <alignment horizontal="center" vertical="center"/>
    </xf>
    <xf numFmtId="0" fontId="0" fillId="0" borderId="53" xfId="0" applyBorder="1">
      <alignment vertical="center"/>
    </xf>
    <xf numFmtId="0" fontId="0" fillId="0" borderId="61" xfId="0" applyBorder="1">
      <alignment vertical="center"/>
    </xf>
    <xf numFmtId="0" fontId="0" fillId="0" borderId="58" xfId="0" applyBorder="1">
      <alignment vertical="center"/>
    </xf>
    <xf numFmtId="0" fontId="0" fillId="0" borderId="34" xfId="0" applyBorder="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4" fillId="0" borderId="25" xfId="46" applyFont="1" applyBorder="1" applyAlignment="1">
      <alignment horizontal="center" vertical="center" wrapText="1"/>
    </xf>
    <xf numFmtId="0" fontId="24" fillId="0" borderId="63" xfId="46" applyFont="1" applyBorder="1" applyAlignment="1">
      <alignment horizontal="center" vertical="center" wrapText="1"/>
    </xf>
    <xf numFmtId="0" fontId="24" fillId="0" borderId="18" xfId="46" applyFont="1" applyBorder="1" applyAlignment="1">
      <alignment horizontal="center" vertical="center" wrapText="1"/>
    </xf>
    <xf numFmtId="0" fontId="24" fillId="0" borderId="23" xfId="46" applyFont="1" applyBorder="1" applyAlignment="1">
      <alignment horizontal="center" vertical="center" wrapText="1"/>
    </xf>
    <xf numFmtId="0" fontId="3" fillId="0" borderId="42" xfId="46" applyFont="1" applyBorder="1" applyAlignment="1" applyProtection="1">
      <alignment vertical="center" shrinkToFit="1"/>
      <protection locked="0"/>
    </xf>
    <xf numFmtId="0" fontId="0" fillId="0" borderId="47" xfId="0" applyBorder="1" applyAlignment="1">
      <alignment vertical="center" shrinkToFit="1"/>
    </xf>
    <xf numFmtId="0" fontId="0" fillId="0" borderId="50" xfId="0" applyBorder="1" applyAlignment="1">
      <alignment vertical="center" shrinkToFit="1"/>
    </xf>
    <xf numFmtId="0" fontId="3" fillId="0" borderId="36" xfId="46" applyFont="1" applyBorder="1" applyAlignment="1">
      <alignment horizontal="center" vertical="center" shrinkToFit="1"/>
    </xf>
    <xf numFmtId="0" fontId="3" fillId="0" borderId="36" xfId="46" applyFont="1" applyBorder="1" applyAlignment="1" applyProtection="1">
      <alignment horizontal="center" vertical="center" shrinkToFit="1"/>
      <protection locked="0"/>
    </xf>
    <xf numFmtId="0" fontId="3" fillId="0" borderId="18" xfId="46" applyFont="1" applyBorder="1" applyAlignment="1" applyProtection="1">
      <alignment horizontal="center" vertical="center" shrinkToFit="1"/>
      <protection locked="0"/>
    </xf>
    <xf numFmtId="0" fontId="3" fillId="0" borderId="23" xfId="46" applyFont="1" applyBorder="1" applyAlignment="1" applyProtection="1">
      <alignment horizontal="center" vertical="center" shrinkToFit="1"/>
      <protection locked="0"/>
    </xf>
    <xf numFmtId="0" fontId="3" fillId="0" borderId="12" xfId="46" applyFont="1" applyBorder="1" applyAlignment="1" applyProtection="1">
      <alignment horizontal="center" vertical="center" shrinkToFit="1"/>
      <protection locked="0"/>
    </xf>
    <xf numFmtId="0" fontId="3" fillId="0" borderId="46" xfId="46" applyFont="1" applyBorder="1" applyAlignment="1" applyProtection="1">
      <alignment horizontal="center" vertical="center" shrinkToFit="1"/>
      <protection locked="0"/>
    </xf>
    <xf numFmtId="0" fontId="3" fillId="0" borderId="40" xfId="46" applyFont="1" applyBorder="1" applyAlignment="1" applyProtection="1">
      <alignment horizontal="center" vertical="center" shrinkToFit="1"/>
      <protection locked="0"/>
    </xf>
    <xf numFmtId="0" fontId="3" fillId="0" borderId="20" xfId="46" applyFont="1" applyBorder="1" applyAlignment="1" applyProtection="1">
      <alignment horizontal="center" vertical="center" shrinkToFit="1"/>
      <protection locked="0"/>
    </xf>
    <xf numFmtId="0" fontId="3" fillId="0" borderId="21" xfId="46" applyFont="1" applyBorder="1" applyAlignment="1" applyProtection="1">
      <alignment horizontal="center" vertical="center" shrinkToFit="1"/>
      <protection locked="0"/>
    </xf>
    <xf numFmtId="0" fontId="24" fillId="0" borderId="33" xfId="46" applyFont="1" applyBorder="1" applyAlignment="1" applyProtection="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A号様式)その他ガス削減量モニタリング計画書（入力用091210）※修正版" xfId="43"/>
    <cellStyle name="標準_(規則第１号の１３)基準排出量変更申請書（100625）※シート追加ver【公表】" xfId="44"/>
    <cellStyle name="標準_170125地球温暖化対策計画書(山内修正案）" xfId="45"/>
    <cellStyle name="標準_170125地球温暖化対策計画書(山内修正案）_添付書類（概況確認書）" xfId="46"/>
    <cellStyle name="標準_算定A号様式(その他ガス削減量算定ガイドライン)入力用110210" xfId="47"/>
    <cellStyle name="標準_第１号様式（所有事業者等届出書）_20100618※システム対応ver" xfId="48"/>
    <cellStyle name="標準_第１号様式の１３（基準排出量変更申請書）" xfId="49"/>
    <cellStyle name="標準_特定GHG算定報告書（記入例）090410" xfId="50"/>
    <cellStyle name="良い" xfId="5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8256" name="AutoShape 1">
          <a:extLst>
            <a:ext uri="{FF2B5EF4-FFF2-40B4-BE49-F238E27FC236}">
              <a16:creationId xmlns:a16="http://schemas.microsoft.com/office/drawing/2014/main" id="{00000000-0008-0000-0000-00004020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R50"/>
  <sheetViews>
    <sheetView showGridLines="0" tabSelected="1" view="pageBreakPreview" topLeftCell="A10" zoomScaleNormal="100" zoomScaleSheetLayoutView="100" workbookViewId="0">
      <selection activeCell="D20" sqref="D20:AM22"/>
    </sheetView>
  </sheetViews>
  <sheetFormatPr defaultColWidth="9" defaultRowHeight="16.5" customHeight="1" x14ac:dyDescent="0.15"/>
  <cols>
    <col min="1" max="1" width="2.375" style="25" customWidth="1"/>
    <col min="2" max="3" width="0.5" style="25" customWidth="1"/>
    <col min="4" max="4" width="1.25" style="25" customWidth="1"/>
    <col min="5" max="11" width="2.375" style="25" customWidth="1"/>
    <col min="12" max="12" width="1.25" style="25" customWidth="1"/>
    <col min="13" max="21" width="2.375" style="25" customWidth="1"/>
    <col min="22" max="22" width="1.25" style="25" customWidth="1"/>
    <col min="23" max="29" width="2.375" style="25" customWidth="1"/>
    <col min="30" max="31" width="5.75" style="25" customWidth="1"/>
    <col min="32" max="39" width="2.375" style="25" customWidth="1"/>
    <col min="40" max="41" width="0.625" style="25" customWidth="1"/>
    <col min="42" max="42" width="2.375" style="25" customWidth="1"/>
    <col min="43" max="43" width="2.25" style="25" hidden="1" customWidth="1"/>
    <col min="44" max="44" width="65" style="25" hidden="1" customWidth="1"/>
    <col min="45" max="45" width="0" style="25" hidden="1" customWidth="1"/>
    <col min="46" max="16384" width="9" style="25"/>
  </cols>
  <sheetData>
    <row r="1" spans="1:44" ht="16.5" customHeight="1" x14ac:dyDescent="0.15">
      <c r="A1" s="25" t="s">
        <v>74</v>
      </c>
    </row>
    <row r="2" spans="1:44" ht="3.75" customHeight="1" x14ac:dyDescent="0.15">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9"/>
    </row>
    <row r="3" spans="1:44" ht="16.5" customHeight="1" x14ac:dyDescent="0.15">
      <c r="B3" s="30"/>
      <c r="AB3" s="188"/>
      <c r="AC3" s="188"/>
      <c r="AD3" s="192"/>
      <c r="AE3" s="192"/>
      <c r="AF3" s="105" t="s">
        <v>59</v>
      </c>
      <c r="AG3" s="195"/>
      <c r="AH3" s="192"/>
      <c r="AI3" s="25" t="s">
        <v>60</v>
      </c>
      <c r="AJ3" s="191"/>
      <c r="AK3" s="191"/>
      <c r="AL3" s="25" t="s">
        <v>25</v>
      </c>
      <c r="AO3" s="31"/>
      <c r="AR3" s="87" t="s">
        <v>155</v>
      </c>
    </row>
    <row r="4" spans="1:44" ht="16.5" customHeight="1" x14ac:dyDescent="0.15">
      <c r="B4" s="30"/>
      <c r="AG4" s="32"/>
      <c r="AO4" s="31"/>
      <c r="AR4" s="87" t="s">
        <v>156</v>
      </c>
    </row>
    <row r="5" spans="1:44" ht="16.5" customHeight="1" x14ac:dyDescent="0.15">
      <c r="B5" s="30"/>
      <c r="AG5" s="32"/>
      <c r="AO5" s="31"/>
      <c r="AR5" s="87" t="s">
        <v>157</v>
      </c>
    </row>
    <row r="6" spans="1:44" ht="16.5" customHeight="1" x14ac:dyDescent="0.15">
      <c r="B6" s="30"/>
      <c r="F6" s="33" t="s">
        <v>26</v>
      </c>
      <c r="AO6" s="31"/>
      <c r="AR6" s="87" t="s">
        <v>158</v>
      </c>
    </row>
    <row r="7" spans="1:44" ht="16.5" customHeight="1" x14ac:dyDescent="0.15">
      <c r="B7" s="30"/>
      <c r="F7" s="33"/>
      <c r="T7" s="203"/>
      <c r="U7" s="203"/>
      <c r="V7" s="203"/>
      <c r="W7" s="203"/>
      <c r="X7" s="203"/>
      <c r="Y7" s="203"/>
      <c r="Z7" s="203"/>
      <c r="AA7" s="203"/>
      <c r="AB7" s="203"/>
      <c r="AC7" s="203"/>
      <c r="AD7" s="203"/>
      <c r="AE7" s="203"/>
      <c r="AF7" s="203"/>
      <c r="AG7" s="203"/>
      <c r="AH7" s="203"/>
      <c r="AI7" s="203"/>
      <c r="AJ7" s="203"/>
      <c r="AK7" s="203"/>
      <c r="AL7" s="35"/>
      <c r="AO7" s="31"/>
      <c r="AR7" s="87" t="s">
        <v>159</v>
      </c>
    </row>
    <row r="8" spans="1:44" ht="16.5" customHeight="1" x14ac:dyDescent="0.15">
      <c r="B8" s="30"/>
      <c r="T8" s="194" t="s">
        <v>27</v>
      </c>
      <c r="U8" s="204"/>
      <c r="V8" s="204"/>
      <c r="W8" s="204"/>
      <c r="X8" s="193"/>
      <c r="Y8" s="193"/>
      <c r="Z8" s="193"/>
      <c r="AA8" s="193"/>
      <c r="AB8" s="193"/>
      <c r="AC8" s="193"/>
      <c r="AD8" s="193"/>
      <c r="AE8" s="193"/>
      <c r="AF8" s="193"/>
      <c r="AG8" s="193"/>
      <c r="AH8" s="193"/>
      <c r="AI8" s="193"/>
      <c r="AJ8" s="193"/>
      <c r="AK8" s="193"/>
      <c r="AO8" s="31"/>
      <c r="AR8" s="87" t="s">
        <v>160</v>
      </c>
    </row>
    <row r="9" spans="1:44" ht="16.5" customHeight="1" x14ac:dyDescent="0.15">
      <c r="B9" s="30"/>
      <c r="T9" s="204"/>
      <c r="U9" s="204"/>
      <c r="V9" s="204"/>
      <c r="W9" s="204"/>
      <c r="X9" s="193"/>
      <c r="Y9" s="193"/>
      <c r="Z9" s="193"/>
      <c r="AA9" s="193"/>
      <c r="AB9" s="193"/>
      <c r="AC9" s="193"/>
      <c r="AD9" s="193"/>
      <c r="AE9" s="193"/>
      <c r="AF9" s="193"/>
      <c r="AG9" s="193"/>
      <c r="AH9" s="193"/>
      <c r="AI9" s="193"/>
      <c r="AJ9" s="193"/>
      <c r="AK9" s="193"/>
      <c r="AO9" s="31"/>
      <c r="AR9" s="87" t="s">
        <v>161</v>
      </c>
    </row>
    <row r="10" spans="1:44" ht="16.5" customHeight="1" x14ac:dyDescent="0.15">
      <c r="B10" s="30"/>
      <c r="X10" s="193"/>
      <c r="Y10" s="193"/>
      <c r="Z10" s="193"/>
      <c r="AA10" s="193"/>
      <c r="AB10" s="193"/>
      <c r="AC10" s="193"/>
      <c r="AD10" s="193"/>
      <c r="AE10" s="193"/>
      <c r="AF10" s="193"/>
      <c r="AG10" s="193"/>
      <c r="AH10" s="193"/>
      <c r="AI10" s="193"/>
      <c r="AJ10" s="193"/>
      <c r="AK10" s="193"/>
      <c r="AO10" s="31"/>
      <c r="AR10" s="87" t="s">
        <v>162</v>
      </c>
    </row>
    <row r="11" spans="1:44" ht="16.5" customHeight="1" x14ac:dyDescent="0.15">
      <c r="B11" s="30"/>
      <c r="T11" s="194" t="s">
        <v>31</v>
      </c>
      <c r="U11" s="194"/>
      <c r="V11" s="194"/>
      <c r="W11" s="194"/>
      <c r="X11" s="193"/>
      <c r="Y11" s="193"/>
      <c r="Z11" s="193"/>
      <c r="AA11" s="193"/>
      <c r="AB11" s="193"/>
      <c r="AC11" s="193"/>
      <c r="AD11" s="193"/>
      <c r="AE11" s="193"/>
      <c r="AF11" s="193"/>
      <c r="AG11" s="193"/>
      <c r="AH11" s="193"/>
      <c r="AI11" s="193"/>
      <c r="AJ11" s="193"/>
      <c r="AK11" s="193"/>
      <c r="AL11" s="35"/>
      <c r="AO11" s="31"/>
      <c r="AR11" s="87" t="s">
        <v>163</v>
      </c>
    </row>
    <row r="12" spans="1:44" ht="16.5" customHeight="1" x14ac:dyDescent="0.15">
      <c r="B12" s="30"/>
      <c r="T12" s="34"/>
      <c r="U12" s="34"/>
      <c r="V12" s="34"/>
      <c r="W12" s="34"/>
      <c r="X12" s="193"/>
      <c r="Y12" s="193"/>
      <c r="Z12" s="193"/>
      <c r="AA12" s="193"/>
      <c r="AB12" s="193"/>
      <c r="AC12" s="193"/>
      <c r="AD12" s="193"/>
      <c r="AE12" s="193"/>
      <c r="AF12" s="193"/>
      <c r="AG12" s="193"/>
      <c r="AH12" s="193"/>
      <c r="AI12" s="193"/>
      <c r="AJ12" s="193"/>
      <c r="AK12" s="193"/>
      <c r="AL12" s="35" t="s">
        <v>61</v>
      </c>
      <c r="AO12" s="31"/>
      <c r="AR12" s="87" t="s">
        <v>164</v>
      </c>
    </row>
    <row r="13" spans="1:44" ht="16.5" customHeight="1" x14ac:dyDescent="0.15">
      <c r="B13" s="30"/>
      <c r="X13" s="193"/>
      <c r="Y13" s="193"/>
      <c r="Z13" s="193"/>
      <c r="AA13" s="193"/>
      <c r="AB13" s="193"/>
      <c r="AC13" s="193"/>
      <c r="AD13" s="193"/>
      <c r="AE13" s="193"/>
      <c r="AF13" s="193"/>
      <c r="AG13" s="193"/>
      <c r="AH13" s="193"/>
      <c r="AI13" s="193"/>
      <c r="AJ13" s="193"/>
      <c r="AK13" s="193"/>
      <c r="AO13" s="31"/>
    </row>
    <row r="14" spans="1:44" ht="16.5" customHeight="1" x14ac:dyDescent="0.15">
      <c r="B14" s="30"/>
      <c r="V14" s="196" t="s">
        <v>62</v>
      </c>
      <c r="W14" s="196"/>
      <c r="X14" s="196"/>
      <c r="Y14" s="196"/>
      <c r="Z14" s="196"/>
      <c r="AA14" s="196"/>
      <c r="AB14" s="196"/>
      <c r="AC14" s="196"/>
      <c r="AD14" s="196"/>
      <c r="AE14" s="196"/>
      <c r="AF14" s="196"/>
      <c r="AG14" s="196"/>
      <c r="AH14" s="196"/>
      <c r="AI14" s="196"/>
      <c r="AJ14" s="196"/>
      <c r="AK14" s="196"/>
      <c r="AL14" s="196"/>
      <c r="AO14" s="31"/>
      <c r="AR14" s="25" t="s">
        <v>28</v>
      </c>
    </row>
    <row r="15" spans="1:44" ht="16.5" customHeight="1" x14ac:dyDescent="0.15">
      <c r="B15" s="30"/>
      <c r="V15" s="196"/>
      <c r="W15" s="196"/>
      <c r="X15" s="196"/>
      <c r="Y15" s="196"/>
      <c r="Z15" s="196"/>
      <c r="AA15" s="196"/>
      <c r="AB15" s="196"/>
      <c r="AC15" s="196"/>
      <c r="AD15" s="196"/>
      <c r="AE15" s="196"/>
      <c r="AF15" s="196"/>
      <c r="AG15" s="196"/>
      <c r="AH15" s="196"/>
      <c r="AI15" s="196"/>
      <c r="AJ15" s="196"/>
      <c r="AK15" s="196"/>
      <c r="AL15" s="196"/>
      <c r="AO15" s="31"/>
      <c r="AR15" s="25" t="s">
        <v>29</v>
      </c>
    </row>
    <row r="16" spans="1:44" ht="16.5" customHeight="1" x14ac:dyDescent="0.15">
      <c r="B16" s="30"/>
      <c r="AO16" s="31"/>
      <c r="AR16" s="25" t="s">
        <v>30</v>
      </c>
    </row>
    <row r="17" spans="2:44" ht="16.5" customHeight="1" x14ac:dyDescent="0.15">
      <c r="B17" s="30"/>
      <c r="D17" s="209" t="s">
        <v>34</v>
      </c>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36"/>
      <c r="AO17" s="31"/>
      <c r="AR17" s="25" t="s">
        <v>53</v>
      </c>
    </row>
    <row r="18" spans="2:44" ht="16.5" customHeight="1" x14ac:dyDescent="0.15">
      <c r="B18" s="3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36"/>
      <c r="AO18" s="31"/>
      <c r="AR18" s="26" t="s">
        <v>54</v>
      </c>
    </row>
    <row r="19" spans="2:44" ht="16.5" customHeight="1" x14ac:dyDescent="0.15">
      <c r="B19" s="30"/>
      <c r="AO19" s="31"/>
      <c r="AR19" s="26"/>
    </row>
    <row r="20" spans="2:44" ht="16.5" customHeight="1" x14ac:dyDescent="0.15">
      <c r="B20" s="30"/>
      <c r="D20" s="211" t="s">
        <v>225</v>
      </c>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37"/>
      <c r="AO20" s="31"/>
    </row>
    <row r="21" spans="2:44" ht="16.5" customHeight="1" x14ac:dyDescent="0.15">
      <c r="B21" s="30"/>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37"/>
      <c r="AO21" s="31"/>
      <c r="AR21" s="25" t="s">
        <v>32</v>
      </c>
    </row>
    <row r="22" spans="2:44" ht="16.5" customHeight="1" x14ac:dyDescent="0.15">
      <c r="B22" s="30"/>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38"/>
      <c r="AO22" s="31"/>
      <c r="AR22" s="25" t="s">
        <v>33</v>
      </c>
    </row>
    <row r="23" spans="2:44" ht="16.5" customHeight="1" x14ac:dyDescent="0.15">
      <c r="B23" s="30"/>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O23" s="31"/>
      <c r="AR23" s="25" t="s">
        <v>35</v>
      </c>
    </row>
    <row r="24" spans="2:44" ht="16.5" customHeight="1" x14ac:dyDescent="0.15">
      <c r="B24" s="30"/>
      <c r="C24" s="31"/>
      <c r="D24" s="27"/>
      <c r="E24" s="213" t="s">
        <v>41</v>
      </c>
      <c r="F24" s="213"/>
      <c r="G24" s="213"/>
      <c r="H24" s="213"/>
      <c r="I24" s="213"/>
      <c r="J24" s="213"/>
      <c r="K24" s="213"/>
      <c r="L24" s="29"/>
      <c r="M24" s="197"/>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9"/>
      <c r="AO24" s="31"/>
      <c r="AR24" s="25" t="s">
        <v>36</v>
      </c>
    </row>
    <row r="25" spans="2:44" ht="16.5" customHeight="1" x14ac:dyDescent="0.15">
      <c r="B25" s="30"/>
      <c r="C25" s="31"/>
      <c r="D25" s="40"/>
      <c r="E25" s="214"/>
      <c r="F25" s="214"/>
      <c r="G25" s="214"/>
      <c r="H25" s="214"/>
      <c r="I25" s="214"/>
      <c r="J25" s="214"/>
      <c r="K25" s="214"/>
      <c r="L25" s="41"/>
      <c r="M25" s="200"/>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2"/>
      <c r="AO25" s="31"/>
    </row>
    <row r="26" spans="2:44" ht="16.5" customHeight="1" x14ac:dyDescent="0.15">
      <c r="B26" s="30"/>
      <c r="C26" s="31"/>
      <c r="D26" s="27"/>
      <c r="E26" s="213" t="s">
        <v>42</v>
      </c>
      <c r="F26" s="215"/>
      <c r="G26" s="215"/>
      <c r="H26" s="215"/>
      <c r="I26" s="215"/>
      <c r="J26" s="215"/>
      <c r="K26" s="215"/>
      <c r="L26" s="29"/>
      <c r="M26" s="217"/>
      <c r="N26" s="189"/>
      <c r="O26" s="189"/>
      <c r="P26" s="198"/>
      <c r="Q26" s="189"/>
      <c r="R26" s="189"/>
      <c r="S26" s="189"/>
      <c r="T26" s="189"/>
      <c r="U26" s="189"/>
      <c r="V26" s="189"/>
      <c r="W26" s="198"/>
      <c r="X26" s="205"/>
      <c r="Y26" s="205"/>
      <c r="Z26" s="205"/>
      <c r="AA26" s="205"/>
      <c r="AB26" s="205"/>
      <c r="AC26" s="205"/>
      <c r="AD26" s="205"/>
      <c r="AE26" s="205"/>
      <c r="AF26" s="205"/>
      <c r="AG26" s="205"/>
      <c r="AH26" s="205"/>
      <c r="AI26" s="205"/>
      <c r="AJ26" s="205"/>
      <c r="AK26" s="205"/>
      <c r="AL26" s="205"/>
      <c r="AM26" s="206"/>
      <c r="AO26" s="31"/>
      <c r="AR26" s="25" t="s">
        <v>37</v>
      </c>
    </row>
    <row r="27" spans="2:44" ht="16.5" customHeight="1" x14ac:dyDescent="0.15">
      <c r="B27" s="30"/>
      <c r="C27" s="31"/>
      <c r="D27" s="40"/>
      <c r="E27" s="216"/>
      <c r="F27" s="216"/>
      <c r="G27" s="216"/>
      <c r="H27" s="216"/>
      <c r="I27" s="216"/>
      <c r="J27" s="216"/>
      <c r="K27" s="216"/>
      <c r="L27" s="41"/>
      <c r="M27" s="218"/>
      <c r="N27" s="190"/>
      <c r="O27" s="190"/>
      <c r="P27" s="201"/>
      <c r="Q27" s="190"/>
      <c r="R27" s="190"/>
      <c r="S27" s="190"/>
      <c r="T27" s="190"/>
      <c r="U27" s="190"/>
      <c r="V27" s="190"/>
      <c r="W27" s="201"/>
      <c r="X27" s="207"/>
      <c r="Y27" s="207"/>
      <c r="Z27" s="207"/>
      <c r="AA27" s="207"/>
      <c r="AB27" s="207"/>
      <c r="AC27" s="207"/>
      <c r="AD27" s="207"/>
      <c r="AE27" s="207"/>
      <c r="AF27" s="207"/>
      <c r="AG27" s="207"/>
      <c r="AH27" s="207"/>
      <c r="AI27" s="207"/>
      <c r="AJ27" s="207"/>
      <c r="AK27" s="207"/>
      <c r="AL27" s="207"/>
      <c r="AM27" s="208"/>
      <c r="AO27" s="31"/>
      <c r="AR27" s="25" t="s">
        <v>38</v>
      </c>
    </row>
    <row r="28" spans="2:44" ht="16.5" customHeight="1" x14ac:dyDescent="0.15">
      <c r="B28" s="30"/>
      <c r="C28" s="31"/>
      <c r="D28" s="27"/>
      <c r="E28" s="228" t="s">
        <v>43</v>
      </c>
      <c r="F28" s="213"/>
      <c r="G28" s="213"/>
      <c r="H28" s="213"/>
      <c r="I28" s="213"/>
      <c r="J28" s="213"/>
      <c r="K28" s="213"/>
      <c r="L28" s="42"/>
      <c r="M28" s="222"/>
      <c r="N28" s="223"/>
      <c r="O28" s="223"/>
      <c r="P28" s="223"/>
      <c r="Q28" s="223"/>
      <c r="R28" s="223"/>
      <c r="S28" s="223"/>
      <c r="T28" s="223"/>
      <c r="U28" s="224"/>
      <c r="V28" s="27"/>
      <c r="W28" s="220" t="s">
        <v>63</v>
      </c>
      <c r="X28" s="221"/>
      <c r="Y28" s="221"/>
      <c r="Z28" s="221"/>
      <c r="AA28" s="221"/>
      <c r="AB28" s="221"/>
      <c r="AC28" s="221"/>
      <c r="AD28" s="42"/>
      <c r="AE28" s="222"/>
      <c r="AF28" s="223"/>
      <c r="AG28" s="223"/>
      <c r="AH28" s="223"/>
      <c r="AI28" s="223"/>
      <c r="AJ28" s="223"/>
      <c r="AK28" s="223"/>
      <c r="AL28" s="223"/>
      <c r="AM28" s="224"/>
      <c r="AN28" s="26"/>
      <c r="AO28" s="31"/>
      <c r="AR28" s="25" t="s">
        <v>39</v>
      </c>
    </row>
    <row r="29" spans="2:44" ht="16.5" customHeight="1" x14ac:dyDescent="0.15">
      <c r="B29" s="30"/>
      <c r="C29" s="31"/>
      <c r="D29" s="40"/>
      <c r="E29" s="214"/>
      <c r="F29" s="214"/>
      <c r="G29" s="214"/>
      <c r="H29" s="214"/>
      <c r="I29" s="214"/>
      <c r="J29" s="214"/>
      <c r="K29" s="214"/>
      <c r="L29" s="43"/>
      <c r="M29" s="225"/>
      <c r="N29" s="226"/>
      <c r="O29" s="226"/>
      <c r="P29" s="226"/>
      <c r="Q29" s="226"/>
      <c r="R29" s="226"/>
      <c r="S29" s="226"/>
      <c r="T29" s="226"/>
      <c r="U29" s="227"/>
      <c r="V29" s="40"/>
      <c r="W29" s="219" t="s">
        <v>64</v>
      </c>
      <c r="X29" s="219"/>
      <c r="Y29" s="219"/>
      <c r="Z29" s="219"/>
      <c r="AA29" s="219"/>
      <c r="AB29" s="219"/>
      <c r="AC29" s="219"/>
      <c r="AD29" s="43"/>
      <c r="AE29" s="225"/>
      <c r="AF29" s="226"/>
      <c r="AG29" s="226"/>
      <c r="AH29" s="226"/>
      <c r="AI29" s="226"/>
      <c r="AJ29" s="226"/>
      <c r="AK29" s="226"/>
      <c r="AL29" s="226"/>
      <c r="AM29" s="227"/>
      <c r="AN29" s="26"/>
      <c r="AO29" s="31"/>
      <c r="AR29" s="25" t="s">
        <v>40</v>
      </c>
    </row>
    <row r="30" spans="2:44" ht="16.5" customHeight="1" x14ac:dyDescent="0.15">
      <c r="B30" s="30"/>
      <c r="C30" s="31"/>
      <c r="D30" s="27"/>
      <c r="E30" s="236" t="s">
        <v>44</v>
      </c>
      <c r="F30" s="237"/>
      <c r="G30" s="237"/>
      <c r="H30" s="237"/>
      <c r="I30" s="237"/>
      <c r="J30" s="237"/>
      <c r="K30" s="237"/>
      <c r="L30" s="42"/>
      <c r="M30" s="238"/>
      <c r="N30" s="239"/>
      <c r="O30" s="239"/>
      <c r="P30" s="239"/>
      <c r="Q30" s="239"/>
      <c r="R30" s="239"/>
      <c r="S30" s="239"/>
      <c r="T30" s="239"/>
      <c r="U30" s="240"/>
      <c r="V30" s="27"/>
      <c r="W30" s="266" t="s">
        <v>45</v>
      </c>
      <c r="X30" s="221"/>
      <c r="Y30" s="221"/>
      <c r="Z30" s="221"/>
      <c r="AA30" s="221"/>
      <c r="AB30" s="221"/>
      <c r="AC30" s="221"/>
      <c r="AD30" s="42"/>
      <c r="AE30" s="267"/>
      <c r="AF30" s="268"/>
      <c r="AG30" s="268"/>
      <c r="AH30" s="268"/>
      <c r="AI30" s="268"/>
      <c r="AJ30" s="268"/>
      <c r="AK30" s="268"/>
      <c r="AL30" s="263" t="s">
        <v>65</v>
      </c>
      <c r="AM30" s="264"/>
      <c r="AN30" s="26"/>
      <c r="AO30" s="31"/>
    </row>
    <row r="31" spans="2:44" ht="16.5" customHeight="1" x14ac:dyDescent="0.15">
      <c r="B31" s="30"/>
      <c r="C31" s="31"/>
      <c r="D31" s="40"/>
      <c r="E31" s="214" t="s">
        <v>112</v>
      </c>
      <c r="F31" s="214"/>
      <c r="G31" s="214"/>
      <c r="H31" s="214"/>
      <c r="I31" s="214"/>
      <c r="J31" s="214"/>
      <c r="K31" s="214"/>
      <c r="L31" s="43"/>
      <c r="M31" s="241"/>
      <c r="N31" s="242"/>
      <c r="O31" s="242"/>
      <c r="P31" s="242"/>
      <c r="Q31" s="242"/>
      <c r="R31" s="242"/>
      <c r="S31" s="242"/>
      <c r="T31" s="242"/>
      <c r="U31" s="243"/>
      <c r="V31" s="40"/>
      <c r="W31" s="253"/>
      <c r="X31" s="253"/>
      <c r="Y31" s="253"/>
      <c r="Z31" s="253"/>
      <c r="AA31" s="253"/>
      <c r="AB31" s="253"/>
      <c r="AC31" s="253"/>
      <c r="AD31" s="43"/>
      <c r="AE31" s="269"/>
      <c r="AF31" s="270"/>
      <c r="AG31" s="270"/>
      <c r="AH31" s="270"/>
      <c r="AI31" s="270"/>
      <c r="AJ31" s="270"/>
      <c r="AK31" s="270"/>
      <c r="AL31" s="235"/>
      <c r="AM31" s="265"/>
      <c r="AN31" s="26"/>
      <c r="AO31" s="31"/>
    </row>
    <row r="32" spans="2:44" ht="16.5" customHeight="1" x14ac:dyDescent="0.15">
      <c r="B32" s="30"/>
      <c r="C32" s="31"/>
      <c r="D32" s="27"/>
      <c r="E32" s="228" t="s">
        <v>118</v>
      </c>
      <c r="F32" s="213"/>
      <c r="G32" s="213"/>
      <c r="H32" s="213"/>
      <c r="I32" s="213"/>
      <c r="J32" s="213"/>
      <c r="K32" s="213"/>
      <c r="L32" s="45"/>
      <c r="M32" s="230"/>
      <c r="N32" s="231"/>
      <c r="O32" s="231"/>
      <c r="P32" s="234" t="s">
        <v>46</v>
      </c>
      <c r="Q32" s="231"/>
      <c r="R32" s="231"/>
      <c r="S32" s="234" t="s">
        <v>47</v>
      </c>
      <c r="T32" s="231"/>
      <c r="U32" s="231"/>
      <c r="V32" s="234" t="s">
        <v>48</v>
      </c>
      <c r="W32" s="234"/>
      <c r="X32" s="271" t="s">
        <v>71</v>
      </c>
      <c r="Y32" s="271"/>
      <c r="Z32" s="271"/>
      <c r="AA32" s="271"/>
      <c r="AB32" s="271"/>
      <c r="AC32" s="271"/>
      <c r="AD32" s="231"/>
      <c r="AE32" s="231"/>
      <c r="AF32" s="231"/>
      <c r="AG32" s="234" t="s">
        <v>46</v>
      </c>
      <c r="AH32" s="231"/>
      <c r="AI32" s="231"/>
      <c r="AJ32" s="234" t="s">
        <v>47</v>
      </c>
      <c r="AK32" s="231"/>
      <c r="AL32" s="231"/>
      <c r="AM32" s="264" t="s">
        <v>48</v>
      </c>
      <c r="AO32" s="31"/>
      <c r="AR32" s="113" t="str">
        <f>IF(OR(M32="",Q32="",T32=""),"",DATE(M32,Q32,T32))</f>
        <v/>
      </c>
    </row>
    <row r="33" spans="2:44" ht="16.5" customHeight="1" x14ac:dyDescent="0.15">
      <c r="B33" s="30"/>
      <c r="C33" s="31"/>
      <c r="D33" s="40"/>
      <c r="E33" s="229"/>
      <c r="F33" s="229"/>
      <c r="G33" s="229"/>
      <c r="H33" s="229"/>
      <c r="I33" s="229"/>
      <c r="J33" s="229"/>
      <c r="K33" s="229"/>
      <c r="L33" s="46"/>
      <c r="M33" s="232"/>
      <c r="N33" s="233"/>
      <c r="O33" s="233"/>
      <c r="P33" s="235"/>
      <c r="Q33" s="233"/>
      <c r="R33" s="233"/>
      <c r="S33" s="235"/>
      <c r="T33" s="233"/>
      <c r="U33" s="233"/>
      <c r="V33" s="235"/>
      <c r="W33" s="235"/>
      <c r="X33" s="272"/>
      <c r="Y33" s="272"/>
      <c r="Z33" s="272"/>
      <c r="AA33" s="272"/>
      <c r="AB33" s="272"/>
      <c r="AC33" s="272"/>
      <c r="AD33" s="233"/>
      <c r="AE33" s="233"/>
      <c r="AF33" s="233"/>
      <c r="AG33" s="235"/>
      <c r="AH33" s="233"/>
      <c r="AI33" s="233"/>
      <c r="AJ33" s="235"/>
      <c r="AK33" s="233"/>
      <c r="AL33" s="233"/>
      <c r="AM33" s="265"/>
      <c r="AO33" s="31"/>
      <c r="AR33" s="113" t="str">
        <f>IF(OR(AD32="",AH32="",AK32=""),"",DATE(AD32,AH32,AK32))</f>
        <v/>
      </c>
    </row>
    <row r="34" spans="2:44" ht="16.5" customHeight="1" x14ac:dyDescent="0.15">
      <c r="B34" s="30"/>
      <c r="C34" s="31"/>
      <c r="D34" s="47"/>
      <c r="E34" s="251" t="s">
        <v>49</v>
      </c>
      <c r="F34" s="251"/>
      <c r="G34" s="251"/>
      <c r="H34" s="251"/>
      <c r="I34" s="251"/>
      <c r="J34" s="251"/>
      <c r="K34" s="251"/>
      <c r="L34" s="48"/>
      <c r="M34" s="254" t="s">
        <v>50</v>
      </c>
      <c r="N34" s="255"/>
      <c r="O34" s="255"/>
      <c r="P34" s="256"/>
      <c r="Q34" s="257"/>
      <c r="R34" s="258"/>
      <c r="S34" s="258"/>
      <c r="T34" s="258"/>
      <c r="U34" s="258"/>
      <c r="V34" s="258"/>
      <c r="W34" s="258"/>
      <c r="X34" s="258"/>
      <c r="Y34" s="258"/>
      <c r="Z34" s="258"/>
      <c r="AA34" s="258"/>
      <c r="AB34" s="258"/>
      <c r="AC34" s="258"/>
      <c r="AD34" s="258"/>
      <c r="AE34" s="258"/>
      <c r="AF34" s="258"/>
      <c r="AG34" s="258"/>
      <c r="AH34" s="258"/>
      <c r="AI34" s="258"/>
      <c r="AJ34" s="258"/>
      <c r="AK34" s="258"/>
      <c r="AL34" s="258"/>
      <c r="AM34" s="259"/>
      <c r="AO34" s="31"/>
    </row>
    <row r="35" spans="2:44" ht="16.5" customHeight="1" x14ac:dyDescent="0.15">
      <c r="B35" s="30"/>
      <c r="C35" s="31"/>
      <c r="D35" s="49"/>
      <c r="E35" s="252"/>
      <c r="F35" s="252"/>
      <c r="G35" s="252"/>
      <c r="H35" s="252"/>
      <c r="I35" s="252"/>
      <c r="J35" s="252"/>
      <c r="K35" s="252"/>
      <c r="L35" s="50"/>
      <c r="M35" s="254" t="s">
        <v>72</v>
      </c>
      <c r="N35" s="255"/>
      <c r="O35" s="255"/>
      <c r="P35" s="256"/>
      <c r="Q35" s="257"/>
      <c r="R35" s="258"/>
      <c r="S35" s="258"/>
      <c r="T35" s="258"/>
      <c r="U35" s="258"/>
      <c r="V35" s="258"/>
      <c r="W35" s="258"/>
      <c r="X35" s="258"/>
      <c r="Y35" s="258"/>
      <c r="Z35" s="258"/>
      <c r="AA35" s="258"/>
      <c r="AB35" s="258"/>
      <c r="AC35" s="258"/>
      <c r="AD35" s="258"/>
      <c r="AE35" s="258"/>
      <c r="AF35" s="258"/>
      <c r="AG35" s="258"/>
      <c r="AH35" s="258"/>
      <c r="AI35" s="258"/>
      <c r="AJ35" s="258"/>
      <c r="AK35" s="258"/>
      <c r="AL35" s="258"/>
      <c r="AM35" s="259"/>
      <c r="AO35" s="31"/>
    </row>
    <row r="36" spans="2:44" ht="16.5" customHeight="1" x14ac:dyDescent="0.15">
      <c r="B36" s="30"/>
      <c r="C36" s="31"/>
      <c r="D36" s="49"/>
      <c r="E36" s="252"/>
      <c r="F36" s="252"/>
      <c r="G36" s="252"/>
      <c r="H36" s="252"/>
      <c r="I36" s="252"/>
      <c r="J36" s="252"/>
      <c r="K36" s="252"/>
      <c r="L36" s="50"/>
      <c r="M36" s="254" t="s">
        <v>27</v>
      </c>
      <c r="N36" s="255"/>
      <c r="O36" s="255"/>
      <c r="P36" s="256"/>
      <c r="Q36" s="257"/>
      <c r="R36" s="258"/>
      <c r="S36" s="258"/>
      <c r="T36" s="258"/>
      <c r="U36" s="258"/>
      <c r="V36" s="258"/>
      <c r="W36" s="258"/>
      <c r="X36" s="258"/>
      <c r="Y36" s="258"/>
      <c r="Z36" s="258"/>
      <c r="AA36" s="258"/>
      <c r="AB36" s="258"/>
      <c r="AC36" s="258"/>
      <c r="AD36" s="258"/>
      <c r="AE36" s="258"/>
      <c r="AF36" s="258"/>
      <c r="AG36" s="258"/>
      <c r="AH36" s="258"/>
      <c r="AI36" s="258"/>
      <c r="AJ36" s="258"/>
      <c r="AK36" s="258"/>
      <c r="AL36" s="258"/>
      <c r="AM36" s="259"/>
      <c r="AO36" s="31"/>
      <c r="AR36" s="44"/>
    </row>
    <row r="37" spans="2:44" ht="16.5" customHeight="1" x14ac:dyDescent="0.15">
      <c r="B37" s="30"/>
      <c r="C37" s="31"/>
      <c r="D37" s="49"/>
      <c r="E37" s="252"/>
      <c r="F37" s="252"/>
      <c r="G37" s="252"/>
      <c r="H37" s="252"/>
      <c r="I37" s="252"/>
      <c r="J37" s="252"/>
      <c r="K37" s="252"/>
      <c r="L37" s="50"/>
      <c r="M37" s="260" t="s">
        <v>51</v>
      </c>
      <c r="N37" s="261"/>
      <c r="O37" s="261"/>
      <c r="P37" s="262"/>
      <c r="Q37" s="257"/>
      <c r="R37" s="258"/>
      <c r="S37" s="258"/>
      <c r="T37" s="258"/>
      <c r="U37" s="258"/>
      <c r="V37" s="258"/>
      <c r="W37" s="258"/>
      <c r="X37" s="258"/>
      <c r="Y37" s="258"/>
      <c r="Z37" s="258"/>
      <c r="AA37" s="258"/>
      <c r="AB37" s="258"/>
      <c r="AC37" s="258"/>
      <c r="AD37" s="258"/>
      <c r="AE37" s="258"/>
      <c r="AF37" s="258"/>
      <c r="AG37" s="258"/>
      <c r="AH37" s="258"/>
      <c r="AI37" s="258"/>
      <c r="AJ37" s="258"/>
      <c r="AK37" s="258"/>
      <c r="AL37" s="258"/>
      <c r="AM37" s="259"/>
      <c r="AO37" s="31"/>
      <c r="AR37" s="44"/>
    </row>
    <row r="38" spans="2:44" ht="16.5" customHeight="1" x14ac:dyDescent="0.15">
      <c r="B38" s="30"/>
      <c r="C38" s="31"/>
      <c r="D38" s="49"/>
      <c r="E38" s="252"/>
      <c r="F38" s="252"/>
      <c r="G38" s="252"/>
      <c r="H38" s="252"/>
      <c r="I38" s="252"/>
      <c r="J38" s="252"/>
      <c r="K38" s="252"/>
      <c r="L38" s="50"/>
      <c r="M38" s="260" t="s">
        <v>66</v>
      </c>
      <c r="N38" s="261"/>
      <c r="O38" s="261"/>
      <c r="P38" s="262"/>
      <c r="Q38" s="257"/>
      <c r="R38" s="258"/>
      <c r="S38" s="258"/>
      <c r="T38" s="258"/>
      <c r="U38" s="258"/>
      <c r="V38" s="258"/>
      <c r="W38" s="258"/>
      <c r="X38" s="258"/>
      <c r="Y38" s="258"/>
      <c r="Z38" s="258"/>
      <c r="AA38" s="258"/>
      <c r="AB38" s="258"/>
      <c r="AC38" s="258"/>
      <c r="AD38" s="258"/>
      <c r="AE38" s="258"/>
      <c r="AF38" s="258"/>
      <c r="AG38" s="258"/>
      <c r="AH38" s="258"/>
      <c r="AI38" s="258"/>
      <c r="AJ38" s="258"/>
      <c r="AK38" s="258"/>
      <c r="AL38" s="258"/>
      <c r="AM38" s="259"/>
      <c r="AN38" s="51"/>
      <c r="AO38" s="31"/>
    </row>
    <row r="39" spans="2:44" ht="16.5" customHeight="1" x14ac:dyDescent="0.15">
      <c r="B39" s="30"/>
      <c r="C39" s="31"/>
      <c r="D39" s="49"/>
      <c r="E39" s="252"/>
      <c r="F39" s="252"/>
      <c r="G39" s="252"/>
      <c r="H39" s="252"/>
      <c r="I39" s="252"/>
      <c r="J39" s="252"/>
      <c r="K39" s="252"/>
      <c r="L39" s="50"/>
      <c r="M39" s="260" t="s">
        <v>67</v>
      </c>
      <c r="N39" s="261"/>
      <c r="O39" s="261"/>
      <c r="P39" s="262"/>
      <c r="Q39" s="257"/>
      <c r="R39" s="258"/>
      <c r="S39" s="258"/>
      <c r="T39" s="258"/>
      <c r="U39" s="258"/>
      <c r="V39" s="258"/>
      <c r="W39" s="258"/>
      <c r="X39" s="258"/>
      <c r="Y39" s="258"/>
      <c r="Z39" s="258"/>
      <c r="AA39" s="258"/>
      <c r="AB39" s="258"/>
      <c r="AC39" s="258"/>
      <c r="AD39" s="258"/>
      <c r="AE39" s="258"/>
      <c r="AF39" s="258"/>
      <c r="AG39" s="258"/>
      <c r="AH39" s="258"/>
      <c r="AI39" s="258"/>
      <c r="AJ39" s="258"/>
      <c r="AK39" s="258"/>
      <c r="AL39" s="258"/>
      <c r="AM39" s="259"/>
      <c r="AN39" s="51"/>
      <c r="AO39" s="31"/>
    </row>
    <row r="40" spans="2:44" ht="16.5" customHeight="1" x14ac:dyDescent="0.15">
      <c r="B40" s="30"/>
      <c r="D40" s="49"/>
      <c r="E40" s="252"/>
      <c r="F40" s="252"/>
      <c r="G40" s="252"/>
      <c r="H40" s="252"/>
      <c r="I40" s="252"/>
      <c r="J40" s="252"/>
      <c r="K40" s="252"/>
      <c r="L40" s="50"/>
      <c r="M40" s="260" t="s">
        <v>68</v>
      </c>
      <c r="N40" s="261"/>
      <c r="O40" s="261"/>
      <c r="P40" s="262"/>
      <c r="Q40" s="257"/>
      <c r="R40" s="258"/>
      <c r="S40" s="258"/>
      <c r="T40" s="258"/>
      <c r="U40" s="258"/>
      <c r="V40" s="258"/>
      <c r="W40" s="258"/>
      <c r="X40" s="258"/>
      <c r="Y40" s="258"/>
      <c r="Z40" s="258"/>
      <c r="AA40" s="258"/>
      <c r="AB40" s="258"/>
      <c r="AC40" s="258"/>
      <c r="AD40" s="258"/>
      <c r="AE40" s="258"/>
      <c r="AF40" s="258"/>
      <c r="AG40" s="258"/>
      <c r="AH40" s="258"/>
      <c r="AI40" s="258"/>
      <c r="AJ40" s="258"/>
      <c r="AK40" s="258"/>
      <c r="AL40" s="258"/>
      <c r="AM40" s="259"/>
      <c r="AO40" s="31"/>
    </row>
    <row r="41" spans="2:44" ht="16.5" customHeight="1" x14ac:dyDescent="0.15">
      <c r="B41" s="30"/>
      <c r="D41" s="49"/>
      <c r="E41" s="252"/>
      <c r="F41" s="252"/>
      <c r="G41" s="252"/>
      <c r="H41" s="252"/>
      <c r="I41" s="252"/>
      <c r="J41" s="252"/>
      <c r="K41" s="252"/>
      <c r="L41" s="50"/>
      <c r="M41" s="260" t="s">
        <v>69</v>
      </c>
      <c r="N41" s="261"/>
      <c r="O41" s="261"/>
      <c r="P41" s="262"/>
      <c r="Q41" s="257"/>
      <c r="R41" s="258"/>
      <c r="S41" s="258"/>
      <c r="T41" s="258"/>
      <c r="U41" s="258"/>
      <c r="V41" s="258"/>
      <c r="W41" s="258"/>
      <c r="X41" s="258"/>
      <c r="Y41" s="258"/>
      <c r="Z41" s="258"/>
      <c r="AA41" s="258"/>
      <c r="AB41" s="258"/>
      <c r="AC41" s="258"/>
      <c r="AD41" s="258"/>
      <c r="AE41" s="258"/>
      <c r="AF41" s="258"/>
      <c r="AG41" s="258"/>
      <c r="AH41" s="258"/>
      <c r="AI41" s="258"/>
      <c r="AJ41" s="258"/>
      <c r="AK41" s="258"/>
      <c r="AL41" s="258"/>
      <c r="AM41" s="259"/>
      <c r="AO41" s="31"/>
    </row>
    <row r="42" spans="2:44" ht="16.5" customHeight="1" x14ac:dyDescent="0.15">
      <c r="B42" s="30"/>
      <c r="D42" s="52"/>
      <c r="E42" s="253"/>
      <c r="F42" s="253"/>
      <c r="G42" s="253"/>
      <c r="H42" s="253"/>
      <c r="I42" s="253"/>
      <c r="J42" s="253"/>
      <c r="K42" s="253"/>
      <c r="L42" s="53"/>
      <c r="M42" s="260" t="s">
        <v>70</v>
      </c>
      <c r="N42" s="261"/>
      <c r="O42" s="261"/>
      <c r="P42" s="262"/>
      <c r="Q42" s="257"/>
      <c r="R42" s="258"/>
      <c r="S42" s="258"/>
      <c r="T42" s="258"/>
      <c r="U42" s="258"/>
      <c r="V42" s="258"/>
      <c r="W42" s="258"/>
      <c r="X42" s="258"/>
      <c r="Y42" s="258"/>
      <c r="Z42" s="258"/>
      <c r="AA42" s="258"/>
      <c r="AB42" s="258"/>
      <c r="AC42" s="258"/>
      <c r="AD42" s="258"/>
      <c r="AE42" s="258"/>
      <c r="AF42" s="258"/>
      <c r="AG42" s="258"/>
      <c r="AH42" s="258"/>
      <c r="AI42" s="258"/>
      <c r="AJ42" s="258"/>
      <c r="AK42" s="258"/>
      <c r="AL42" s="258"/>
      <c r="AM42" s="259"/>
      <c r="AO42" s="31"/>
    </row>
    <row r="43" spans="2:44" ht="16.5" customHeight="1" x14ac:dyDescent="0.15">
      <c r="B43" s="30"/>
      <c r="D43" s="27"/>
      <c r="E43" s="28" t="s">
        <v>52</v>
      </c>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9"/>
      <c r="AO43" s="54"/>
    </row>
    <row r="44" spans="2:44" ht="16.5" customHeight="1" x14ac:dyDescent="0.15">
      <c r="B44" s="30"/>
      <c r="D44" s="244"/>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6"/>
      <c r="AO44" s="31"/>
    </row>
    <row r="45" spans="2:44" ht="16.5" customHeight="1" x14ac:dyDescent="0.15">
      <c r="B45" s="30"/>
      <c r="D45" s="247"/>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6"/>
      <c r="AO45" s="31"/>
    </row>
    <row r="46" spans="2:44" ht="16.5" customHeight="1" x14ac:dyDescent="0.15">
      <c r="B46" s="30"/>
      <c r="D46" s="247"/>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6"/>
      <c r="AO46" s="31"/>
    </row>
    <row r="47" spans="2:44" ht="16.5" customHeight="1" x14ac:dyDescent="0.15">
      <c r="B47" s="30"/>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50"/>
      <c r="AO47" s="31"/>
    </row>
    <row r="48" spans="2:44" ht="16.5" customHeight="1" x14ac:dyDescent="0.15">
      <c r="B48" s="30"/>
      <c r="E48" s="62"/>
      <c r="AM48" s="55"/>
      <c r="AO48" s="31"/>
    </row>
    <row r="49" spans="2:41" ht="3" customHeight="1" x14ac:dyDescent="0.15">
      <c r="B49" s="40"/>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41"/>
    </row>
    <row r="50" spans="2:41" ht="16.5" customHeight="1" x14ac:dyDescent="0.15">
      <c r="AN50" s="55"/>
      <c r="AO50" s="55" t="s">
        <v>227</v>
      </c>
    </row>
  </sheetData>
  <sheetProtection algorithmName="SHA-512" hashValue="YlFTDoR0mb/Lr63Rc9qXN2iAu9CW5u8VVY87fsud0MFVWfNHVBZDybv/2tVN6oFJtSoiBGnXXdL4i+QVBBBLDA==" saltValue="O5l2JhNMQQhHwFuDT6psvA==" spinCount="100000" sheet="1" objects="1" scenarios="1"/>
  <mergeCells count="66">
    <mergeCell ref="M39:P39"/>
    <mergeCell ref="M35:P35"/>
    <mergeCell ref="Q35:AM35"/>
    <mergeCell ref="Q32:R33"/>
    <mergeCell ref="Q36:AM36"/>
    <mergeCell ref="S32:S33"/>
    <mergeCell ref="AL30:AM31"/>
    <mergeCell ref="AH32:AI33"/>
    <mergeCell ref="AK32:AL33"/>
    <mergeCell ref="T32:U33"/>
    <mergeCell ref="AD32:AF33"/>
    <mergeCell ref="AG32:AG33"/>
    <mergeCell ref="W30:AC31"/>
    <mergeCell ref="AE30:AK31"/>
    <mergeCell ref="X32:AC33"/>
    <mergeCell ref="AM32:AM33"/>
    <mergeCell ref="AJ32:AJ33"/>
    <mergeCell ref="D44:AM47"/>
    <mergeCell ref="E34:K42"/>
    <mergeCell ref="M34:P34"/>
    <mergeCell ref="Q34:AM34"/>
    <mergeCell ref="M36:P36"/>
    <mergeCell ref="Q37:AM37"/>
    <mergeCell ref="M41:P41"/>
    <mergeCell ref="Q41:AM41"/>
    <mergeCell ref="Q39:AM39"/>
    <mergeCell ref="M37:P37"/>
    <mergeCell ref="M42:P42"/>
    <mergeCell ref="Q40:AM40"/>
    <mergeCell ref="Q38:AM38"/>
    <mergeCell ref="M38:P38"/>
    <mergeCell ref="M40:P40"/>
    <mergeCell ref="Q42:AM42"/>
    <mergeCell ref="E32:K33"/>
    <mergeCell ref="M32:O33"/>
    <mergeCell ref="P32:P33"/>
    <mergeCell ref="V32:W33"/>
    <mergeCell ref="E30:K30"/>
    <mergeCell ref="E31:K31"/>
    <mergeCell ref="M30:U31"/>
    <mergeCell ref="W29:AC29"/>
    <mergeCell ref="W28:AC28"/>
    <mergeCell ref="AE28:AM29"/>
    <mergeCell ref="E28:K29"/>
    <mergeCell ref="M28:U29"/>
    <mergeCell ref="E24:K25"/>
    <mergeCell ref="P26:P27"/>
    <mergeCell ref="E26:K27"/>
    <mergeCell ref="M26:O27"/>
    <mergeCell ref="X12:AK13"/>
    <mergeCell ref="AB3:AC3"/>
    <mergeCell ref="Q26:V27"/>
    <mergeCell ref="AJ3:AK3"/>
    <mergeCell ref="AD3:AE3"/>
    <mergeCell ref="X8:AK9"/>
    <mergeCell ref="X10:AK11"/>
    <mergeCell ref="T11:W11"/>
    <mergeCell ref="AG3:AH3"/>
    <mergeCell ref="V14:AL15"/>
    <mergeCell ref="M24:AM25"/>
    <mergeCell ref="T7:AK7"/>
    <mergeCell ref="T8:W9"/>
    <mergeCell ref="W26:W27"/>
    <mergeCell ref="X26:AM27"/>
    <mergeCell ref="D17:AM18"/>
    <mergeCell ref="D20:AM22"/>
  </mergeCells>
  <phoneticPr fontId="2"/>
  <dataValidations count="10">
    <dataValidation type="list" allowBlank="1" showInputMessage="1" showErrorMessage="1" sqref="W26:W27">
      <formula1>$AR$26:$AR$29</formula1>
    </dataValidation>
    <dataValidation type="list" allowBlank="1" showInputMessage="1" showErrorMessage="1" sqref="P26:P27">
      <formula1>$AR$21:$AR$24</formula1>
    </dataValidation>
    <dataValidation type="list" allowBlank="1" showInputMessage="1" showErrorMessage="1" sqref="M30:U31">
      <formula1>$AR$13:$AR$19</formula1>
    </dataValidation>
    <dataValidation type="list" allowBlank="1" showInputMessage="1" showErrorMessage="1" sqref="T7:AL7">
      <formula1>$AR$2:$AR$12</formula1>
    </dataValidation>
    <dataValidation allowBlank="1" showInputMessage="1" showErrorMessage="1" prompt="法人の場合、このセルに代表者の役職及び氏名を入力してください。個人の場合は、氏名を入力してください。" sqref="X12:AK13"/>
    <dataValidation allowBlank="1" showInputMessage="1" showErrorMessage="1" prompt="法人の場合、このセルに法人名称を入力してください。個人の場合はここは空欄としてください。" sqref="X10:AK11"/>
    <dataValidation type="textLength" imeMode="halfAlpha" operator="equal" allowBlank="1" showInputMessage="1" showErrorMessage="1" prompt="設備認定承認通知に記載された５桁の数字を入力してください。" sqref="M28:U29">
      <formula1>5</formula1>
    </dataValidation>
    <dataValidation type="textLength" imeMode="halfAlpha" operator="equal" allowBlank="1" showInputMessage="1" showErrorMessage="1" prompt="指定地球温暖化対策事業所の場合は４桁の数字を入力してください。" sqref="AE28:AM29">
      <formula1>4</formula1>
    </dataValidation>
    <dataValidation type="whole" operator="greaterThanOrEqual" allowBlank="1" showInputMessage="1" showErrorMessage="1" sqref="M32:O33 AD32:AF33">
      <formula1>2010</formula1>
    </dataValidation>
    <dataValidation type="whole" allowBlank="1" showInputMessage="1" showErrorMessage="1" sqref="Q32:R33 AH32:AI33">
      <formula1>1</formula1>
      <formula2>12</formula2>
    </dataValidation>
  </dataValidations>
  <printOptions horizontalCentered="1"/>
  <pageMargins left="0.59055118110236227" right="0.59055118110236227" top="0.59055118110236227" bottom="0.59055118110236227"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AN168"/>
  <sheetViews>
    <sheetView showGridLines="0" view="pageBreakPreview" zoomScale="75" zoomScaleNormal="100" zoomScaleSheetLayoutView="100" workbookViewId="0">
      <selection activeCell="C6" sqref="C6:AK7"/>
    </sheetView>
  </sheetViews>
  <sheetFormatPr defaultColWidth="9" defaultRowHeight="16.5" customHeight="1" x14ac:dyDescent="0.15"/>
  <cols>
    <col min="1" max="1" width="3.625" style="88" customWidth="1"/>
    <col min="2" max="2" width="0.5" style="88" customWidth="1"/>
    <col min="3" max="3" width="1.25" style="88" customWidth="1"/>
    <col min="4" max="37" width="2.375" style="88" customWidth="1"/>
    <col min="38" max="38" width="0.625" style="88" customWidth="1"/>
    <col min="39" max="39" width="2.375" style="88" customWidth="1"/>
    <col min="40" max="40" width="7.5" style="88" hidden="1" customWidth="1"/>
    <col min="41" max="16384" width="9" style="88"/>
  </cols>
  <sheetData>
    <row r="2" spans="1:40" ht="3.75" customHeight="1" x14ac:dyDescent="0.15">
      <c r="B2" s="89"/>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1"/>
    </row>
    <row r="3" spans="1:40" ht="16.5" customHeight="1" x14ac:dyDescent="0.15">
      <c r="B3" s="92"/>
      <c r="Z3" s="283" t="str">
        <f>IF(その１!AB3="","",その１!AB3)</f>
        <v/>
      </c>
      <c r="AA3" s="284"/>
      <c r="AB3" s="280" t="str">
        <f>IF(その１!AD3="","",その１!AD3)</f>
        <v/>
      </c>
      <c r="AC3" s="280"/>
      <c r="AD3" s="88" t="s">
        <v>46</v>
      </c>
      <c r="AE3" s="280" t="str">
        <f>IF(その１!AG3="","",その１!AG3)</f>
        <v/>
      </c>
      <c r="AF3" s="280"/>
      <c r="AG3" s="88" t="s">
        <v>165</v>
      </c>
      <c r="AH3" s="280" t="str">
        <f>IF(その１!AJ3="","",その１!AJ3)</f>
        <v/>
      </c>
      <c r="AI3" s="280"/>
      <c r="AJ3" s="88" t="s">
        <v>25</v>
      </c>
      <c r="AL3" s="95"/>
      <c r="AN3" s="88" t="s">
        <v>32</v>
      </c>
    </row>
    <row r="4" spans="1:40" ht="16.5" customHeight="1" x14ac:dyDescent="0.15">
      <c r="B4" s="92"/>
      <c r="AL4" s="95"/>
      <c r="AN4" s="88" t="s">
        <v>33</v>
      </c>
    </row>
    <row r="5" spans="1:40" ht="16.5" customHeight="1" x14ac:dyDescent="0.15">
      <c r="B5" s="92"/>
      <c r="AL5" s="95"/>
      <c r="AN5" s="88" t="s">
        <v>35</v>
      </c>
    </row>
    <row r="6" spans="1:40" ht="16.5" customHeight="1" x14ac:dyDescent="0.15">
      <c r="B6" s="92"/>
      <c r="C6" s="285" t="s">
        <v>174</v>
      </c>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95"/>
      <c r="AN6" s="88" t="s">
        <v>36</v>
      </c>
    </row>
    <row r="7" spans="1:40" ht="16.5" customHeight="1" x14ac:dyDescent="0.15">
      <c r="B7" s="92"/>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95"/>
    </row>
    <row r="8" spans="1:40" ht="16.5" customHeight="1" x14ac:dyDescent="0.15">
      <c r="B8" s="92"/>
      <c r="C8" s="287" t="s">
        <v>166</v>
      </c>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95"/>
      <c r="AN8" s="88" t="s">
        <v>38</v>
      </c>
    </row>
    <row r="9" spans="1:40" ht="16.5" customHeight="1" x14ac:dyDescent="0.15">
      <c r="B9" s="92"/>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5"/>
      <c r="AN9" s="88" t="s">
        <v>37</v>
      </c>
    </row>
    <row r="10" spans="1:40" ht="16.5" customHeight="1" x14ac:dyDescent="0.15">
      <c r="B10" s="92"/>
      <c r="D10" s="286" t="s">
        <v>175</v>
      </c>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95"/>
      <c r="AN10" s="88" t="s">
        <v>39</v>
      </c>
    </row>
    <row r="11" spans="1:40" ht="16.5" customHeight="1" x14ac:dyDescent="0.15">
      <c r="B11" s="92"/>
      <c r="D11" s="281" t="s">
        <v>167</v>
      </c>
      <c r="E11" s="282"/>
      <c r="F11" s="282"/>
      <c r="G11" s="282"/>
      <c r="H11" s="282"/>
      <c r="I11" s="281" t="str">
        <f>IF(その１!M24="","",その１!M24)</f>
        <v/>
      </c>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98"/>
      <c r="AK11" s="98"/>
      <c r="AL11" s="95"/>
      <c r="AN11" s="88" t="s">
        <v>40</v>
      </c>
    </row>
    <row r="12" spans="1:40" ht="16.5" customHeight="1" x14ac:dyDescent="0.15">
      <c r="B12" s="9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98"/>
      <c r="AK12" s="98"/>
      <c r="AL12" s="95"/>
    </row>
    <row r="13" spans="1:40" ht="16.5" customHeight="1" x14ac:dyDescent="0.15">
      <c r="B13" s="92"/>
      <c r="D13" s="281" t="s">
        <v>168</v>
      </c>
      <c r="E13" s="282"/>
      <c r="F13" s="282"/>
      <c r="G13" s="282"/>
      <c r="H13" s="282"/>
      <c r="I13" s="281" t="str">
        <f>IF(その１!X26="","",CONCATENATE(その１!M26,その１!P26,その１!Q26,その１!W26,その１!X26))</f>
        <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98"/>
      <c r="AK13" s="98"/>
      <c r="AL13" s="95"/>
      <c r="AN13" s="88" t="s">
        <v>155</v>
      </c>
    </row>
    <row r="14" spans="1:40" ht="16.5" customHeight="1" x14ac:dyDescent="0.15">
      <c r="B14" s="9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98"/>
      <c r="AK14" s="98"/>
      <c r="AL14" s="95"/>
      <c r="AN14" s="88" t="s">
        <v>169</v>
      </c>
    </row>
    <row r="15" spans="1:40" ht="16.5" customHeight="1" x14ac:dyDescent="0.15">
      <c r="A15" s="99"/>
      <c r="B15" s="92"/>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93"/>
      <c r="AH15" s="287" t="s">
        <v>170</v>
      </c>
      <c r="AI15" s="287"/>
      <c r="AJ15" s="287"/>
      <c r="AK15" s="287"/>
      <c r="AL15" s="95"/>
      <c r="AN15" s="88" t="s">
        <v>157</v>
      </c>
    </row>
    <row r="16" spans="1:40" ht="16.5" customHeight="1" x14ac:dyDescent="0.15">
      <c r="A16" s="95"/>
      <c r="B16" s="92"/>
      <c r="E16" s="101"/>
      <c r="F16" s="101"/>
      <c r="G16" s="101"/>
      <c r="H16" s="101"/>
      <c r="V16" s="93"/>
      <c r="AH16" s="287"/>
      <c r="AI16" s="287"/>
      <c r="AJ16" s="287"/>
      <c r="AK16" s="287"/>
      <c r="AL16" s="95"/>
    </row>
    <row r="17" spans="1:38" ht="16.5" customHeight="1" x14ac:dyDescent="0.15">
      <c r="A17" s="289">
        <v>1</v>
      </c>
      <c r="B17" s="92"/>
      <c r="E17" s="274" t="s">
        <v>171</v>
      </c>
      <c r="F17" s="274"/>
      <c r="G17" s="274"/>
      <c r="H17" s="274"/>
      <c r="I17" s="276"/>
      <c r="J17" s="276"/>
      <c r="K17" s="276"/>
      <c r="L17" s="277" t="s">
        <v>32</v>
      </c>
      <c r="M17" s="278"/>
      <c r="N17" s="278"/>
      <c r="O17" s="278"/>
      <c r="P17" s="278"/>
      <c r="Q17" s="278"/>
      <c r="R17" s="277" t="s">
        <v>38</v>
      </c>
      <c r="S17" s="279"/>
      <c r="T17" s="279"/>
      <c r="U17" s="279"/>
      <c r="V17" s="279"/>
      <c r="W17" s="279"/>
      <c r="X17" s="279"/>
      <c r="Y17" s="279"/>
      <c r="Z17" s="279"/>
      <c r="AA17" s="279"/>
      <c r="AB17" s="279"/>
      <c r="AC17" s="279"/>
      <c r="AD17" s="279"/>
      <c r="AE17" s="279"/>
      <c r="AF17" s="279"/>
      <c r="AH17" s="288" t="s">
        <v>155</v>
      </c>
      <c r="AI17" s="245"/>
      <c r="AJ17" s="245"/>
      <c r="AK17" s="245"/>
      <c r="AL17" s="95"/>
    </row>
    <row r="18" spans="1:38" ht="16.5" customHeight="1" x14ac:dyDescent="0.15">
      <c r="A18" s="289"/>
      <c r="B18" s="92"/>
      <c r="E18" s="274"/>
      <c r="F18" s="274"/>
      <c r="G18" s="274"/>
      <c r="H18" s="274"/>
      <c r="I18" s="276"/>
      <c r="J18" s="276"/>
      <c r="K18" s="276"/>
      <c r="L18" s="277"/>
      <c r="M18" s="278"/>
      <c r="N18" s="278"/>
      <c r="O18" s="278"/>
      <c r="P18" s="278"/>
      <c r="Q18" s="278"/>
      <c r="R18" s="277"/>
      <c r="S18" s="279"/>
      <c r="T18" s="279"/>
      <c r="U18" s="279"/>
      <c r="V18" s="279"/>
      <c r="W18" s="279"/>
      <c r="X18" s="279"/>
      <c r="Y18" s="279"/>
      <c r="Z18" s="279"/>
      <c r="AA18" s="279"/>
      <c r="AB18" s="279"/>
      <c r="AC18" s="279"/>
      <c r="AD18" s="279"/>
      <c r="AE18" s="279"/>
      <c r="AF18" s="279"/>
      <c r="AH18" s="245"/>
      <c r="AI18" s="245"/>
      <c r="AJ18" s="245"/>
      <c r="AK18" s="245"/>
      <c r="AL18" s="95"/>
    </row>
    <row r="19" spans="1:38" ht="16.5" customHeight="1" x14ac:dyDescent="0.15">
      <c r="A19" s="289"/>
      <c r="B19" s="92"/>
      <c r="E19" s="274" t="s">
        <v>172</v>
      </c>
      <c r="F19" s="274"/>
      <c r="G19" s="274"/>
      <c r="H19" s="274"/>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87" t="s">
        <v>173</v>
      </c>
      <c r="AH19" s="245"/>
      <c r="AI19" s="245"/>
      <c r="AJ19" s="245"/>
      <c r="AK19" s="245"/>
      <c r="AL19" s="95"/>
    </row>
    <row r="20" spans="1:38" ht="16.5" customHeight="1" x14ac:dyDescent="0.15">
      <c r="A20" s="289"/>
      <c r="B20" s="92"/>
      <c r="E20" s="274"/>
      <c r="F20" s="274"/>
      <c r="G20" s="274"/>
      <c r="H20" s="274"/>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87"/>
      <c r="AH20" s="96"/>
      <c r="AL20" s="95"/>
    </row>
    <row r="21" spans="1:38" ht="16.5" customHeight="1" x14ac:dyDescent="0.15">
      <c r="B21" s="92"/>
      <c r="AL21" s="95"/>
    </row>
    <row r="22" spans="1:38" ht="16.5" customHeight="1" x14ac:dyDescent="0.15">
      <c r="A22" s="273">
        <v>2</v>
      </c>
      <c r="B22" s="92"/>
      <c r="E22" s="274" t="s">
        <v>171</v>
      </c>
      <c r="F22" s="274"/>
      <c r="G22" s="274"/>
      <c r="H22" s="274"/>
      <c r="I22" s="276"/>
      <c r="J22" s="276"/>
      <c r="K22" s="276"/>
      <c r="L22" s="277" t="s">
        <v>32</v>
      </c>
      <c r="M22" s="278"/>
      <c r="N22" s="278"/>
      <c r="O22" s="278"/>
      <c r="P22" s="278"/>
      <c r="Q22" s="278"/>
      <c r="R22" s="277" t="s">
        <v>38</v>
      </c>
      <c r="S22" s="279"/>
      <c r="T22" s="279"/>
      <c r="U22" s="279"/>
      <c r="V22" s="279"/>
      <c r="W22" s="279"/>
      <c r="X22" s="279"/>
      <c r="Y22" s="279"/>
      <c r="Z22" s="279"/>
      <c r="AA22" s="279"/>
      <c r="AB22" s="279"/>
      <c r="AC22" s="279"/>
      <c r="AD22" s="279"/>
      <c r="AE22" s="279"/>
      <c r="AF22" s="279"/>
      <c r="AH22" s="288" t="s">
        <v>155</v>
      </c>
      <c r="AI22" s="245"/>
      <c r="AJ22" s="245"/>
      <c r="AK22" s="245"/>
      <c r="AL22" s="95"/>
    </row>
    <row r="23" spans="1:38" ht="16.5" customHeight="1" x14ac:dyDescent="0.15">
      <c r="A23" s="273"/>
      <c r="B23" s="92"/>
      <c r="E23" s="274"/>
      <c r="F23" s="274"/>
      <c r="G23" s="274"/>
      <c r="H23" s="274"/>
      <c r="I23" s="276"/>
      <c r="J23" s="276"/>
      <c r="K23" s="276"/>
      <c r="L23" s="277"/>
      <c r="M23" s="278"/>
      <c r="N23" s="278"/>
      <c r="O23" s="278"/>
      <c r="P23" s="278"/>
      <c r="Q23" s="278"/>
      <c r="R23" s="277"/>
      <c r="S23" s="279"/>
      <c r="T23" s="279"/>
      <c r="U23" s="279"/>
      <c r="V23" s="279"/>
      <c r="W23" s="279"/>
      <c r="X23" s="279"/>
      <c r="Y23" s="279"/>
      <c r="Z23" s="279"/>
      <c r="AA23" s="279"/>
      <c r="AB23" s="279"/>
      <c r="AC23" s="279"/>
      <c r="AD23" s="279"/>
      <c r="AE23" s="279"/>
      <c r="AF23" s="279"/>
      <c r="AH23" s="245"/>
      <c r="AI23" s="245"/>
      <c r="AJ23" s="245"/>
      <c r="AK23" s="245"/>
      <c r="AL23" s="95"/>
    </row>
    <row r="24" spans="1:38" ht="16.5" customHeight="1" x14ac:dyDescent="0.15">
      <c r="A24" s="273"/>
      <c r="B24" s="92"/>
      <c r="E24" s="274" t="s">
        <v>172</v>
      </c>
      <c r="F24" s="274"/>
      <c r="G24" s="274"/>
      <c r="H24" s="274"/>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87" t="s">
        <v>173</v>
      </c>
      <c r="AH24" s="245"/>
      <c r="AI24" s="245"/>
      <c r="AJ24" s="245"/>
      <c r="AK24" s="245"/>
      <c r="AL24" s="95"/>
    </row>
    <row r="25" spans="1:38" ht="16.5" customHeight="1" x14ac:dyDescent="0.15">
      <c r="A25" s="273"/>
      <c r="B25" s="92"/>
      <c r="E25" s="274"/>
      <c r="F25" s="274"/>
      <c r="G25" s="274"/>
      <c r="H25" s="274"/>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87"/>
      <c r="AH25" s="96"/>
      <c r="AL25" s="95"/>
    </row>
    <row r="26" spans="1:38" ht="16.5" customHeight="1" x14ac:dyDescent="0.15">
      <c r="B26" s="92"/>
      <c r="AL26" s="95"/>
    </row>
    <row r="27" spans="1:38" ht="16.5" customHeight="1" x14ac:dyDescent="0.15">
      <c r="A27" s="273">
        <v>3</v>
      </c>
      <c r="B27" s="92"/>
      <c r="E27" s="274" t="s">
        <v>171</v>
      </c>
      <c r="F27" s="274"/>
      <c r="G27" s="274"/>
      <c r="H27" s="274"/>
      <c r="I27" s="276"/>
      <c r="J27" s="276"/>
      <c r="K27" s="276"/>
      <c r="L27" s="277" t="s">
        <v>32</v>
      </c>
      <c r="M27" s="278"/>
      <c r="N27" s="278"/>
      <c r="O27" s="278"/>
      <c r="P27" s="278"/>
      <c r="Q27" s="278"/>
      <c r="R27" s="277" t="s">
        <v>38</v>
      </c>
      <c r="S27" s="279"/>
      <c r="T27" s="279"/>
      <c r="U27" s="279"/>
      <c r="V27" s="279"/>
      <c r="W27" s="279"/>
      <c r="X27" s="279"/>
      <c r="Y27" s="279"/>
      <c r="Z27" s="279"/>
      <c r="AA27" s="279"/>
      <c r="AB27" s="279"/>
      <c r="AC27" s="279"/>
      <c r="AD27" s="279"/>
      <c r="AE27" s="279"/>
      <c r="AF27" s="279"/>
      <c r="AH27" s="288" t="s">
        <v>155</v>
      </c>
      <c r="AI27" s="245"/>
      <c r="AJ27" s="245"/>
      <c r="AK27" s="245"/>
      <c r="AL27" s="95"/>
    </row>
    <row r="28" spans="1:38" ht="16.5" customHeight="1" x14ac:dyDescent="0.15">
      <c r="A28" s="273"/>
      <c r="B28" s="92"/>
      <c r="E28" s="274"/>
      <c r="F28" s="274"/>
      <c r="G28" s="274"/>
      <c r="H28" s="274"/>
      <c r="I28" s="276"/>
      <c r="J28" s="276"/>
      <c r="K28" s="276"/>
      <c r="L28" s="277"/>
      <c r="M28" s="278"/>
      <c r="N28" s="278"/>
      <c r="O28" s="278"/>
      <c r="P28" s="278"/>
      <c r="Q28" s="278"/>
      <c r="R28" s="277"/>
      <c r="S28" s="279"/>
      <c r="T28" s="279"/>
      <c r="U28" s="279"/>
      <c r="V28" s="279"/>
      <c r="W28" s="279"/>
      <c r="X28" s="279"/>
      <c r="Y28" s="279"/>
      <c r="Z28" s="279"/>
      <c r="AA28" s="279"/>
      <c r="AB28" s="279"/>
      <c r="AC28" s="279"/>
      <c r="AD28" s="279"/>
      <c r="AE28" s="279"/>
      <c r="AF28" s="279"/>
      <c r="AH28" s="245"/>
      <c r="AI28" s="245"/>
      <c r="AJ28" s="245"/>
      <c r="AK28" s="245"/>
      <c r="AL28" s="95"/>
    </row>
    <row r="29" spans="1:38" ht="16.5" customHeight="1" x14ac:dyDescent="0.15">
      <c r="A29" s="273"/>
      <c r="B29" s="92"/>
      <c r="E29" s="274" t="s">
        <v>172</v>
      </c>
      <c r="F29" s="274"/>
      <c r="G29" s="274"/>
      <c r="H29" s="274"/>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87" t="s">
        <v>173</v>
      </c>
      <c r="AH29" s="245"/>
      <c r="AI29" s="245"/>
      <c r="AJ29" s="245"/>
      <c r="AK29" s="245"/>
      <c r="AL29" s="95"/>
    </row>
    <row r="30" spans="1:38" ht="16.5" customHeight="1" x14ac:dyDescent="0.15">
      <c r="A30" s="273"/>
      <c r="B30" s="92"/>
      <c r="E30" s="274"/>
      <c r="F30" s="274"/>
      <c r="G30" s="274"/>
      <c r="H30" s="274"/>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87"/>
      <c r="AH30" s="96"/>
      <c r="AL30" s="95"/>
    </row>
    <row r="31" spans="1:38" ht="16.5" customHeight="1" x14ac:dyDescent="0.15">
      <c r="B31" s="92"/>
      <c r="AL31" s="95"/>
    </row>
    <row r="32" spans="1:38" ht="16.5" customHeight="1" x14ac:dyDescent="0.15">
      <c r="A32" s="273">
        <v>4</v>
      </c>
      <c r="B32" s="92"/>
      <c r="E32" s="274" t="s">
        <v>171</v>
      </c>
      <c r="F32" s="274"/>
      <c r="G32" s="274"/>
      <c r="H32" s="274"/>
      <c r="I32" s="276"/>
      <c r="J32" s="276"/>
      <c r="K32" s="276"/>
      <c r="L32" s="277" t="s">
        <v>32</v>
      </c>
      <c r="M32" s="278"/>
      <c r="N32" s="278"/>
      <c r="O32" s="278"/>
      <c r="P32" s="278"/>
      <c r="Q32" s="278"/>
      <c r="R32" s="277" t="s">
        <v>38</v>
      </c>
      <c r="S32" s="279"/>
      <c r="T32" s="279"/>
      <c r="U32" s="279"/>
      <c r="V32" s="279"/>
      <c r="W32" s="279"/>
      <c r="X32" s="279"/>
      <c r="Y32" s="279"/>
      <c r="Z32" s="279"/>
      <c r="AA32" s="279"/>
      <c r="AB32" s="279"/>
      <c r="AC32" s="279"/>
      <c r="AD32" s="279"/>
      <c r="AE32" s="279"/>
      <c r="AF32" s="279"/>
      <c r="AH32" s="288" t="s">
        <v>155</v>
      </c>
      <c r="AI32" s="245"/>
      <c r="AJ32" s="245"/>
      <c r="AK32" s="245"/>
      <c r="AL32" s="95"/>
    </row>
    <row r="33" spans="1:38" ht="16.5" customHeight="1" x14ac:dyDescent="0.15">
      <c r="A33" s="273"/>
      <c r="B33" s="92"/>
      <c r="E33" s="274"/>
      <c r="F33" s="274"/>
      <c r="G33" s="274"/>
      <c r="H33" s="274"/>
      <c r="I33" s="276"/>
      <c r="J33" s="276"/>
      <c r="K33" s="276"/>
      <c r="L33" s="277"/>
      <c r="M33" s="278"/>
      <c r="N33" s="278"/>
      <c r="O33" s="278"/>
      <c r="P33" s="278"/>
      <c r="Q33" s="278"/>
      <c r="R33" s="277"/>
      <c r="S33" s="279"/>
      <c r="T33" s="279"/>
      <c r="U33" s="279"/>
      <c r="V33" s="279"/>
      <c r="W33" s="279"/>
      <c r="X33" s="279"/>
      <c r="Y33" s="279"/>
      <c r="Z33" s="279"/>
      <c r="AA33" s="279"/>
      <c r="AB33" s="279"/>
      <c r="AC33" s="279"/>
      <c r="AD33" s="279"/>
      <c r="AE33" s="279"/>
      <c r="AF33" s="279"/>
      <c r="AH33" s="245"/>
      <c r="AI33" s="245"/>
      <c r="AJ33" s="245"/>
      <c r="AK33" s="245"/>
      <c r="AL33" s="95"/>
    </row>
    <row r="34" spans="1:38" ht="16.5" customHeight="1" x14ac:dyDescent="0.15">
      <c r="A34" s="273"/>
      <c r="B34" s="92"/>
      <c r="E34" s="274" t="s">
        <v>172</v>
      </c>
      <c r="F34" s="274"/>
      <c r="G34" s="274"/>
      <c r="H34" s="274"/>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87" t="s">
        <v>173</v>
      </c>
      <c r="AH34" s="245"/>
      <c r="AI34" s="245"/>
      <c r="AJ34" s="245"/>
      <c r="AK34" s="245"/>
      <c r="AL34" s="95"/>
    </row>
    <row r="35" spans="1:38" ht="16.5" customHeight="1" x14ac:dyDescent="0.15">
      <c r="A35" s="273"/>
      <c r="B35" s="92"/>
      <c r="E35" s="274"/>
      <c r="F35" s="274"/>
      <c r="G35" s="274"/>
      <c r="H35" s="274"/>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87"/>
      <c r="AH35" s="96"/>
      <c r="AL35" s="95"/>
    </row>
    <row r="36" spans="1:38" ht="16.5" customHeight="1" x14ac:dyDescent="0.15">
      <c r="B36" s="92"/>
      <c r="AL36" s="95"/>
    </row>
    <row r="37" spans="1:38" ht="16.5" customHeight="1" x14ac:dyDescent="0.15">
      <c r="A37" s="273">
        <v>5</v>
      </c>
      <c r="B37" s="92"/>
      <c r="E37" s="274" t="s">
        <v>171</v>
      </c>
      <c r="F37" s="274"/>
      <c r="G37" s="274"/>
      <c r="H37" s="274"/>
      <c r="I37" s="276"/>
      <c r="J37" s="276"/>
      <c r="K37" s="276"/>
      <c r="L37" s="277" t="s">
        <v>32</v>
      </c>
      <c r="M37" s="278"/>
      <c r="N37" s="278"/>
      <c r="O37" s="278"/>
      <c r="P37" s="278"/>
      <c r="Q37" s="278"/>
      <c r="R37" s="277" t="s">
        <v>38</v>
      </c>
      <c r="S37" s="279"/>
      <c r="T37" s="279"/>
      <c r="U37" s="279"/>
      <c r="V37" s="279"/>
      <c r="W37" s="279"/>
      <c r="X37" s="279"/>
      <c r="Y37" s="279"/>
      <c r="Z37" s="279"/>
      <c r="AA37" s="279"/>
      <c r="AB37" s="279"/>
      <c r="AC37" s="279"/>
      <c r="AD37" s="279"/>
      <c r="AE37" s="279"/>
      <c r="AF37" s="279"/>
      <c r="AH37" s="288" t="s">
        <v>155</v>
      </c>
      <c r="AI37" s="245"/>
      <c r="AJ37" s="245"/>
      <c r="AK37" s="245"/>
      <c r="AL37" s="95"/>
    </row>
    <row r="38" spans="1:38" ht="16.5" customHeight="1" x14ac:dyDescent="0.15">
      <c r="A38" s="273"/>
      <c r="B38" s="92"/>
      <c r="E38" s="274"/>
      <c r="F38" s="274"/>
      <c r="G38" s="274"/>
      <c r="H38" s="274"/>
      <c r="I38" s="276"/>
      <c r="J38" s="276"/>
      <c r="K38" s="276"/>
      <c r="L38" s="277"/>
      <c r="M38" s="278"/>
      <c r="N38" s="278"/>
      <c r="O38" s="278"/>
      <c r="P38" s="278"/>
      <c r="Q38" s="278"/>
      <c r="R38" s="277"/>
      <c r="S38" s="279"/>
      <c r="T38" s="279"/>
      <c r="U38" s="279"/>
      <c r="V38" s="279"/>
      <c r="W38" s="279"/>
      <c r="X38" s="279"/>
      <c r="Y38" s="279"/>
      <c r="Z38" s="279"/>
      <c r="AA38" s="279"/>
      <c r="AB38" s="279"/>
      <c r="AC38" s="279"/>
      <c r="AD38" s="279"/>
      <c r="AE38" s="279"/>
      <c r="AF38" s="279"/>
      <c r="AH38" s="245"/>
      <c r="AI38" s="245"/>
      <c r="AJ38" s="245"/>
      <c r="AK38" s="245"/>
      <c r="AL38" s="95"/>
    </row>
    <row r="39" spans="1:38" ht="16.5" customHeight="1" x14ac:dyDescent="0.15">
      <c r="A39" s="273"/>
      <c r="B39" s="92"/>
      <c r="E39" s="274" t="s">
        <v>172</v>
      </c>
      <c r="F39" s="274"/>
      <c r="G39" s="274"/>
      <c r="H39" s="274"/>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87" t="s">
        <v>173</v>
      </c>
      <c r="AH39" s="245"/>
      <c r="AI39" s="245"/>
      <c r="AJ39" s="245"/>
      <c r="AK39" s="245"/>
      <c r="AL39" s="95"/>
    </row>
    <row r="40" spans="1:38" ht="16.5" customHeight="1" x14ac:dyDescent="0.15">
      <c r="A40" s="273"/>
      <c r="B40" s="92"/>
      <c r="E40" s="274"/>
      <c r="F40" s="274"/>
      <c r="G40" s="274"/>
      <c r="H40" s="274"/>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87"/>
      <c r="AH40" s="96"/>
      <c r="AL40" s="95"/>
    </row>
    <row r="41" spans="1:38" ht="16.5" customHeight="1" x14ac:dyDescent="0.15">
      <c r="B41" s="92"/>
      <c r="AL41" s="95"/>
    </row>
    <row r="42" spans="1:38" ht="16.5" customHeight="1" x14ac:dyDescent="0.15">
      <c r="A42" s="273">
        <v>6</v>
      </c>
      <c r="B42" s="92"/>
      <c r="E42" s="274" t="s">
        <v>171</v>
      </c>
      <c r="F42" s="274"/>
      <c r="G42" s="274"/>
      <c r="H42" s="274"/>
      <c r="I42" s="276"/>
      <c r="J42" s="276"/>
      <c r="K42" s="276"/>
      <c r="L42" s="277" t="s">
        <v>32</v>
      </c>
      <c r="M42" s="278"/>
      <c r="N42" s="278"/>
      <c r="O42" s="278"/>
      <c r="P42" s="278"/>
      <c r="Q42" s="278"/>
      <c r="R42" s="277" t="s">
        <v>38</v>
      </c>
      <c r="S42" s="279"/>
      <c r="T42" s="279"/>
      <c r="U42" s="279"/>
      <c r="V42" s="279"/>
      <c r="W42" s="279"/>
      <c r="X42" s="279"/>
      <c r="Y42" s="279"/>
      <c r="Z42" s="279"/>
      <c r="AA42" s="279"/>
      <c r="AB42" s="279"/>
      <c r="AC42" s="279"/>
      <c r="AD42" s="279"/>
      <c r="AE42" s="279"/>
      <c r="AF42" s="279"/>
      <c r="AH42" s="288" t="s">
        <v>155</v>
      </c>
      <c r="AI42" s="245"/>
      <c r="AJ42" s="245"/>
      <c r="AK42" s="245"/>
      <c r="AL42" s="95"/>
    </row>
    <row r="43" spans="1:38" ht="16.5" customHeight="1" x14ac:dyDescent="0.15">
      <c r="A43" s="273"/>
      <c r="B43" s="92"/>
      <c r="E43" s="274"/>
      <c r="F43" s="274"/>
      <c r="G43" s="274"/>
      <c r="H43" s="274"/>
      <c r="I43" s="276"/>
      <c r="J43" s="276"/>
      <c r="K43" s="276"/>
      <c r="L43" s="277"/>
      <c r="M43" s="278"/>
      <c r="N43" s="278"/>
      <c r="O43" s="278"/>
      <c r="P43" s="278"/>
      <c r="Q43" s="278"/>
      <c r="R43" s="277"/>
      <c r="S43" s="279"/>
      <c r="T43" s="279"/>
      <c r="U43" s="279"/>
      <c r="V43" s="279"/>
      <c r="W43" s="279"/>
      <c r="X43" s="279"/>
      <c r="Y43" s="279"/>
      <c r="Z43" s="279"/>
      <c r="AA43" s="279"/>
      <c r="AB43" s="279"/>
      <c r="AC43" s="279"/>
      <c r="AD43" s="279"/>
      <c r="AE43" s="279"/>
      <c r="AF43" s="279"/>
      <c r="AH43" s="245"/>
      <c r="AI43" s="245"/>
      <c r="AJ43" s="245"/>
      <c r="AK43" s="245"/>
      <c r="AL43" s="95"/>
    </row>
    <row r="44" spans="1:38" ht="16.5" customHeight="1" x14ac:dyDescent="0.15">
      <c r="A44" s="273"/>
      <c r="B44" s="92"/>
      <c r="E44" s="274" t="s">
        <v>172</v>
      </c>
      <c r="F44" s="274"/>
      <c r="G44" s="274"/>
      <c r="H44" s="274"/>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87" t="s">
        <v>173</v>
      </c>
      <c r="AH44" s="245"/>
      <c r="AI44" s="245"/>
      <c r="AJ44" s="245"/>
      <c r="AK44" s="245"/>
      <c r="AL44" s="95"/>
    </row>
    <row r="45" spans="1:38" ht="16.5" customHeight="1" x14ac:dyDescent="0.15">
      <c r="A45" s="273"/>
      <c r="B45" s="92"/>
      <c r="E45" s="274"/>
      <c r="F45" s="274"/>
      <c r="G45" s="274"/>
      <c r="H45" s="274"/>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87"/>
      <c r="AH45" s="96"/>
      <c r="AL45" s="95"/>
    </row>
    <row r="46" spans="1:38" ht="16.5" customHeight="1" x14ac:dyDescent="0.15">
      <c r="B46" s="92"/>
      <c r="AL46" s="95"/>
    </row>
    <row r="47" spans="1:38" ht="16.5" customHeight="1" x14ac:dyDescent="0.15">
      <c r="A47" s="273">
        <v>7</v>
      </c>
      <c r="B47" s="92"/>
      <c r="E47" s="274" t="s">
        <v>171</v>
      </c>
      <c r="F47" s="274"/>
      <c r="G47" s="274"/>
      <c r="H47" s="274"/>
      <c r="I47" s="276"/>
      <c r="J47" s="276"/>
      <c r="K47" s="276"/>
      <c r="L47" s="277" t="s">
        <v>32</v>
      </c>
      <c r="M47" s="278"/>
      <c r="N47" s="278"/>
      <c r="O47" s="278"/>
      <c r="P47" s="278"/>
      <c r="Q47" s="278"/>
      <c r="R47" s="277" t="s">
        <v>38</v>
      </c>
      <c r="S47" s="279"/>
      <c r="T47" s="279"/>
      <c r="U47" s="279"/>
      <c r="V47" s="279"/>
      <c r="W47" s="279"/>
      <c r="X47" s="279"/>
      <c r="Y47" s="279"/>
      <c r="Z47" s="279"/>
      <c r="AA47" s="279"/>
      <c r="AB47" s="279"/>
      <c r="AC47" s="279"/>
      <c r="AD47" s="279"/>
      <c r="AE47" s="279"/>
      <c r="AF47" s="279"/>
      <c r="AH47" s="288" t="s">
        <v>155</v>
      </c>
      <c r="AI47" s="245"/>
      <c r="AJ47" s="245"/>
      <c r="AK47" s="245"/>
      <c r="AL47" s="95"/>
    </row>
    <row r="48" spans="1:38" ht="16.5" customHeight="1" x14ac:dyDescent="0.15">
      <c r="A48" s="273"/>
      <c r="B48" s="92"/>
      <c r="E48" s="274"/>
      <c r="F48" s="274"/>
      <c r="G48" s="274"/>
      <c r="H48" s="274"/>
      <c r="I48" s="276"/>
      <c r="J48" s="276"/>
      <c r="K48" s="276"/>
      <c r="L48" s="277"/>
      <c r="M48" s="278"/>
      <c r="N48" s="278"/>
      <c r="O48" s="278"/>
      <c r="P48" s="278"/>
      <c r="Q48" s="278"/>
      <c r="R48" s="277"/>
      <c r="S48" s="279"/>
      <c r="T48" s="279"/>
      <c r="U48" s="279"/>
      <c r="V48" s="279"/>
      <c r="W48" s="279"/>
      <c r="X48" s="279"/>
      <c r="Y48" s="279"/>
      <c r="Z48" s="279"/>
      <c r="AA48" s="279"/>
      <c r="AB48" s="279"/>
      <c r="AC48" s="279"/>
      <c r="AD48" s="279"/>
      <c r="AE48" s="279"/>
      <c r="AF48" s="279"/>
      <c r="AH48" s="245"/>
      <c r="AI48" s="245"/>
      <c r="AJ48" s="245"/>
      <c r="AK48" s="245"/>
      <c r="AL48" s="95"/>
    </row>
    <row r="49" spans="1:38" ht="16.5" customHeight="1" x14ac:dyDescent="0.15">
      <c r="A49" s="273"/>
      <c r="B49" s="92"/>
      <c r="E49" s="274" t="s">
        <v>172</v>
      </c>
      <c r="F49" s="274"/>
      <c r="G49" s="274"/>
      <c r="H49" s="274"/>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87" t="s">
        <v>173</v>
      </c>
      <c r="AH49" s="245"/>
      <c r="AI49" s="245"/>
      <c r="AJ49" s="245"/>
      <c r="AK49" s="245"/>
      <c r="AL49" s="95"/>
    </row>
    <row r="50" spans="1:38" ht="16.5" customHeight="1" x14ac:dyDescent="0.15">
      <c r="A50" s="273"/>
      <c r="B50" s="92"/>
      <c r="E50" s="274"/>
      <c r="F50" s="274"/>
      <c r="G50" s="274"/>
      <c r="H50" s="274"/>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87"/>
      <c r="AH50" s="96"/>
      <c r="AL50" s="95"/>
    </row>
    <row r="51" spans="1:38" ht="16.5" customHeight="1" x14ac:dyDescent="0.15">
      <c r="B51" s="92"/>
      <c r="AL51" s="95"/>
    </row>
    <row r="52" spans="1:38" ht="16.5" customHeight="1" x14ac:dyDescent="0.15">
      <c r="A52" s="273">
        <v>8</v>
      </c>
      <c r="B52" s="92"/>
      <c r="E52" s="274" t="s">
        <v>171</v>
      </c>
      <c r="F52" s="274"/>
      <c r="G52" s="274"/>
      <c r="H52" s="274"/>
      <c r="I52" s="276"/>
      <c r="J52" s="276"/>
      <c r="K52" s="276"/>
      <c r="L52" s="277" t="s">
        <v>32</v>
      </c>
      <c r="M52" s="278"/>
      <c r="N52" s="278"/>
      <c r="O52" s="278"/>
      <c r="P52" s="278"/>
      <c r="Q52" s="278"/>
      <c r="R52" s="277" t="s">
        <v>38</v>
      </c>
      <c r="S52" s="279"/>
      <c r="T52" s="279"/>
      <c r="U52" s="279"/>
      <c r="V52" s="279"/>
      <c r="W52" s="279"/>
      <c r="X52" s="279"/>
      <c r="Y52" s="279"/>
      <c r="Z52" s="279"/>
      <c r="AA52" s="279"/>
      <c r="AB52" s="279"/>
      <c r="AC52" s="279"/>
      <c r="AD52" s="279"/>
      <c r="AE52" s="279"/>
      <c r="AF52" s="279"/>
      <c r="AH52" s="288" t="s">
        <v>155</v>
      </c>
      <c r="AI52" s="245"/>
      <c r="AJ52" s="245"/>
      <c r="AK52" s="245"/>
      <c r="AL52" s="95"/>
    </row>
    <row r="53" spans="1:38" ht="16.5" customHeight="1" x14ac:dyDescent="0.15">
      <c r="A53" s="273"/>
      <c r="B53" s="92"/>
      <c r="E53" s="274"/>
      <c r="F53" s="274"/>
      <c r="G53" s="274"/>
      <c r="H53" s="274"/>
      <c r="I53" s="276"/>
      <c r="J53" s="276"/>
      <c r="K53" s="276"/>
      <c r="L53" s="277"/>
      <c r="M53" s="278"/>
      <c r="N53" s="278"/>
      <c r="O53" s="278"/>
      <c r="P53" s="278"/>
      <c r="Q53" s="278"/>
      <c r="R53" s="277"/>
      <c r="S53" s="279"/>
      <c r="T53" s="279"/>
      <c r="U53" s="279"/>
      <c r="V53" s="279"/>
      <c r="W53" s="279"/>
      <c r="X53" s="279"/>
      <c r="Y53" s="279"/>
      <c r="Z53" s="279"/>
      <c r="AA53" s="279"/>
      <c r="AB53" s="279"/>
      <c r="AC53" s="279"/>
      <c r="AD53" s="279"/>
      <c r="AE53" s="279"/>
      <c r="AF53" s="279"/>
      <c r="AH53" s="245"/>
      <c r="AI53" s="245"/>
      <c r="AJ53" s="245"/>
      <c r="AK53" s="245"/>
      <c r="AL53" s="95"/>
    </row>
    <row r="54" spans="1:38" ht="16.5" customHeight="1" x14ac:dyDescent="0.15">
      <c r="A54" s="273"/>
      <c r="B54" s="92"/>
      <c r="E54" s="274" t="s">
        <v>172</v>
      </c>
      <c r="F54" s="274"/>
      <c r="G54" s="274"/>
      <c r="H54" s="274"/>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87" t="s">
        <v>173</v>
      </c>
      <c r="AH54" s="245"/>
      <c r="AI54" s="245"/>
      <c r="AJ54" s="245"/>
      <c r="AK54" s="245"/>
      <c r="AL54" s="95"/>
    </row>
    <row r="55" spans="1:38" ht="16.5" customHeight="1" x14ac:dyDescent="0.15">
      <c r="A55" s="273"/>
      <c r="B55" s="92"/>
      <c r="E55" s="274"/>
      <c r="F55" s="274"/>
      <c r="G55" s="274"/>
      <c r="H55" s="274"/>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87"/>
      <c r="AH55" s="96"/>
      <c r="AL55" s="95"/>
    </row>
    <row r="56" spans="1:38" ht="16.5" customHeight="1" x14ac:dyDescent="0.15">
      <c r="B56" s="92"/>
      <c r="AL56" s="95"/>
    </row>
    <row r="57" spans="1:38" ht="16.5" customHeight="1" x14ac:dyDescent="0.15">
      <c r="A57" s="273">
        <v>9</v>
      </c>
      <c r="B57" s="92"/>
      <c r="E57" s="274" t="s">
        <v>171</v>
      </c>
      <c r="F57" s="274"/>
      <c r="G57" s="274"/>
      <c r="H57" s="274"/>
      <c r="I57" s="276"/>
      <c r="J57" s="276"/>
      <c r="K57" s="276"/>
      <c r="L57" s="277" t="s">
        <v>32</v>
      </c>
      <c r="M57" s="278"/>
      <c r="N57" s="278"/>
      <c r="O57" s="278"/>
      <c r="P57" s="278"/>
      <c r="Q57" s="278"/>
      <c r="R57" s="277" t="s">
        <v>38</v>
      </c>
      <c r="S57" s="279"/>
      <c r="T57" s="279"/>
      <c r="U57" s="279"/>
      <c r="V57" s="279"/>
      <c r="W57" s="279"/>
      <c r="X57" s="279"/>
      <c r="Y57" s="279"/>
      <c r="Z57" s="279"/>
      <c r="AA57" s="279"/>
      <c r="AB57" s="279"/>
      <c r="AC57" s="279"/>
      <c r="AD57" s="279"/>
      <c r="AE57" s="279"/>
      <c r="AF57" s="279"/>
      <c r="AH57" s="288" t="s">
        <v>155</v>
      </c>
      <c r="AI57" s="245"/>
      <c r="AJ57" s="245"/>
      <c r="AK57" s="245"/>
      <c r="AL57" s="95"/>
    </row>
    <row r="58" spans="1:38" ht="16.5" customHeight="1" x14ac:dyDescent="0.15">
      <c r="A58" s="273"/>
      <c r="B58" s="92"/>
      <c r="E58" s="274"/>
      <c r="F58" s="274"/>
      <c r="G58" s="274"/>
      <c r="H58" s="274"/>
      <c r="I58" s="276"/>
      <c r="J58" s="276"/>
      <c r="K58" s="276"/>
      <c r="L58" s="277"/>
      <c r="M58" s="278"/>
      <c r="N58" s="278"/>
      <c r="O58" s="278"/>
      <c r="P58" s="278"/>
      <c r="Q58" s="278"/>
      <c r="R58" s="277"/>
      <c r="S58" s="279"/>
      <c r="T58" s="279"/>
      <c r="U58" s="279"/>
      <c r="V58" s="279"/>
      <c r="W58" s="279"/>
      <c r="X58" s="279"/>
      <c r="Y58" s="279"/>
      <c r="Z58" s="279"/>
      <c r="AA58" s="279"/>
      <c r="AB58" s="279"/>
      <c r="AC58" s="279"/>
      <c r="AD58" s="279"/>
      <c r="AE58" s="279"/>
      <c r="AF58" s="279"/>
      <c r="AH58" s="245"/>
      <c r="AI58" s="245"/>
      <c r="AJ58" s="245"/>
      <c r="AK58" s="245"/>
      <c r="AL58" s="95"/>
    </row>
    <row r="59" spans="1:38" ht="16.5" customHeight="1" x14ac:dyDescent="0.15">
      <c r="A59" s="273"/>
      <c r="B59" s="92"/>
      <c r="E59" s="274" t="s">
        <v>172</v>
      </c>
      <c r="F59" s="274"/>
      <c r="G59" s="274"/>
      <c r="H59" s="274"/>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87" t="s">
        <v>173</v>
      </c>
      <c r="AH59" s="245"/>
      <c r="AI59" s="245"/>
      <c r="AJ59" s="245"/>
      <c r="AK59" s="245"/>
      <c r="AL59" s="95"/>
    </row>
    <row r="60" spans="1:38" ht="16.5" customHeight="1" x14ac:dyDescent="0.15">
      <c r="A60" s="273"/>
      <c r="B60" s="92"/>
      <c r="E60" s="274"/>
      <c r="F60" s="274"/>
      <c r="G60" s="274"/>
      <c r="H60" s="274"/>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87"/>
      <c r="AH60" s="96"/>
      <c r="AL60" s="95"/>
    </row>
    <row r="61" spans="1:38" ht="16.5" customHeight="1" x14ac:dyDescent="0.15">
      <c r="B61" s="92"/>
      <c r="AL61" s="95"/>
    </row>
    <row r="62" spans="1:38" ht="16.5" customHeight="1" x14ac:dyDescent="0.15">
      <c r="A62" s="273">
        <v>10</v>
      </c>
      <c r="B62" s="92"/>
      <c r="E62" s="274" t="s">
        <v>171</v>
      </c>
      <c r="F62" s="274"/>
      <c r="G62" s="274"/>
      <c r="H62" s="274"/>
      <c r="I62" s="276"/>
      <c r="J62" s="276"/>
      <c r="K62" s="276"/>
      <c r="L62" s="277" t="s">
        <v>32</v>
      </c>
      <c r="M62" s="278"/>
      <c r="N62" s="278"/>
      <c r="O62" s="278"/>
      <c r="P62" s="278"/>
      <c r="Q62" s="278"/>
      <c r="R62" s="277" t="s">
        <v>38</v>
      </c>
      <c r="S62" s="279"/>
      <c r="T62" s="279"/>
      <c r="U62" s="279"/>
      <c r="V62" s="279"/>
      <c r="W62" s="279"/>
      <c r="X62" s="279"/>
      <c r="Y62" s="279"/>
      <c r="Z62" s="279"/>
      <c r="AA62" s="279"/>
      <c r="AB62" s="279"/>
      <c r="AC62" s="279"/>
      <c r="AD62" s="279"/>
      <c r="AE62" s="279"/>
      <c r="AF62" s="279"/>
      <c r="AH62" s="288" t="s">
        <v>155</v>
      </c>
      <c r="AI62" s="245"/>
      <c r="AJ62" s="245"/>
      <c r="AK62" s="245"/>
      <c r="AL62" s="95"/>
    </row>
    <row r="63" spans="1:38" ht="16.5" customHeight="1" x14ac:dyDescent="0.15">
      <c r="A63" s="273"/>
      <c r="B63" s="92"/>
      <c r="E63" s="274"/>
      <c r="F63" s="274"/>
      <c r="G63" s="274"/>
      <c r="H63" s="274"/>
      <c r="I63" s="276"/>
      <c r="J63" s="276"/>
      <c r="K63" s="276"/>
      <c r="L63" s="277"/>
      <c r="M63" s="278"/>
      <c r="N63" s="278"/>
      <c r="O63" s="278"/>
      <c r="P63" s="278"/>
      <c r="Q63" s="278"/>
      <c r="R63" s="277"/>
      <c r="S63" s="279"/>
      <c r="T63" s="279"/>
      <c r="U63" s="279"/>
      <c r="V63" s="279"/>
      <c r="W63" s="279"/>
      <c r="X63" s="279"/>
      <c r="Y63" s="279"/>
      <c r="Z63" s="279"/>
      <c r="AA63" s="279"/>
      <c r="AB63" s="279"/>
      <c r="AC63" s="279"/>
      <c r="AD63" s="279"/>
      <c r="AE63" s="279"/>
      <c r="AF63" s="279"/>
      <c r="AH63" s="245"/>
      <c r="AI63" s="245"/>
      <c r="AJ63" s="245"/>
      <c r="AK63" s="245"/>
      <c r="AL63" s="95"/>
    </row>
    <row r="64" spans="1:38" ht="16.5" customHeight="1" x14ac:dyDescent="0.15">
      <c r="A64" s="273"/>
      <c r="B64" s="92"/>
      <c r="E64" s="274" t="s">
        <v>172</v>
      </c>
      <c r="F64" s="274"/>
      <c r="G64" s="274"/>
      <c r="H64" s="274"/>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87" t="s">
        <v>173</v>
      </c>
      <c r="AH64" s="245"/>
      <c r="AI64" s="245"/>
      <c r="AJ64" s="245"/>
      <c r="AK64" s="245"/>
      <c r="AL64" s="95"/>
    </row>
    <row r="65" spans="1:38" ht="16.5" customHeight="1" x14ac:dyDescent="0.15">
      <c r="A65" s="273"/>
      <c r="B65" s="92"/>
      <c r="E65" s="274"/>
      <c r="F65" s="274"/>
      <c r="G65" s="274"/>
      <c r="H65" s="274"/>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87"/>
      <c r="AH65" s="96"/>
      <c r="AL65" s="95"/>
    </row>
    <row r="66" spans="1:38" ht="16.5" customHeight="1" x14ac:dyDescent="0.15">
      <c r="B66" s="92"/>
      <c r="AL66" s="95"/>
    </row>
    <row r="67" spans="1:38" ht="16.5" customHeight="1" x14ac:dyDescent="0.15">
      <c r="A67" s="273">
        <v>11</v>
      </c>
      <c r="B67" s="92"/>
      <c r="E67" s="274" t="s">
        <v>171</v>
      </c>
      <c r="F67" s="274"/>
      <c r="G67" s="274"/>
      <c r="H67" s="274"/>
      <c r="I67" s="276"/>
      <c r="J67" s="276"/>
      <c r="K67" s="276"/>
      <c r="L67" s="277" t="s">
        <v>32</v>
      </c>
      <c r="M67" s="278"/>
      <c r="N67" s="278"/>
      <c r="O67" s="278"/>
      <c r="P67" s="278"/>
      <c r="Q67" s="278"/>
      <c r="R67" s="277" t="s">
        <v>38</v>
      </c>
      <c r="S67" s="279"/>
      <c r="T67" s="279"/>
      <c r="U67" s="279"/>
      <c r="V67" s="279"/>
      <c r="W67" s="279"/>
      <c r="X67" s="279"/>
      <c r="Y67" s="279"/>
      <c r="Z67" s="279"/>
      <c r="AA67" s="279"/>
      <c r="AB67" s="279"/>
      <c r="AC67" s="279"/>
      <c r="AD67" s="279"/>
      <c r="AE67" s="279"/>
      <c r="AF67" s="279"/>
      <c r="AH67" s="288" t="s">
        <v>155</v>
      </c>
      <c r="AI67" s="245"/>
      <c r="AJ67" s="245"/>
      <c r="AK67" s="245"/>
      <c r="AL67" s="95"/>
    </row>
    <row r="68" spans="1:38" ht="16.5" customHeight="1" x14ac:dyDescent="0.15">
      <c r="A68" s="273"/>
      <c r="B68" s="92"/>
      <c r="E68" s="274"/>
      <c r="F68" s="274"/>
      <c r="G68" s="274"/>
      <c r="H68" s="274"/>
      <c r="I68" s="276"/>
      <c r="J68" s="276"/>
      <c r="K68" s="276"/>
      <c r="L68" s="277"/>
      <c r="M68" s="278"/>
      <c r="N68" s="278"/>
      <c r="O68" s="278"/>
      <c r="P68" s="278"/>
      <c r="Q68" s="278"/>
      <c r="R68" s="277"/>
      <c r="S68" s="279"/>
      <c r="T68" s="279"/>
      <c r="U68" s="279"/>
      <c r="V68" s="279"/>
      <c r="W68" s="279"/>
      <c r="X68" s="279"/>
      <c r="Y68" s="279"/>
      <c r="Z68" s="279"/>
      <c r="AA68" s="279"/>
      <c r="AB68" s="279"/>
      <c r="AC68" s="279"/>
      <c r="AD68" s="279"/>
      <c r="AE68" s="279"/>
      <c r="AF68" s="279"/>
      <c r="AH68" s="245"/>
      <c r="AI68" s="245"/>
      <c r="AJ68" s="245"/>
      <c r="AK68" s="245"/>
      <c r="AL68" s="95"/>
    </row>
    <row r="69" spans="1:38" ht="16.5" customHeight="1" x14ac:dyDescent="0.15">
      <c r="A69" s="273"/>
      <c r="B69" s="92"/>
      <c r="E69" s="274" t="s">
        <v>172</v>
      </c>
      <c r="F69" s="274"/>
      <c r="G69" s="274"/>
      <c r="H69" s="274"/>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87" t="s">
        <v>173</v>
      </c>
      <c r="AH69" s="245"/>
      <c r="AI69" s="245"/>
      <c r="AJ69" s="245"/>
      <c r="AK69" s="245"/>
      <c r="AL69" s="95"/>
    </row>
    <row r="70" spans="1:38" ht="16.5" customHeight="1" x14ac:dyDescent="0.15">
      <c r="A70" s="273"/>
      <c r="B70" s="92"/>
      <c r="E70" s="274"/>
      <c r="F70" s="274"/>
      <c r="G70" s="274"/>
      <c r="H70" s="274"/>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87"/>
      <c r="AH70" s="96"/>
      <c r="AL70" s="95"/>
    </row>
    <row r="71" spans="1:38" ht="16.5" customHeight="1" x14ac:dyDescent="0.15">
      <c r="B71" s="92"/>
      <c r="AL71" s="95"/>
    </row>
    <row r="72" spans="1:38" ht="16.5" customHeight="1" x14ac:dyDescent="0.15">
      <c r="A72" s="273">
        <v>12</v>
      </c>
      <c r="B72" s="92"/>
      <c r="E72" s="274" t="s">
        <v>171</v>
      </c>
      <c r="F72" s="274"/>
      <c r="G72" s="274"/>
      <c r="H72" s="274"/>
      <c r="I72" s="276"/>
      <c r="J72" s="276"/>
      <c r="K72" s="276"/>
      <c r="L72" s="277" t="s">
        <v>32</v>
      </c>
      <c r="M72" s="278"/>
      <c r="N72" s="278"/>
      <c r="O72" s="278"/>
      <c r="P72" s="278"/>
      <c r="Q72" s="278"/>
      <c r="R72" s="277" t="s">
        <v>38</v>
      </c>
      <c r="S72" s="279"/>
      <c r="T72" s="279"/>
      <c r="U72" s="279"/>
      <c r="V72" s="279"/>
      <c r="W72" s="279"/>
      <c r="X72" s="279"/>
      <c r="Y72" s="279"/>
      <c r="Z72" s="279"/>
      <c r="AA72" s="279"/>
      <c r="AB72" s="279"/>
      <c r="AC72" s="279"/>
      <c r="AD72" s="279"/>
      <c r="AE72" s="279"/>
      <c r="AF72" s="279"/>
      <c r="AH72" s="288" t="s">
        <v>155</v>
      </c>
      <c r="AI72" s="245"/>
      <c r="AJ72" s="245"/>
      <c r="AK72" s="245"/>
      <c r="AL72" s="95"/>
    </row>
    <row r="73" spans="1:38" ht="16.5" customHeight="1" x14ac:dyDescent="0.15">
      <c r="A73" s="273"/>
      <c r="B73" s="92"/>
      <c r="E73" s="274"/>
      <c r="F73" s="274"/>
      <c r="G73" s="274"/>
      <c r="H73" s="274"/>
      <c r="I73" s="276"/>
      <c r="J73" s="276"/>
      <c r="K73" s="276"/>
      <c r="L73" s="277"/>
      <c r="M73" s="278"/>
      <c r="N73" s="278"/>
      <c r="O73" s="278"/>
      <c r="P73" s="278"/>
      <c r="Q73" s="278"/>
      <c r="R73" s="277"/>
      <c r="S73" s="279"/>
      <c r="T73" s="279"/>
      <c r="U73" s="279"/>
      <c r="V73" s="279"/>
      <c r="W73" s="279"/>
      <c r="X73" s="279"/>
      <c r="Y73" s="279"/>
      <c r="Z73" s="279"/>
      <c r="AA73" s="279"/>
      <c r="AB73" s="279"/>
      <c r="AC73" s="279"/>
      <c r="AD73" s="279"/>
      <c r="AE73" s="279"/>
      <c r="AF73" s="279"/>
      <c r="AH73" s="245"/>
      <c r="AI73" s="245"/>
      <c r="AJ73" s="245"/>
      <c r="AK73" s="245"/>
      <c r="AL73" s="95"/>
    </row>
    <row r="74" spans="1:38" ht="16.5" customHeight="1" x14ac:dyDescent="0.15">
      <c r="A74" s="273"/>
      <c r="B74" s="92"/>
      <c r="E74" s="274" t="s">
        <v>172</v>
      </c>
      <c r="F74" s="274"/>
      <c r="G74" s="274"/>
      <c r="H74" s="274"/>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87" t="s">
        <v>173</v>
      </c>
      <c r="AH74" s="245"/>
      <c r="AI74" s="245"/>
      <c r="AJ74" s="245"/>
      <c r="AK74" s="245"/>
      <c r="AL74" s="95"/>
    </row>
    <row r="75" spans="1:38" ht="16.5" customHeight="1" x14ac:dyDescent="0.15">
      <c r="A75" s="273"/>
      <c r="B75" s="92"/>
      <c r="E75" s="274"/>
      <c r="F75" s="274"/>
      <c r="G75" s="274"/>
      <c r="H75" s="274"/>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87"/>
      <c r="AH75" s="96"/>
      <c r="AL75" s="95"/>
    </row>
    <row r="76" spans="1:38" ht="16.5" customHeight="1" x14ac:dyDescent="0.15">
      <c r="B76" s="92"/>
      <c r="AL76" s="95"/>
    </row>
    <row r="77" spans="1:38" ht="16.5" customHeight="1" x14ac:dyDescent="0.15">
      <c r="A77" s="273">
        <v>13</v>
      </c>
      <c r="B77" s="92"/>
      <c r="E77" s="274" t="s">
        <v>171</v>
      </c>
      <c r="F77" s="274"/>
      <c r="G77" s="274"/>
      <c r="H77" s="274"/>
      <c r="I77" s="276"/>
      <c r="J77" s="276"/>
      <c r="K77" s="276"/>
      <c r="L77" s="277" t="s">
        <v>32</v>
      </c>
      <c r="M77" s="278"/>
      <c r="N77" s="278"/>
      <c r="O77" s="278"/>
      <c r="P77" s="278"/>
      <c r="Q77" s="278"/>
      <c r="R77" s="277" t="s">
        <v>38</v>
      </c>
      <c r="S77" s="279"/>
      <c r="T77" s="279"/>
      <c r="U77" s="279"/>
      <c r="V77" s="279"/>
      <c r="W77" s="279"/>
      <c r="X77" s="279"/>
      <c r="Y77" s="279"/>
      <c r="Z77" s="279"/>
      <c r="AA77" s="279"/>
      <c r="AB77" s="279"/>
      <c r="AC77" s="279"/>
      <c r="AD77" s="279"/>
      <c r="AE77" s="279"/>
      <c r="AF77" s="279"/>
      <c r="AH77" s="288" t="s">
        <v>155</v>
      </c>
      <c r="AI77" s="245"/>
      <c r="AJ77" s="245"/>
      <c r="AK77" s="245"/>
      <c r="AL77" s="95"/>
    </row>
    <row r="78" spans="1:38" ht="16.5" customHeight="1" x14ac:dyDescent="0.15">
      <c r="A78" s="273"/>
      <c r="B78" s="92"/>
      <c r="E78" s="274"/>
      <c r="F78" s="274"/>
      <c r="G78" s="274"/>
      <c r="H78" s="274"/>
      <c r="I78" s="276"/>
      <c r="J78" s="276"/>
      <c r="K78" s="276"/>
      <c r="L78" s="277"/>
      <c r="M78" s="278"/>
      <c r="N78" s="278"/>
      <c r="O78" s="278"/>
      <c r="P78" s="278"/>
      <c r="Q78" s="278"/>
      <c r="R78" s="277"/>
      <c r="S78" s="279"/>
      <c r="T78" s="279"/>
      <c r="U78" s="279"/>
      <c r="V78" s="279"/>
      <c r="W78" s="279"/>
      <c r="X78" s="279"/>
      <c r="Y78" s="279"/>
      <c r="Z78" s="279"/>
      <c r="AA78" s="279"/>
      <c r="AB78" s="279"/>
      <c r="AC78" s="279"/>
      <c r="AD78" s="279"/>
      <c r="AE78" s="279"/>
      <c r="AF78" s="279"/>
      <c r="AH78" s="245"/>
      <c r="AI78" s="245"/>
      <c r="AJ78" s="245"/>
      <c r="AK78" s="245"/>
      <c r="AL78" s="95"/>
    </row>
    <row r="79" spans="1:38" ht="16.5" customHeight="1" x14ac:dyDescent="0.15">
      <c r="A79" s="273"/>
      <c r="B79" s="92"/>
      <c r="E79" s="274" t="s">
        <v>172</v>
      </c>
      <c r="F79" s="274"/>
      <c r="G79" s="274"/>
      <c r="H79" s="274"/>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87" t="s">
        <v>173</v>
      </c>
      <c r="AH79" s="245"/>
      <c r="AI79" s="245"/>
      <c r="AJ79" s="245"/>
      <c r="AK79" s="245"/>
      <c r="AL79" s="95"/>
    </row>
    <row r="80" spans="1:38" ht="16.5" customHeight="1" x14ac:dyDescent="0.15">
      <c r="A80" s="273"/>
      <c r="B80" s="92"/>
      <c r="E80" s="274"/>
      <c r="F80" s="274"/>
      <c r="G80" s="274"/>
      <c r="H80" s="274"/>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87"/>
      <c r="AH80" s="96"/>
      <c r="AL80" s="95"/>
    </row>
    <row r="81" spans="1:38" ht="16.5" customHeight="1" x14ac:dyDescent="0.15">
      <c r="B81" s="92"/>
      <c r="AL81" s="95"/>
    </row>
    <row r="82" spans="1:38" ht="16.5" customHeight="1" x14ac:dyDescent="0.15">
      <c r="A82" s="273">
        <v>14</v>
      </c>
      <c r="B82" s="92"/>
      <c r="E82" s="274" t="s">
        <v>171</v>
      </c>
      <c r="F82" s="274"/>
      <c r="G82" s="274"/>
      <c r="H82" s="274"/>
      <c r="I82" s="276"/>
      <c r="J82" s="276"/>
      <c r="K82" s="276"/>
      <c r="L82" s="277" t="s">
        <v>32</v>
      </c>
      <c r="M82" s="278"/>
      <c r="N82" s="278"/>
      <c r="O82" s="278"/>
      <c r="P82" s="278"/>
      <c r="Q82" s="278"/>
      <c r="R82" s="277" t="s">
        <v>38</v>
      </c>
      <c r="S82" s="279"/>
      <c r="T82" s="279"/>
      <c r="U82" s="279"/>
      <c r="V82" s="279"/>
      <c r="W82" s="279"/>
      <c r="X82" s="279"/>
      <c r="Y82" s="279"/>
      <c r="Z82" s="279"/>
      <c r="AA82" s="279"/>
      <c r="AB82" s="279"/>
      <c r="AC82" s="279"/>
      <c r="AD82" s="279"/>
      <c r="AE82" s="279"/>
      <c r="AF82" s="279"/>
      <c r="AH82" s="288" t="s">
        <v>155</v>
      </c>
      <c r="AI82" s="245"/>
      <c r="AJ82" s="245"/>
      <c r="AK82" s="245"/>
      <c r="AL82" s="95"/>
    </row>
    <row r="83" spans="1:38" ht="16.5" customHeight="1" x14ac:dyDescent="0.15">
      <c r="A83" s="273"/>
      <c r="B83" s="92"/>
      <c r="E83" s="274"/>
      <c r="F83" s="274"/>
      <c r="G83" s="274"/>
      <c r="H83" s="274"/>
      <c r="I83" s="276"/>
      <c r="J83" s="276"/>
      <c r="K83" s="276"/>
      <c r="L83" s="277"/>
      <c r="M83" s="278"/>
      <c r="N83" s="278"/>
      <c r="O83" s="278"/>
      <c r="P83" s="278"/>
      <c r="Q83" s="278"/>
      <c r="R83" s="277"/>
      <c r="S83" s="279"/>
      <c r="T83" s="279"/>
      <c r="U83" s="279"/>
      <c r="V83" s="279"/>
      <c r="W83" s="279"/>
      <c r="X83" s="279"/>
      <c r="Y83" s="279"/>
      <c r="Z83" s="279"/>
      <c r="AA83" s="279"/>
      <c r="AB83" s="279"/>
      <c r="AC83" s="279"/>
      <c r="AD83" s="279"/>
      <c r="AE83" s="279"/>
      <c r="AF83" s="279"/>
      <c r="AH83" s="245"/>
      <c r="AI83" s="245"/>
      <c r="AJ83" s="245"/>
      <c r="AK83" s="245"/>
      <c r="AL83" s="95"/>
    </row>
    <row r="84" spans="1:38" ht="16.5" customHeight="1" x14ac:dyDescent="0.15">
      <c r="A84" s="273"/>
      <c r="B84" s="92"/>
      <c r="E84" s="274" t="s">
        <v>172</v>
      </c>
      <c r="F84" s="274"/>
      <c r="G84" s="274"/>
      <c r="H84" s="274"/>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87" t="s">
        <v>173</v>
      </c>
      <c r="AH84" s="245"/>
      <c r="AI84" s="245"/>
      <c r="AJ84" s="245"/>
      <c r="AK84" s="245"/>
      <c r="AL84" s="95"/>
    </row>
    <row r="85" spans="1:38" ht="16.5" customHeight="1" x14ac:dyDescent="0.15">
      <c r="A85" s="273"/>
      <c r="B85" s="92"/>
      <c r="E85" s="274"/>
      <c r="F85" s="274"/>
      <c r="G85" s="274"/>
      <c r="H85" s="274"/>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87"/>
      <c r="AH85" s="96"/>
      <c r="AL85" s="95"/>
    </row>
    <row r="86" spans="1:38" ht="16.5" customHeight="1" x14ac:dyDescent="0.15">
      <c r="B86" s="92"/>
      <c r="AL86" s="95"/>
    </row>
    <row r="87" spans="1:38" ht="16.5" customHeight="1" x14ac:dyDescent="0.15">
      <c r="A87" s="273">
        <v>15</v>
      </c>
      <c r="B87" s="92"/>
      <c r="E87" s="274" t="s">
        <v>171</v>
      </c>
      <c r="F87" s="274"/>
      <c r="G87" s="274"/>
      <c r="H87" s="274"/>
      <c r="I87" s="276"/>
      <c r="J87" s="276"/>
      <c r="K87" s="276"/>
      <c r="L87" s="277" t="s">
        <v>32</v>
      </c>
      <c r="M87" s="278"/>
      <c r="N87" s="278"/>
      <c r="O87" s="278"/>
      <c r="P87" s="278"/>
      <c r="Q87" s="278"/>
      <c r="R87" s="277" t="s">
        <v>38</v>
      </c>
      <c r="S87" s="279"/>
      <c r="T87" s="279"/>
      <c r="U87" s="279"/>
      <c r="V87" s="279"/>
      <c r="W87" s="279"/>
      <c r="X87" s="279"/>
      <c r="Y87" s="279"/>
      <c r="Z87" s="279"/>
      <c r="AA87" s="279"/>
      <c r="AB87" s="279"/>
      <c r="AC87" s="279"/>
      <c r="AD87" s="279"/>
      <c r="AE87" s="279"/>
      <c r="AF87" s="279"/>
      <c r="AH87" s="288" t="s">
        <v>155</v>
      </c>
      <c r="AI87" s="245"/>
      <c r="AJ87" s="245"/>
      <c r="AK87" s="245"/>
      <c r="AL87" s="95"/>
    </row>
    <row r="88" spans="1:38" ht="16.5" customHeight="1" x14ac:dyDescent="0.15">
      <c r="A88" s="273"/>
      <c r="B88" s="92"/>
      <c r="E88" s="274"/>
      <c r="F88" s="274"/>
      <c r="G88" s="274"/>
      <c r="H88" s="274"/>
      <c r="I88" s="276"/>
      <c r="J88" s="276"/>
      <c r="K88" s="276"/>
      <c r="L88" s="277"/>
      <c r="M88" s="278"/>
      <c r="N88" s="278"/>
      <c r="O88" s="278"/>
      <c r="P88" s="278"/>
      <c r="Q88" s="278"/>
      <c r="R88" s="277"/>
      <c r="S88" s="279"/>
      <c r="T88" s="279"/>
      <c r="U88" s="279"/>
      <c r="V88" s="279"/>
      <c r="W88" s="279"/>
      <c r="X88" s="279"/>
      <c r="Y88" s="279"/>
      <c r="Z88" s="279"/>
      <c r="AA88" s="279"/>
      <c r="AB88" s="279"/>
      <c r="AC88" s="279"/>
      <c r="AD88" s="279"/>
      <c r="AE88" s="279"/>
      <c r="AF88" s="279"/>
      <c r="AH88" s="245"/>
      <c r="AI88" s="245"/>
      <c r="AJ88" s="245"/>
      <c r="AK88" s="245"/>
      <c r="AL88" s="95"/>
    </row>
    <row r="89" spans="1:38" ht="16.5" customHeight="1" x14ac:dyDescent="0.15">
      <c r="A89" s="273"/>
      <c r="B89" s="92"/>
      <c r="E89" s="274" t="s">
        <v>172</v>
      </c>
      <c r="F89" s="274"/>
      <c r="G89" s="274"/>
      <c r="H89" s="274"/>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87" t="s">
        <v>173</v>
      </c>
      <c r="AH89" s="245"/>
      <c r="AI89" s="245"/>
      <c r="AJ89" s="245"/>
      <c r="AK89" s="245"/>
      <c r="AL89" s="95"/>
    </row>
    <row r="90" spans="1:38" ht="16.5" customHeight="1" x14ac:dyDescent="0.15">
      <c r="A90" s="273"/>
      <c r="B90" s="92"/>
      <c r="E90" s="274"/>
      <c r="F90" s="274"/>
      <c r="G90" s="274"/>
      <c r="H90" s="274"/>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87"/>
      <c r="AH90" s="96"/>
      <c r="AL90" s="95"/>
    </row>
    <row r="91" spans="1:38" ht="16.5" customHeight="1" x14ac:dyDescent="0.15">
      <c r="B91" s="92"/>
      <c r="AL91" s="95"/>
    </row>
    <row r="92" spans="1:38" ht="16.5" customHeight="1" x14ac:dyDescent="0.15">
      <c r="A92" s="273">
        <v>16</v>
      </c>
      <c r="B92" s="92"/>
      <c r="E92" s="274" t="s">
        <v>171</v>
      </c>
      <c r="F92" s="274"/>
      <c r="G92" s="274"/>
      <c r="H92" s="274"/>
      <c r="I92" s="276"/>
      <c r="J92" s="276"/>
      <c r="K92" s="276"/>
      <c r="L92" s="277" t="s">
        <v>32</v>
      </c>
      <c r="M92" s="278"/>
      <c r="N92" s="278"/>
      <c r="O92" s="278"/>
      <c r="P92" s="278"/>
      <c r="Q92" s="278"/>
      <c r="R92" s="277" t="s">
        <v>38</v>
      </c>
      <c r="S92" s="279"/>
      <c r="T92" s="279"/>
      <c r="U92" s="279"/>
      <c r="V92" s="279"/>
      <c r="W92" s="279"/>
      <c r="X92" s="279"/>
      <c r="Y92" s="279"/>
      <c r="Z92" s="279"/>
      <c r="AA92" s="279"/>
      <c r="AB92" s="279"/>
      <c r="AC92" s="279"/>
      <c r="AD92" s="279"/>
      <c r="AE92" s="279"/>
      <c r="AF92" s="279"/>
      <c r="AH92" s="288" t="s">
        <v>155</v>
      </c>
      <c r="AI92" s="245"/>
      <c r="AJ92" s="245"/>
      <c r="AK92" s="245"/>
      <c r="AL92" s="95"/>
    </row>
    <row r="93" spans="1:38" ht="16.5" customHeight="1" x14ac:dyDescent="0.15">
      <c r="A93" s="273"/>
      <c r="B93" s="92"/>
      <c r="E93" s="274"/>
      <c r="F93" s="274"/>
      <c r="G93" s="274"/>
      <c r="H93" s="274"/>
      <c r="I93" s="276"/>
      <c r="J93" s="276"/>
      <c r="K93" s="276"/>
      <c r="L93" s="277"/>
      <c r="M93" s="278"/>
      <c r="N93" s="278"/>
      <c r="O93" s="278"/>
      <c r="P93" s="278"/>
      <c r="Q93" s="278"/>
      <c r="R93" s="277"/>
      <c r="S93" s="279"/>
      <c r="T93" s="279"/>
      <c r="U93" s="279"/>
      <c r="V93" s="279"/>
      <c r="W93" s="279"/>
      <c r="X93" s="279"/>
      <c r="Y93" s="279"/>
      <c r="Z93" s="279"/>
      <c r="AA93" s="279"/>
      <c r="AB93" s="279"/>
      <c r="AC93" s="279"/>
      <c r="AD93" s="279"/>
      <c r="AE93" s="279"/>
      <c r="AF93" s="279"/>
      <c r="AH93" s="245"/>
      <c r="AI93" s="245"/>
      <c r="AJ93" s="245"/>
      <c r="AK93" s="245"/>
      <c r="AL93" s="95"/>
    </row>
    <row r="94" spans="1:38" ht="16.5" customHeight="1" x14ac:dyDescent="0.15">
      <c r="A94" s="273"/>
      <c r="B94" s="92"/>
      <c r="E94" s="274" t="s">
        <v>172</v>
      </c>
      <c r="F94" s="274"/>
      <c r="G94" s="274"/>
      <c r="H94" s="274"/>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87" t="s">
        <v>173</v>
      </c>
      <c r="AH94" s="245"/>
      <c r="AI94" s="245"/>
      <c r="AJ94" s="245"/>
      <c r="AK94" s="245"/>
      <c r="AL94" s="95"/>
    </row>
    <row r="95" spans="1:38" ht="16.5" customHeight="1" x14ac:dyDescent="0.15">
      <c r="A95" s="273"/>
      <c r="B95" s="92"/>
      <c r="E95" s="274"/>
      <c r="F95" s="274"/>
      <c r="G95" s="274"/>
      <c r="H95" s="274"/>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87"/>
      <c r="AH95" s="96"/>
      <c r="AL95" s="95"/>
    </row>
    <row r="96" spans="1:38" ht="16.5" customHeight="1" x14ac:dyDescent="0.15">
      <c r="B96" s="92"/>
      <c r="AL96" s="95"/>
    </row>
    <row r="97" spans="1:38" ht="16.5" customHeight="1" x14ac:dyDescent="0.15">
      <c r="A97" s="273">
        <v>17</v>
      </c>
      <c r="B97" s="92"/>
      <c r="E97" s="274" t="s">
        <v>171</v>
      </c>
      <c r="F97" s="274"/>
      <c r="G97" s="274"/>
      <c r="H97" s="274"/>
      <c r="I97" s="276"/>
      <c r="J97" s="276"/>
      <c r="K97" s="276"/>
      <c r="L97" s="277" t="s">
        <v>32</v>
      </c>
      <c r="M97" s="278"/>
      <c r="N97" s="278"/>
      <c r="O97" s="278"/>
      <c r="P97" s="278"/>
      <c r="Q97" s="278"/>
      <c r="R97" s="277" t="s">
        <v>38</v>
      </c>
      <c r="S97" s="279"/>
      <c r="T97" s="279"/>
      <c r="U97" s="279"/>
      <c r="V97" s="279"/>
      <c r="W97" s="279"/>
      <c r="X97" s="279"/>
      <c r="Y97" s="279"/>
      <c r="Z97" s="279"/>
      <c r="AA97" s="279"/>
      <c r="AB97" s="279"/>
      <c r="AC97" s="279"/>
      <c r="AD97" s="279"/>
      <c r="AE97" s="279"/>
      <c r="AF97" s="279"/>
      <c r="AH97" s="288" t="s">
        <v>155</v>
      </c>
      <c r="AI97" s="245"/>
      <c r="AJ97" s="245"/>
      <c r="AK97" s="245"/>
      <c r="AL97" s="95"/>
    </row>
    <row r="98" spans="1:38" ht="16.5" customHeight="1" x14ac:dyDescent="0.15">
      <c r="A98" s="273"/>
      <c r="B98" s="92"/>
      <c r="E98" s="274"/>
      <c r="F98" s="274"/>
      <c r="G98" s="274"/>
      <c r="H98" s="274"/>
      <c r="I98" s="276"/>
      <c r="J98" s="276"/>
      <c r="K98" s="276"/>
      <c r="L98" s="277"/>
      <c r="M98" s="278"/>
      <c r="N98" s="278"/>
      <c r="O98" s="278"/>
      <c r="P98" s="278"/>
      <c r="Q98" s="278"/>
      <c r="R98" s="277"/>
      <c r="S98" s="279"/>
      <c r="T98" s="279"/>
      <c r="U98" s="279"/>
      <c r="V98" s="279"/>
      <c r="W98" s="279"/>
      <c r="X98" s="279"/>
      <c r="Y98" s="279"/>
      <c r="Z98" s="279"/>
      <c r="AA98" s="279"/>
      <c r="AB98" s="279"/>
      <c r="AC98" s="279"/>
      <c r="AD98" s="279"/>
      <c r="AE98" s="279"/>
      <c r="AF98" s="279"/>
      <c r="AH98" s="245"/>
      <c r="AI98" s="245"/>
      <c r="AJ98" s="245"/>
      <c r="AK98" s="245"/>
      <c r="AL98" s="95"/>
    </row>
    <row r="99" spans="1:38" ht="16.5" customHeight="1" x14ac:dyDescent="0.15">
      <c r="A99" s="273"/>
      <c r="B99" s="92"/>
      <c r="E99" s="274" t="s">
        <v>172</v>
      </c>
      <c r="F99" s="274"/>
      <c r="G99" s="274"/>
      <c r="H99" s="274"/>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87" t="s">
        <v>173</v>
      </c>
      <c r="AH99" s="245"/>
      <c r="AI99" s="245"/>
      <c r="AJ99" s="245"/>
      <c r="AK99" s="245"/>
      <c r="AL99" s="95"/>
    </row>
    <row r="100" spans="1:38" ht="16.5" customHeight="1" x14ac:dyDescent="0.15">
      <c r="A100" s="273"/>
      <c r="B100" s="92"/>
      <c r="E100" s="274"/>
      <c r="F100" s="274"/>
      <c r="G100" s="274"/>
      <c r="H100" s="274"/>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5"/>
      <c r="AF100" s="275"/>
      <c r="AG100" s="287"/>
      <c r="AH100" s="96"/>
      <c r="AL100" s="95"/>
    </row>
    <row r="101" spans="1:38" ht="16.5" customHeight="1" x14ac:dyDescent="0.15">
      <c r="B101" s="92"/>
      <c r="AL101" s="95"/>
    </row>
    <row r="102" spans="1:38" ht="16.5" customHeight="1" x14ac:dyDescent="0.15">
      <c r="A102" s="273">
        <v>18</v>
      </c>
      <c r="B102" s="92"/>
      <c r="E102" s="274" t="s">
        <v>171</v>
      </c>
      <c r="F102" s="274"/>
      <c r="G102" s="274"/>
      <c r="H102" s="274"/>
      <c r="I102" s="276"/>
      <c r="J102" s="276"/>
      <c r="K102" s="276"/>
      <c r="L102" s="277" t="s">
        <v>32</v>
      </c>
      <c r="M102" s="278"/>
      <c r="N102" s="278"/>
      <c r="O102" s="278"/>
      <c r="P102" s="278"/>
      <c r="Q102" s="278"/>
      <c r="R102" s="277" t="s">
        <v>38</v>
      </c>
      <c r="S102" s="279"/>
      <c r="T102" s="279"/>
      <c r="U102" s="279"/>
      <c r="V102" s="279"/>
      <c r="W102" s="279"/>
      <c r="X102" s="279"/>
      <c r="Y102" s="279"/>
      <c r="Z102" s="279"/>
      <c r="AA102" s="279"/>
      <c r="AB102" s="279"/>
      <c r="AC102" s="279"/>
      <c r="AD102" s="279"/>
      <c r="AE102" s="279"/>
      <c r="AF102" s="279"/>
      <c r="AH102" s="288" t="s">
        <v>155</v>
      </c>
      <c r="AI102" s="245"/>
      <c r="AJ102" s="245"/>
      <c r="AK102" s="245"/>
      <c r="AL102" s="95"/>
    </row>
    <row r="103" spans="1:38" ht="16.5" customHeight="1" x14ac:dyDescent="0.15">
      <c r="A103" s="273"/>
      <c r="B103" s="92"/>
      <c r="E103" s="274"/>
      <c r="F103" s="274"/>
      <c r="G103" s="274"/>
      <c r="H103" s="274"/>
      <c r="I103" s="276"/>
      <c r="J103" s="276"/>
      <c r="K103" s="276"/>
      <c r="L103" s="277"/>
      <c r="M103" s="278"/>
      <c r="N103" s="278"/>
      <c r="O103" s="278"/>
      <c r="P103" s="278"/>
      <c r="Q103" s="278"/>
      <c r="R103" s="277"/>
      <c r="S103" s="279"/>
      <c r="T103" s="279"/>
      <c r="U103" s="279"/>
      <c r="V103" s="279"/>
      <c r="W103" s="279"/>
      <c r="X103" s="279"/>
      <c r="Y103" s="279"/>
      <c r="Z103" s="279"/>
      <c r="AA103" s="279"/>
      <c r="AB103" s="279"/>
      <c r="AC103" s="279"/>
      <c r="AD103" s="279"/>
      <c r="AE103" s="279"/>
      <c r="AF103" s="279"/>
      <c r="AH103" s="245"/>
      <c r="AI103" s="245"/>
      <c r="AJ103" s="245"/>
      <c r="AK103" s="245"/>
      <c r="AL103" s="95"/>
    </row>
    <row r="104" spans="1:38" ht="16.5" customHeight="1" x14ac:dyDescent="0.15">
      <c r="A104" s="273"/>
      <c r="B104" s="92"/>
      <c r="E104" s="274" t="s">
        <v>172</v>
      </c>
      <c r="F104" s="274"/>
      <c r="G104" s="274"/>
      <c r="H104" s="274"/>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87" t="s">
        <v>173</v>
      </c>
      <c r="AH104" s="245"/>
      <c r="AI104" s="245"/>
      <c r="AJ104" s="245"/>
      <c r="AK104" s="245"/>
      <c r="AL104" s="95"/>
    </row>
    <row r="105" spans="1:38" ht="16.5" customHeight="1" x14ac:dyDescent="0.15">
      <c r="A105" s="273"/>
      <c r="B105" s="92"/>
      <c r="E105" s="274"/>
      <c r="F105" s="274"/>
      <c r="G105" s="274"/>
      <c r="H105" s="274"/>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87"/>
      <c r="AH105" s="96"/>
      <c r="AL105" s="95"/>
    </row>
    <row r="106" spans="1:38" ht="16.5" customHeight="1" x14ac:dyDescent="0.15">
      <c r="B106" s="92"/>
      <c r="AL106" s="95"/>
    </row>
    <row r="107" spans="1:38" ht="16.5" customHeight="1" x14ac:dyDescent="0.15">
      <c r="A107" s="273">
        <v>19</v>
      </c>
      <c r="B107" s="92"/>
      <c r="E107" s="274" t="s">
        <v>171</v>
      </c>
      <c r="F107" s="274"/>
      <c r="G107" s="274"/>
      <c r="H107" s="274"/>
      <c r="I107" s="276"/>
      <c r="J107" s="276"/>
      <c r="K107" s="276"/>
      <c r="L107" s="277" t="s">
        <v>32</v>
      </c>
      <c r="M107" s="278"/>
      <c r="N107" s="278"/>
      <c r="O107" s="278"/>
      <c r="P107" s="278"/>
      <c r="Q107" s="278"/>
      <c r="R107" s="277" t="s">
        <v>38</v>
      </c>
      <c r="S107" s="279"/>
      <c r="T107" s="279"/>
      <c r="U107" s="279"/>
      <c r="V107" s="279"/>
      <c r="W107" s="279"/>
      <c r="X107" s="279"/>
      <c r="Y107" s="279"/>
      <c r="Z107" s="279"/>
      <c r="AA107" s="279"/>
      <c r="AB107" s="279"/>
      <c r="AC107" s="279"/>
      <c r="AD107" s="279"/>
      <c r="AE107" s="279"/>
      <c r="AF107" s="279"/>
      <c r="AH107" s="288" t="s">
        <v>155</v>
      </c>
      <c r="AI107" s="245"/>
      <c r="AJ107" s="245"/>
      <c r="AK107" s="245"/>
      <c r="AL107" s="95"/>
    </row>
    <row r="108" spans="1:38" ht="16.5" customHeight="1" x14ac:dyDescent="0.15">
      <c r="A108" s="273"/>
      <c r="B108" s="92"/>
      <c r="E108" s="274"/>
      <c r="F108" s="274"/>
      <c r="G108" s="274"/>
      <c r="H108" s="274"/>
      <c r="I108" s="276"/>
      <c r="J108" s="276"/>
      <c r="K108" s="276"/>
      <c r="L108" s="277"/>
      <c r="M108" s="278"/>
      <c r="N108" s="278"/>
      <c r="O108" s="278"/>
      <c r="P108" s="278"/>
      <c r="Q108" s="278"/>
      <c r="R108" s="277"/>
      <c r="S108" s="279"/>
      <c r="T108" s="279"/>
      <c r="U108" s="279"/>
      <c r="V108" s="279"/>
      <c r="W108" s="279"/>
      <c r="X108" s="279"/>
      <c r="Y108" s="279"/>
      <c r="Z108" s="279"/>
      <c r="AA108" s="279"/>
      <c r="AB108" s="279"/>
      <c r="AC108" s="279"/>
      <c r="AD108" s="279"/>
      <c r="AE108" s="279"/>
      <c r="AF108" s="279"/>
      <c r="AH108" s="245"/>
      <c r="AI108" s="245"/>
      <c r="AJ108" s="245"/>
      <c r="AK108" s="245"/>
      <c r="AL108" s="95"/>
    </row>
    <row r="109" spans="1:38" ht="16.5" customHeight="1" x14ac:dyDescent="0.15">
      <c r="A109" s="273"/>
      <c r="B109" s="92"/>
      <c r="E109" s="274" t="s">
        <v>172</v>
      </c>
      <c r="F109" s="274"/>
      <c r="G109" s="274"/>
      <c r="H109" s="274"/>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87" t="s">
        <v>173</v>
      </c>
      <c r="AH109" s="245"/>
      <c r="AI109" s="245"/>
      <c r="AJ109" s="245"/>
      <c r="AK109" s="245"/>
      <c r="AL109" s="95"/>
    </row>
    <row r="110" spans="1:38" ht="16.5" customHeight="1" x14ac:dyDescent="0.15">
      <c r="A110" s="273"/>
      <c r="B110" s="92"/>
      <c r="E110" s="274"/>
      <c r="F110" s="274"/>
      <c r="G110" s="274"/>
      <c r="H110" s="274"/>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5"/>
      <c r="AF110" s="275"/>
      <c r="AG110" s="287"/>
      <c r="AH110" s="96"/>
      <c r="AL110" s="95"/>
    </row>
    <row r="111" spans="1:38" ht="16.5" customHeight="1" x14ac:dyDescent="0.15">
      <c r="B111" s="92"/>
      <c r="AL111" s="95"/>
    </row>
    <row r="112" spans="1:38" ht="16.5" customHeight="1" x14ac:dyDescent="0.15">
      <c r="A112" s="273">
        <v>20</v>
      </c>
      <c r="B112" s="92"/>
      <c r="E112" s="274" t="s">
        <v>171</v>
      </c>
      <c r="F112" s="274"/>
      <c r="G112" s="274"/>
      <c r="H112" s="274"/>
      <c r="I112" s="276"/>
      <c r="J112" s="276"/>
      <c r="K112" s="276"/>
      <c r="L112" s="277" t="s">
        <v>32</v>
      </c>
      <c r="M112" s="278"/>
      <c r="N112" s="278"/>
      <c r="O112" s="278"/>
      <c r="P112" s="278"/>
      <c r="Q112" s="278"/>
      <c r="R112" s="277" t="s">
        <v>38</v>
      </c>
      <c r="S112" s="279"/>
      <c r="T112" s="279"/>
      <c r="U112" s="279"/>
      <c r="V112" s="279"/>
      <c r="W112" s="279"/>
      <c r="X112" s="279"/>
      <c r="Y112" s="279"/>
      <c r="Z112" s="279"/>
      <c r="AA112" s="279"/>
      <c r="AB112" s="279"/>
      <c r="AC112" s="279"/>
      <c r="AD112" s="279"/>
      <c r="AE112" s="279"/>
      <c r="AF112" s="279"/>
      <c r="AH112" s="288" t="s">
        <v>155</v>
      </c>
      <c r="AI112" s="245"/>
      <c r="AJ112" s="245"/>
      <c r="AK112" s="245"/>
      <c r="AL112" s="95"/>
    </row>
    <row r="113" spans="1:38" ht="16.5" customHeight="1" x14ac:dyDescent="0.15">
      <c r="A113" s="273"/>
      <c r="B113" s="92"/>
      <c r="E113" s="274"/>
      <c r="F113" s="274"/>
      <c r="G113" s="274"/>
      <c r="H113" s="274"/>
      <c r="I113" s="276"/>
      <c r="J113" s="276"/>
      <c r="K113" s="276"/>
      <c r="L113" s="277"/>
      <c r="M113" s="278"/>
      <c r="N113" s="278"/>
      <c r="O113" s="278"/>
      <c r="P113" s="278"/>
      <c r="Q113" s="278"/>
      <c r="R113" s="277"/>
      <c r="S113" s="279"/>
      <c r="T113" s="279"/>
      <c r="U113" s="279"/>
      <c r="V113" s="279"/>
      <c r="W113" s="279"/>
      <c r="X113" s="279"/>
      <c r="Y113" s="279"/>
      <c r="Z113" s="279"/>
      <c r="AA113" s="279"/>
      <c r="AB113" s="279"/>
      <c r="AC113" s="279"/>
      <c r="AD113" s="279"/>
      <c r="AE113" s="279"/>
      <c r="AF113" s="279"/>
      <c r="AH113" s="245"/>
      <c r="AI113" s="245"/>
      <c r="AJ113" s="245"/>
      <c r="AK113" s="245"/>
      <c r="AL113" s="95"/>
    </row>
    <row r="114" spans="1:38" ht="16.5" customHeight="1" x14ac:dyDescent="0.15">
      <c r="A114" s="273"/>
      <c r="B114" s="92"/>
      <c r="E114" s="274" t="s">
        <v>172</v>
      </c>
      <c r="F114" s="274"/>
      <c r="G114" s="274"/>
      <c r="H114" s="274"/>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87" t="s">
        <v>173</v>
      </c>
      <c r="AH114" s="245"/>
      <c r="AI114" s="245"/>
      <c r="AJ114" s="245"/>
      <c r="AK114" s="245"/>
      <c r="AL114" s="95"/>
    </row>
    <row r="115" spans="1:38" ht="16.5" customHeight="1" x14ac:dyDescent="0.15">
      <c r="A115" s="273"/>
      <c r="B115" s="92"/>
      <c r="E115" s="274"/>
      <c r="F115" s="274"/>
      <c r="G115" s="274"/>
      <c r="H115" s="274"/>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87"/>
      <c r="AH115" s="96"/>
      <c r="AL115" s="95"/>
    </row>
    <row r="116" spans="1:38" ht="16.5" customHeight="1" x14ac:dyDescent="0.15">
      <c r="B116" s="92"/>
      <c r="AL116" s="95"/>
    </row>
    <row r="117" spans="1:38" ht="16.5" customHeight="1" x14ac:dyDescent="0.15">
      <c r="A117" s="273">
        <v>21</v>
      </c>
      <c r="B117" s="92"/>
      <c r="E117" s="274" t="s">
        <v>171</v>
      </c>
      <c r="F117" s="274"/>
      <c r="G117" s="274"/>
      <c r="H117" s="274"/>
      <c r="I117" s="276"/>
      <c r="J117" s="276"/>
      <c r="K117" s="276"/>
      <c r="L117" s="277" t="s">
        <v>32</v>
      </c>
      <c r="M117" s="278"/>
      <c r="N117" s="278"/>
      <c r="O117" s="278"/>
      <c r="P117" s="278"/>
      <c r="Q117" s="278"/>
      <c r="R117" s="277" t="s">
        <v>38</v>
      </c>
      <c r="S117" s="279"/>
      <c r="T117" s="279"/>
      <c r="U117" s="279"/>
      <c r="V117" s="279"/>
      <c r="W117" s="279"/>
      <c r="X117" s="279"/>
      <c r="Y117" s="279"/>
      <c r="Z117" s="279"/>
      <c r="AA117" s="279"/>
      <c r="AB117" s="279"/>
      <c r="AC117" s="279"/>
      <c r="AD117" s="279"/>
      <c r="AE117" s="279"/>
      <c r="AF117" s="279"/>
      <c r="AH117" s="288" t="s">
        <v>155</v>
      </c>
      <c r="AI117" s="245"/>
      <c r="AJ117" s="245"/>
      <c r="AK117" s="245"/>
      <c r="AL117" s="95"/>
    </row>
    <row r="118" spans="1:38" ht="16.5" customHeight="1" x14ac:dyDescent="0.15">
      <c r="A118" s="273"/>
      <c r="B118" s="92"/>
      <c r="E118" s="274"/>
      <c r="F118" s="274"/>
      <c r="G118" s="274"/>
      <c r="H118" s="274"/>
      <c r="I118" s="276"/>
      <c r="J118" s="276"/>
      <c r="K118" s="276"/>
      <c r="L118" s="277"/>
      <c r="M118" s="278"/>
      <c r="N118" s="278"/>
      <c r="O118" s="278"/>
      <c r="P118" s="278"/>
      <c r="Q118" s="278"/>
      <c r="R118" s="277"/>
      <c r="S118" s="279"/>
      <c r="T118" s="279"/>
      <c r="U118" s="279"/>
      <c r="V118" s="279"/>
      <c r="W118" s="279"/>
      <c r="X118" s="279"/>
      <c r="Y118" s="279"/>
      <c r="Z118" s="279"/>
      <c r="AA118" s="279"/>
      <c r="AB118" s="279"/>
      <c r="AC118" s="279"/>
      <c r="AD118" s="279"/>
      <c r="AE118" s="279"/>
      <c r="AF118" s="279"/>
      <c r="AH118" s="245"/>
      <c r="AI118" s="245"/>
      <c r="AJ118" s="245"/>
      <c r="AK118" s="245"/>
      <c r="AL118" s="95"/>
    </row>
    <row r="119" spans="1:38" ht="16.5" customHeight="1" x14ac:dyDescent="0.15">
      <c r="A119" s="273"/>
      <c r="B119" s="92"/>
      <c r="E119" s="274" t="s">
        <v>172</v>
      </c>
      <c r="F119" s="274"/>
      <c r="G119" s="274"/>
      <c r="H119" s="274"/>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87" t="s">
        <v>173</v>
      </c>
      <c r="AH119" s="245"/>
      <c r="AI119" s="245"/>
      <c r="AJ119" s="245"/>
      <c r="AK119" s="245"/>
      <c r="AL119" s="95"/>
    </row>
    <row r="120" spans="1:38" ht="16.5" customHeight="1" x14ac:dyDescent="0.15">
      <c r="A120" s="273"/>
      <c r="B120" s="92"/>
      <c r="E120" s="274"/>
      <c r="F120" s="274"/>
      <c r="G120" s="274"/>
      <c r="H120" s="274"/>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87"/>
      <c r="AH120" s="96"/>
      <c r="AL120" s="95"/>
    </row>
    <row r="121" spans="1:38" ht="16.5" customHeight="1" x14ac:dyDescent="0.15">
      <c r="B121" s="92"/>
      <c r="AL121" s="95"/>
    </row>
    <row r="122" spans="1:38" ht="16.5" customHeight="1" x14ac:dyDescent="0.15">
      <c r="A122" s="273">
        <v>22</v>
      </c>
      <c r="B122" s="92"/>
      <c r="E122" s="274" t="s">
        <v>171</v>
      </c>
      <c r="F122" s="274"/>
      <c r="G122" s="274"/>
      <c r="H122" s="274"/>
      <c r="I122" s="276"/>
      <c r="J122" s="276"/>
      <c r="K122" s="276"/>
      <c r="L122" s="277" t="s">
        <v>32</v>
      </c>
      <c r="M122" s="278"/>
      <c r="N122" s="278"/>
      <c r="O122" s="278"/>
      <c r="P122" s="278"/>
      <c r="Q122" s="278"/>
      <c r="R122" s="277" t="s">
        <v>38</v>
      </c>
      <c r="S122" s="279"/>
      <c r="T122" s="279"/>
      <c r="U122" s="279"/>
      <c r="V122" s="279"/>
      <c r="W122" s="279"/>
      <c r="X122" s="279"/>
      <c r="Y122" s="279"/>
      <c r="Z122" s="279"/>
      <c r="AA122" s="279"/>
      <c r="AB122" s="279"/>
      <c r="AC122" s="279"/>
      <c r="AD122" s="279"/>
      <c r="AE122" s="279"/>
      <c r="AF122" s="279"/>
      <c r="AH122" s="288" t="s">
        <v>155</v>
      </c>
      <c r="AI122" s="245"/>
      <c r="AJ122" s="245"/>
      <c r="AK122" s="245"/>
      <c r="AL122" s="95"/>
    </row>
    <row r="123" spans="1:38" ht="16.5" customHeight="1" x14ac:dyDescent="0.15">
      <c r="A123" s="273"/>
      <c r="B123" s="92"/>
      <c r="E123" s="274"/>
      <c r="F123" s="274"/>
      <c r="G123" s="274"/>
      <c r="H123" s="274"/>
      <c r="I123" s="276"/>
      <c r="J123" s="276"/>
      <c r="K123" s="276"/>
      <c r="L123" s="277"/>
      <c r="M123" s="278"/>
      <c r="N123" s="278"/>
      <c r="O123" s="278"/>
      <c r="P123" s="278"/>
      <c r="Q123" s="278"/>
      <c r="R123" s="277"/>
      <c r="S123" s="279"/>
      <c r="T123" s="279"/>
      <c r="U123" s="279"/>
      <c r="V123" s="279"/>
      <c r="W123" s="279"/>
      <c r="X123" s="279"/>
      <c r="Y123" s="279"/>
      <c r="Z123" s="279"/>
      <c r="AA123" s="279"/>
      <c r="AB123" s="279"/>
      <c r="AC123" s="279"/>
      <c r="AD123" s="279"/>
      <c r="AE123" s="279"/>
      <c r="AF123" s="279"/>
      <c r="AH123" s="245"/>
      <c r="AI123" s="245"/>
      <c r="AJ123" s="245"/>
      <c r="AK123" s="245"/>
      <c r="AL123" s="95"/>
    </row>
    <row r="124" spans="1:38" ht="16.5" customHeight="1" x14ac:dyDescent="0.15">
      <c r="A124" s="273"/>
      <c r="B124" s="92"/>
      <c r="E124" s="274" t="s">
        <v>172</v>
      </c>
      <c r="F124" s="274"/>
      <c r="G124" s="274"/>
      <c r="H124" s="274"/>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87" t="s">
        <v>173</v>
      </c>
      <c r="AH124" s="245"/>
      <c r="AI124" s="245"/>
      <c r="AJ124" s="245"/>
      <c r="AK124" s="245"/>
      <c r="AL124" s="95"/>
    </row>
    <row r="125" spans="1:38" ht="16.5" customHeight="1" x14ac:dyDescent="0.15">
      <c r="A125" s="273"/>
      <c r="B125" s="92"/>
      <c r="E125" s="274"/>
      <c r="F125" s="274"/>
      <c r="G125" s="274"/>
      <c r="H125" s="274"/>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87"/>
      <c r="AH125" s="96"/>
      <c r="AL125" s="95"/>
    </row>
    <row r="126" spans="1:38" ht="16.5" customHeight="1" x14ac:dyDescent="0.15">
      <c r="B126" s="92"/>
      <c r="AL126" s="95"/>
    </row>
    <row r="127" spans="1:38" ht="16.5" customHeight="1" x14ac:dyDescent="0.15">
      <c r="A127" s="273">
        <v>23</v>
      </c>
      <c r="B127" s="92"/>
      <c r="E127" s="274" t="s">
        <v>171</v>
      </c>
      <c r="F127" s="274"/>
      <c r="G127" s="274"/>
      <c r="H127" s="274"/>
      <c r="I127" s="276"/>
      <c r="J127" s="276"/>
      <c r="K127" s="276"/>
      <c r="L127" s="277" t="s">
        <v>32</v>
      </c>
      <c r="M127" s="278"/>
      <c r="N127" s="278"/>
      <c r="O127" s="278"/>
      <c r="P127" s="278"/>
      <c r="Q127" s="278"/>
      <c r="R127" s="277" t="s">
        <v>38</v>
      </c>
      <c r="S127" s="279"/>
      <c r="T127" s="279"/>
      <c r="U127" s="279"/>
      <c r="V127" s="279"/>
      <c r="W127" s="279"/>
      <c r="X127" s="279"/>
      <c r="Y127" s="279"/>
      <c r="Z127" s="279"/>
      <c r="AA127" s="279"/>
      <c r="AB127" s="279"/>
      <c r="AC127" s="279"/>
      <c r="AD127" s="279"/>
      <c r="AE127" s="279"/>
      <c r="AF127" s="279"/>
      <c r="AH127" s="288" t="s">
        <v>155</v>
      </c>
      <c r="AI127" s="245"/>
      <c r="AJ127" s="245"/>
      <c r="AK127" s="245"/>
      <c r="AL127" s="95"/>
    </row>
    <row r="128" spans="1:38" ht="16.5" customHeight="1" x14ac:dyDescent="0.15">
      <c r="A128" s="273"/>
      <c r="B128" s="92"/>
      <c r="E128" s="274"/>
      <c r="F128" s="274"/>
      <c r="G128" s="274"/>
      <c r="H128" s="274"/>
      <c r="I128" s="276"/>
      <c r="J128" s="276"/>
      <c r="K128" s="276"/>
      <c r="L128" s="277"/>
      <c r="M128" s="278"/>
      <c r="N128" s="278"/>
      <c r="O128" s="278"/>
      <c r="P128" s="278"/>
      <c r="Q128" s="278"/>
      <c r="R128" s="277"/>
      <c r="S128" s="279"/>
      <c r="T128" s="279"/>
      <c r="U128" s="279"/>
      <c r="V128" s="279"/>
      <c r="W128" s="279"/>
      <c r="X128" s="279"/>
      <c r="Y128" s="279"/>
      <c r="Z128" s="279"/>
      <c r="AA128" s="279"/>
      <c r="AB128" s="279"/>
      <c r="AC128" s="279"/>
      <c r="AD128" s="279"/>
      <c r="AE128" s="279"/>
      <c r="AF128" s="279"/>
      <c r="AH128" s="245"/>
      <c r="AI128" s="245"/>
      <c r="AJ128" s="245"/>
      <c r="AK128" s="245"/>
      <c r="AL128" s="95"/>
    </row>
    <row r="129" spans="1:38" ht="16.5" customHeight="1" x14ac:dyDescent="0.15">
      <c r="A129" s="273"/>
      <c r="B129" s="92"/>
      <c r="E129" s="274" t="s">
        <v>172</v>
      </c>
      <c r="F129" s="274"/>
      <c r="G129" s="274"/>
      <c r="H129" s="274"/>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87" t="s">
        <v>173</v>
      </c>
      <c r="AH129" s="245"/>
      <c r="AI129" s="245"/>
      <c r="AJ129" s="245"/>
      <c r="AK129" s="245"/>
      <c r="AL129" s="95"/>
    </row>
    <row r="130" spans="1:38" ht="16.5" customHeight="1" x14ac:dyDescent="0.15">
      <c r="A130" s="273"/>
      <c r="B130" s="92"/>
      <c r="E130" s="274"/>
      <c r="F130" s="274"/>
      <c r="G130" s="274"/>
      <c r="H130" s="274"/>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87"/>
      <c r="AH130" s="96"/>
      <c r="AL130" s="95"/>
    </row>
    <row r="131" spans="1:38" ht="16.5" customHeight="1" x14ac:dyDescent="0.15">
      <c r="B131" s="92"/>
      <c r="AL131" s="95"/>
    </row>
    <row r="132" spans="1:38" ht="16.5" customHeight="1" x14ac:dyDescent="0.15">
      <c r="A132" s="273">
        <v>24</v>
      </c>
      <c r="B132" s="92"/>
      <c r="E132" s="274" t="s">
        <v>171</v>
      </c>
      <c r="F132" s="274"/>
      <c r="G132" s="274"/>
      <c r="H132" s="274"/>
      <c r="I132" s="276"/>
      <c r="J132" s="276"/>
      <c r="K132" s="276"/>
      <c r="L132" s="277" t="s">
        <v>32</v>
      </c>
      <c r="M132" s="278"/>
      <c r="N132" s="278"/>
      <c r="O132" s="278"/>
      <c r="P132" s="278"/>
      <c r="Q132" s="278"/>
      <c r="R132" s="277" t="s">
        <v>38</v>
      </c>
      <c r="S132" s="279"/>
      <c r="T132" s="279"/>
      <c r="U132" s="279"/>
      <c r="V132" s="279"/>
      <c r="W132" s="279"/>
      <c r="X132" s="279"/>
      <c r="Y132" s="279"/>
      <c r="Z132" s="279"/>
      <c r="AA132" s="279"/>
      <c r="AB132" s="279"/>
      <c r="AC132" s="279"/>
      <c r="AD132" s="279"/>
      <c r="AE132" s="279"/>
      <c r="AF132" s="279"/>
      <c r="AH132" s="288" t="s">
        <v>155</v>
      </c>
      <c r="AI132" s="245"/>
      <c r="AJ132" s="245"/>
      <c r="AK132" s="245"/>
      <c r="AL132" s="95"/>
    </row>
    <row r="133" spans="1:38" ht="16.5" customHeight="1" x14ac:dyDescent="0.15">
      <c r="A133" s="273"/>
      <c r="B133" s="92"/>
      <c r="E133" s="274"/>
      <c r="F133" s="274"/>
      <c r="G133" s="274"/>
      <c r="H133" s="274"/>
      <c r="I133" s="276"/>
      <c r="J133" s="276"/>
      <c r="K133" s="276"/>
      <c r="L133" s="277"/>
      <c r="M133" s="278"/>
      <c r="N133" s="278"/>
      <c r="O133" s="278"/>
      <c r="P133" s="278"/>
      <c r="Q133" s="278"/>
      <c r="R133" s="277"/>
      <c r="S133" s="279"/>
      <c r="T133" s="279"/>
      <c r="U133" s="279"/>
      <c r="V133" s="279"/>
      <c r="W133" s="279"/>
      <c r="X133" s="279"/>
      <c r="Y133" s="279"/>
      <c r="Z133" s="279"/>
      <c r="AA133" s="279"/>
      <c r="AB133" s="279"/>
      <c r="AC133" s="279"/>
      <c r="AD133" s="279"/>
      <c r="AE133" s="279"/>
      <c r="AF133" s="279"/>
      <c r="AH133" s="245"/>
      <c r="AI133" s="245"/>
      <c r="AJ133" s="245"/>
      <c r="AK133" s="245"/>
      <c r="AL133" s="95"/>
    </row>
    <row r="134" spans="1:38" ht="16.5" customHeight="1" x14ac:dyDescent="0.15">
      <c r="A134" s="273"/>
      <c r="B134" s="92"/>
      <c r="E134" s="274" t="s">
        <v>172</v>
      </c>
      <c r="F134" s="274"/>
      <c r="G134" s="274"/>
      <c r="H134" s="274"/>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87" t="s">
        <v>173</v>
      </c>
      <c r="AH134" s="245"/>
      <c r="AI134" s="245"/>
      <c r="AJ134" s="245"/>
      <c r="AK134" s="245"/>
      <c r="AL134" s="95"/>
    </row>
    <row r="135" spans="1:38" ht="16.5" customHeight="1" x14ac:dyDescent="0.15">
      <c r="A135" s="273"/>
      <c r="B135" s="92"/>
      <c r="E135" s="274"/>
      <c r="F135" s="274"/>
      <c r="G135" s="274"/>
      <c r="H135" s="274"/>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87"/>
      <c r="AH135" s="96"/>
      <c r="AL135" s="95"/>
    </row>
    <row r="136" spans="1:38" ht="16.5" customHeight="1" x14ac:dyDescent="0.15">
      <c r="B136" s="92"/>
      <c r="AL136" s="95"/>
    </row>
    <row r="137" spans="1:38" ht="16.5" customHeight="1" x14ac:dyDescent="0.15">
      <c r="A137" s="273">
        <v>25</v>
      </c>
      <c r="B137" s="92"/>
      <c r="E137" s="274" t="s">
        <v>171</v>
      </c>
      <c r="F137" s="274"/>
      <c r="G137" s="274"/>
      <c r="H137" s="274"/>
      <c r="I137" s="276"/>
      <c r="J137" s="276"/>
      <c r="K137" s="276"/>
      <c r="L137" s="277" t="s">
        <v>32</v>
      </c>
      <c r="M137" s="278"/>
      <c r="N137" s="278"/>
      <c r="O137" s="278"/>
      <c r="P137" s="278"/>
      <c r="Q137" s="278"/>
      <c r="R137" s="277" t="s">
        <v>38</v>
      </c>
      <c r="S137" s="279"/>
      <c r="T137" s="279"/>
      <c r="U137" s="279"/>
      <c r="V137" s="279"/>
      <c r="W137" s="279"/>
      <c r="X137" s="279"/>
      <c r="Y137" s="279"/>
      <c r="Z137" s="279"/>
      <c r="AA137" s="279"/>
      <c r="AB137" s="279"/>
      <c r="AC137" s="279"/>
      <c r="AD137" s="279"/>
      <c r="AE137" s="279"/>
      <c r="AF137" s="279"/>
      <c r="AH137" s="288" t="s">
        <v>155</v>
      </c>
      <c r="AI137" s="245"/>
      <c r="AJ137" s="245"/>
      <c r="AK137" s="245"/>
      <c r="AL137" s="95"/>
    </row>
    <row r="138" spans="1:38" ht="16.5" customHeight="1" x14ac:dyDescent="0.15">
      <c r="A138" s="273"/>
      <c r="B138" s="92"/>
      <c r="E138" s="274"/>
      <c r="F138" s="274"/>
      <c r="G138" s="274"/>
      <c r="H138" s="274"/>
      <c r="I138" s="276"/>
      <c r="J138" s="276"/>
      <c r="K138" s="276"/>
      <c r="L138" s="277"/>
      <c r="M138" s="278"/>
      <c r="N138" s="278"/>
      <c r="O138" s="278"/>
      <c r="P138" s="278"/>
      <c r="Q138" s="278"/>
      <c r="R138" s="277"/>
      <c r="S138" s="279"/>
      <c r="T138" s="279"/>
      <c r="U138" s="279"/>
      <c r="V138" s="279"/>
      <c r="W138" s="279"/>
      <c r="X138" s="279"/>
      <c r="Y138" s="279"/>
      <c r="Z138" s="279"/>
      <c r="AA138" s="279"/>
      <c r="AB138" s="279"/>
      <c r="AC138" s="279"/>
      <c r="AD138" s="279"/>
      <c r="AE138" s="279"/>
      <c r="AF138" s="279"/>
      <c r="AH138" s="245"/>
      <c r="AI138" s="245"/>
      <c r="AJ138" s="245"/>
      <c r="AK138" s="245"/>
      <c r="AL138" s="95"/>
    </row>
    <row r="139" spans="1:38" ht="16.5" customHeight="1" x14ac:dyDescent="0.15">
      <c r="A139" s="273"/>
      <c r="B139" s="92"/>
      <c r="E139" s="274" t="s">
        <v>172</v>
      </c>
      <c r="F139" s="274"/>
      <c r="G139" s="274"/>
      <c r="H139" s="274"/>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87" t="s">
        <v>173</v>
      </c>
      <c r="AH139" s="245"/>
      <c r="AI139" s="245"/>
      <c r="AJ139" s="245"/>
      <c r="AK139" s="245"/>
      <c r="AL139" s="95"/>
    </row>
    <row r="140" spans="1:38" ht="16.5" customHeight="1" x14ac:dyDescent="0.15">
      <c r="A140" s="273"/>
      <c r="B140" s="92"/>
      <c r="E140" s="274"/>
      <c r="F140" s="274"/>
      <c r="G140" s="274"/>
      <c r="H140" s="274"/>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87"/>
      <c r="AH140" s="96"/>
      <c r="AL140" s="95"/>
    </row>
    <row r="141" spans="1:38" ht="16.5" customHeight="1" x14ac:dyDescent="0.15">
      <c r="B141" s="92"/>
      <c r="AL141" s="95"/>
    </row>
    <row r="142" spans="1:38" ht="16.5" customHeight="1" x14ac:dyDescent="0.15">
      <c r="A142" s="273">
        <v>26</v>
      </c>
      <c r="B142" s="92"/>
      <c r="E142" s="274" t="s">
        <v>171</v>
      </c>
      <c r="F142" s="274"/>
      <c r="G142" s="274"/>
      <c r="H142" s="274"/>
      <c r="I142" s="276"/>
      <c r="J142" s="276"/>
      <c r="K142" s="276"/>
      <c r="L142" s="277" t="s">
        <v>32</v>
      </c>
      <c r="M142" s="278"/>
      <c r="N142" s="278"/>
      <c r="O142" s="278"/>
      <c r="P142" s="278"/>
      <c r="Q142" s="278"/>
      <c r="R142" s="277" t="s">
        <v>38</v>
      </c>
      <c r="S142" s="279"/>
      <c r="T142" s="279"/>
      <c r="U142" s="279"/>
      <c r="V142" s="279"/>
      <c r="W142" s="279"/>
      <c r="X142" s="279"/>
      <c r="Y142" s="279"/>
      <c r="Z142" s="279"/>
      <c r="AA142" s="279"/>
      <c r="AB142" s="279"/>
      <c r="AC142" s="279"/>
      <c r="AD142" s="279"/>
      <c r="AE142" s="279"/>
      <c r="AF142" s="279"/>
      <c r="AH142" s="288" t="s">
        <v>155</v>
      </c>
      <c r="AI142" s="245"/>
      <c r="AJ142" s="245"/>
      <c r="AK142" s="245"/>
      <c r="AL142" s="95"/>
    </row>
    <row r="143" spans="1:38" ht="16.5" customHeight="1" x14ac:dyDescent="0.15">
      <c r="A143" s="273"/>
      <c r="B143" s="92"/>
      <c r="E143" s="274"/>
      <c r="F143" s="274"/>
      <c r="G143" s="274"/>
      <c r="H143" s="274"/>
      <c r="I143" s="276"/>
      <c r="J143" s="276"/>
      <c r="K143" s="276"/>
      <c r="L143" s="277"/>
      <c r="M143" s="278"/>
      <c r="N143" s="278"/>
      <c r="O143" s="278"/>
      <c r="P143" s="278"/>
      <c r="Q143" s="278"/>
      <c r="R143" s="277"/>
      <c r="S143" s="279"/>
      <c r="T143" s="279"/>
      <c r="U143" s="279"/>
      <c r="V143" s="279"/>
      <c r="W143" s="279"/>
      <c r="X143" s="279"/>
      <c r="Y143" s="279"/>
      <c r="Z143" s="279"/>
      <c r="AA143" s="279"/>
      <c r="AB143" s="279"/>
      <c r="AC143" s="279"/>
      <c r="AD143" s="279"/>
      <c r="AE143" s="279"/>
      <c r="AF143" s="279"/>
      <c r="AH143" s="245"/>
      <c r="AI143" s="245"/>
      <c r="AJ143" s="245"/>
      <c r="AK143" s="245"/>
      <c r="AL143" s="95"/>
    </row>
    <row r="144" spans="1:38" ht="16.5" customHeight="1" x14ac:dyDescent="0.15">
      <c r="A144" s="273"/>
      <c r="B144" s="92"/>
      <c r="E144" s="274" t="s">
        <v>172</v>
      </c>
      <c r="F144" s="274"/>
      <c r="G144" s="274"/>
      <c r="H144" s="274"/>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87" t="s">
        <v>173</v>
      </c>
      <c r="AH144" s="245"/>
      <c r="AI144" s="245"/>
      <c r="AJ144" s="245"/>
      <c r="AK144" s="245"/>
      <c r="AL144" s="95"/>
    </row>
    <row r="145" spans="1:38" ht="16.5" customHeight="1" x14ac:dyDescent="0.15">
      <c r="A145" s="273"/>
      <c r="B145" s="92"/>
      <c r="E145" s="274"/>
      <c r="F145" s="274"/>
      <c r="G145" s="274"/>
      <c r="H145" s="274"/>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87"/>
      <c r="AH145" s="96"/>
      <c r="AL145" s="95"/>
    </row>
    <row r="146" spans="1:38" ht="16.5" customHeight="1" x14ac:dyDescent="0.15">
      <c r="B146" s="92"/>
      <c r="AL146" s="95"/>
    </row>
    <row r="147" spans="1:38" ht="16.5" customHeight="1" x14ac:dyDescent="0.15">
      <c r="A147" s="273">
        <v>27</v>
      </c>
      <c r="B147" s="92"/>
      <c r="E147" s="274" t="s">
        <v>171</v>
      </c>
      <c r="F147" s="274"/>
      <c r="G147" s="274"/>
      <c r="H147" s="274"/>
      <c r="I147" s="276"/>
      <c r="J147" s="276"/>
      <c r="K147" s="276"/>
      <c r="L147" s="277" t="s">
        <v>32</v>
      </c>
      <c r="M147" s="278"/>
      <c r="N147" s="278"/>
      <c r="O147" s="278"/>
      <c r="P147" s="278"/>
      <c r="Q147" s="278"/>
      <c r="R147" s="277" t="s">
        <v>38</v>
      </c>
      <c r="S147" s="279"/>
      <c r="T147" s="279"/>
      <c r="U147" s="279"/>
      <c r="V147" s="279"/>
      <c r="W147" s="279"/>
      <c r="X147" s="279"/>
      <c r="Y147" s="279"/>
      <c r="Z147" s="279"/>
      <c r="AA147" s="279"/>
      <c r="AB147" s="279"/>
      <c r="AC147" s="279"/>
      <c r="AD147" s="279"/>
      <c r="AE147" s="279"/>
      <c r="AF147" s="279"/>
      <c r="AH147" s="288" t="s">
        <v>155</v>
      </c>
      <c r="AI147" s="245"/>
      <c r="AJ147" s="245"/>
      <c r="AK147" s="245"/>
      <c r="AL147" s="95"/>
    </row>
    <row r="148" spans="1:38" ht="16.5" customHeight="1" x14ac:dyDescent="0.15">
      <c r="A148" s="273"/>
      <c r="B148" s="92"/>
      <c r="E148" s="274"/>
      <c r="F148" s="274"/>
      <c r="G148" s="274"/>
      <c r="H148" s="274"/>
      <c r="I148" s="276"/>
      <c r="J148" s="276"/>
      <c r="K148" s="276"/>
      <c r="L148" s="277"/>
      <c r="M148" s="278"/>
      <c r="N148" s="278"/>
      <c r="O148" s="278"/>
      <c r="P148" s="278"/>
      <c r="Q148" s="278"/>
      <c r="R148" s="277"/>
      <c r="S148" s="279"/>
      <c r="T148" s="279"/>
      <c r="U148" s="279"/>
      <c r="V148" s="279"/>
      <c r="W148" s="279"/>
      <c r="X148" s="279"/>
      <c r="Y148" s="279"/>
      <c r="Z148" s="279"/>
      <c r="AA148" s="279"/>
      <c r="AB148" s="279"/>
      <c r="AC148" s="279"/>
      <c r="AD148" s="279"/>
      <c r="AE148" s="279"/>
      <c r="AF148" s="279"/>
      <c r="AH148" s="245"/>
      <c r="AI148" s="245"/>
      <c r="AJ148" s="245"/>
      <c r="AK148" s="245"/>
      <c r="AL148" s="95"/>
    </row>
    <row r="149" spans="1:38" ht="16.5" customHeight="1" x14ac:dyDescent="0.15">
      <c r="A149" s="273"/>
      <c r="B149" s="92"/>
      <c r="E149" s="274" t="s">
        <v>172</v>
      </c>
      <c r="F149" s="274"/>
      <c r="G149" s="274"/>
      <c r="H149" s="274"/>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87" t="s">
        <v>173</v>
      </c>
      <c r="AH149" s="245"/>
      <c r="AI149" s="245"/>
      <c r="AJ149" s="245"/>
      <c r="AK149" s="245"/>
      <c r="AL149" s="95"/>
    </row>
    <row r="150" spans="1:38" ht="16.5" customHeight="1" x14ac:dyDescent="0.15">
      <c r="A150" s="273"/>
      <c r="B150" s="92"/>
      <c r="E150" s="274"/>
      <c r="F150" s="274"/>
      <c r="G150" s="274"/>
      <c r="H150" s="274"/>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87"/>
      <c r="AH150" s="96"/>
      <c r="AL150" s="95"/>
    </row>
    <row r="151" spans="1:38" ht="16.5" customHeight="1" x14ac:dyDescent="0.15">
      <c r="B151" s="92"/>
      <c r="AL151" s="95"/>
    </row>
    <row r="152" spans="1:38" ht="16.5" customHeight="1" x14ac:dyDescent="0.15">
      <c r="A152" s="273">
        <v>28</v>
      </c>
      <c r="B152" s="92"/>
      <c r="E152" s="274" t="s">
        <v>171</v>
      </c>
      <c r="F152" s="274"/>
      <c r="G152" s="274"/>
      <c r="H152" s="274"/>
      <c r="I152" s="276"/>
      <c r="J152" s="276"/>
      <c r="K152" s="276"/>
      <c r="L152" s="277" t="s">
        <v>32</v>
      </c>
      <c r="M152" s="278"/>
      <c r="N152" s="278"/>
      <c r="O152" s="278"/>
      <c r="P152" s="278"/>
      <c r="Q152" s="278"/>
      <c r="R152" s="277" t="s">
        <v>38</v>
      </c>
      <c r="S152" s="279"/>
      <c r="T152" s="279"/>
      <c r="U152" s="279"/>
      <c r="V152" s="279"/>
      <c r="W152" s="279"/>
      <c r="X152" s="279"/>
      <c r="Y152" s="279"/>
      <c r="Z152" s="279"/>
      <c r="AA152" s="279"/>
      <c r="AB152" s="279"/>
      <c r="AC152" s="279"/>
      <c r="AD152" s="279"/>
      <c r="AE152" s="279"/>
      <c r="AF152" s="279"/>
      <c r="AH152" s="288" t="s">
        <v>155</v>
      </c>
      <c r="AI152" s="245"/>
      <c r="AJ152" s="245"/>
      <c r="AK152" s="245"/>
      <c r="AL152" s="95"/>
    </row>
    <row r="153" spans="1:38" ht="16.5" customHeight="1" x14ac:dyDescent="0.15">
      <c r="A153" s="273"/>
      <c r="B153" s="92"/>
      <c r="E153" s="274"/>
      <c r="F153" s="274"/>
      <c r="G153" s="274"/>
      <c r="H153" s="274"/>
      <c r="I153" s="276"/>
      <c r="J153" s="276"/>
      <c r="K153" s="276"/>
      <c r="L153" s="277"/>
      <c r="M153" s="278"/>
      <c r="N153" s="278"/>
      <c r="O153" s="278"/>
      <c r="P153" s="278"/>
      <c r="Q153" s="278"/>
      <c r="R153" s="277"/>
      <c r="S153" s="279"/>
      <c r="T153" s="279"/>
      <c r="U153" s="279"/>
      <c r="V153" s="279"/>
      <c r="W153" s="279"/>
      <c r="X153" s="279"/>
      <c r="Y153" s="279"/>
      <c r="Z153" s="279"/>
      <c r="AA153" s="279"/>
      <c r="AB153" s="279"/>
      <c r="AC153" s="279"/>
      <c r="AD153" s="279"/>
      <c r="AE153" s="279"/>
      <c r="AF153" s="279"/>
      <c r="AH153" s="245"/>
      <c r="AI153" s="245"/>
      <c r="AJ153" s="245"/>
      <c r="AK153" s="245"/>
      <c r="AL153" s="95"/>
    </row>
    <row r="154" spans="1:38" ht="16.5" customHeight="1" x14ac:dyDescent="0.15">
      <c r="A154" s="273"/>
      <c r="B154" s="92"/>
      <c r="E154" s="274" t="s">
        <v>172</v>
      </c>
      <c r="F154" s="274"/>
      <c r="G154" s="274"/>
      <c r="H154" s="274"/>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87" t="s">
        <v>173</v>
      </c>
      <c r="AH154" s="245"/>
      <c r="AI154" s="245"/>
      <c r="AJ154" s="245"/>
      <c r="AK154" s="245"/>
      <c r="AL154" s="95"/>
    </row>
    <row r="155" spans="1:38" ht="16.5" customHeight="1" x14ac:dyDescent="0.15">
      <c r="A155" s="273"/>
      <c r="B155" s="92"/>
      <c r="E155" s="274"/>
      <c r="F155" s="274"/>
      <c r="G155" s="274"/>
      <c r="H155" s="274"/>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87"/>
      <c r="AH155" s="96"/>
      <c r="AL155" s="95"/>
    </row>
    <row r="156" spans="1:38" ht="16.5" customHeight="1" x14ac:dyDescent="0.15">
      <c r="B156" s="92"/>
      <c r="AL156" s="95"/>
    </row>
    <row r="157" spans="1:38" ht="16.5" customHeight="1" x14ac:dyDescent="0.15">
      <c r="A157" s="273">
        <v>29</v>
      </c>
      <c r="B157" s="92"/>
      <c r="E157" s="274" t="s">
        <v>171</v>
      </c>
      <c r="F157" s="274"/>
      <c r="G157" s="274"/>
      <c r="H157" s="274"/>
      <c r="I157" s="276"/>
      <c r="J157" s="276"/>
      <c r="K157" s="276"/>
      <c r="L157" s="277" t="s">
        <v>32</v>
      </c>
      <c r="M157" s="278"/>
      <c r="N157" s="278"/>
      <c r="O157" s="278"/>
      <c r="P157" s="278"/>
      <c r="Q157" s="278"/>
      <c r="R157" s="277" t="s">
        <v>38</v>
      </c>
      <c r="S157" s="279"/>
      <c r="T157" s="279"/>
      <c r="U157" s="279"/>
      <c r="V157" s="279"/>
      <c r="W157" s="279"/>
      <c r="X157" s="279"/>
      <c r="Y157" s="279"/>
      <c r="Z157" s="279"/>
      <c r="AA157" s="279"/>
      <c r="AB157" s="279"/>
      <c r="AC157" s="279"/>
      <c r="AD157" s="279"/>
      <c r="AE157" s="279"/>
      <c r="AF157" s="279"/>
      <c r="AH157" s="288" t="s">
        <v>155</v>
      </c>
      <c r="AI157" s="245"/>
      <c r="AJ157" s="245"/>
      <c r="AK157" s="245"/>
      <c r="AL157" s="95"/>
    </row>
    <row r="158" spans="1:38" ht="16.5" customHeight="1" x14ac:dyDescent="0.15">
      <c r="A158" s="273"/>
      <c r="B158" s="92"/>
      <c r="E158" s="274"/>
      <c r="F158" s="274"/>
      <c r="G158" s="274"/>
      <c r="H158" s="274"/>
      <c r="I158" s="276"/>
      <c r="J158" s="276"/>
      <c r="K158" s="276"/>
      <c r="L158" s="277"/>
      <c r="M158" s="278"/>
      <c r="N158" s="278"/>
      <c r="O158" s="278"/>
      <c r="P158" s="278"/>
      <c r="Q158" s="278"/>
      <c r="R158" s="277"/>
      <c r="S158" s="279"/>
      <c r="T158" s="279"/>
      <c r="U158" s="279"/>
      <c r="V158" s="279"/>
      <c r="W158" s="279"/>
      <c r="X158" s="279"/>
      <c r="Y158" s="279"/>
      <c r="Z158" s="279"/>
      <c r="AA158" s="279"/>
      <c r="AB158" s="279"/>
      <c r="AC158" s="279"/>
      <c r="AD158" s="279"/>
      <c r="AE158" s="279"/>
      <c r="AF158" s="279"/>
      <c r="AH158" s="245"/>
      <c r="AI158" s="245"/>
      <c r="AJ158" s="245"/>
      <c r="AK158" s="245"/>
      <c r="AL158" s="95"/>
    </row>
    <row r="159" spans="1:38" ht="16.5" customHeight="1" x14ac:dyDescent="0.15">
      <c r="A159" s="273"/>
      <c r="B159" s="92"/>
      <c r="E159" s="274" t="s">
        <v>172</v>
      </c>
      <c r="F159" s="274"/>
      <c r="G159" s="274"/>
      <c r="H159" s="274"/>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87" t="s">
        <v>173</v>
      </c>
      <c r="AH159" s="245"/>
      <c r="AI159" s="245"/>
      <c r="AJ159" s="245"/>
      <c r="AK159" s="245"/>
      <c r="AL159" s="95"/>
    </row>
    <row r="160" spans="1:38" ht="16.5" customHeight="1" x14ac:dyDescent="0.15">
      <c r="A160" s="273"/>
      <c r="B160" s="92"/>
      <c r="E160" s="274"/>
      <c r="F160" s="274"/>
      <c r="G160" s="274"/>
      <c r="H160" s="274"/>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87"/>
      <c r="AH160" s="96"/>
      <c r="AL160" s="95"/>
    </row>
    <row r="161" spans="1:38" ht="16.5" customHeight="1" x14ac:dyDescent="0.15">
      <c r="B161" s="92"/>
      <c r="AL161" s="95"/>
    </row>
    <row r="162" spans="1:38" ht="16.5" customHeight="1" x14ac:dyDescent="0.15">
      <c r="A162" s="273">
        <v>30</v>
      </c>
      <c r="B162" s="92"/>
      <c r="E162" s="274" t="s">
        <v>171</v>
      </c>
      <c r="F162" s="274"/>
      <c r="G162" s="274"/>
      <c r="H162" s="274"/>
      <c r="I162" s="276"/>
      <c r="J162" s="276"/>
      <c r="K162" s="276"/>
      <c r="L162" s="277" t="s">
        <v>32</v>
      </c>
      <c r="M162" s="278"/>
      <c r="N162" s="278"/>
      <c r="O162" s="278"/>
      <c r="P162" s="278"/>
      <c r="Q162" s="278"/>
      <c r="R162" s="277" t="s">
        <v>38</v>
      </c>
      <c r="S162" s="279"/>
      <c r="T162" s="279"/>
      <c r="U162" s="279"/>
      <c r="V162" s="279"/>
      <c r="W162" s="279"/>
      <c r="X162" s="279"/>
      <c r="Y162" s="279"/>
      <c r="Z162" s="279"/>
      <c r="AA162" s="279"/>
      <c r="AB162" s="279"/>
      <c r="AC162" s="279"/>
      <c r="AD162" s="279"/>
      <c r="AE162" s="279"/>
      <c r="AF162" s="279"/>
      <c r="AH162" s="288" t="s">
        <v>155</v>
      </c>
      <c r="AI162" s="245"/>
      <c r="AJ162" s="245"/>
      <c r="AK162" s="245"/>
      <c r="AL162" s="95"/>
    </row>
    <row r="163" spans="1:38" ht="16.5" customHeight="1" x14ac:dyDescent="0.15">
      <c r="A163" s="273"/>
      <c r="B163" s="92"/>
      <c r="E163" s="274"/>
      <c r="F163" s="274"/>
      <c r="G163" s="274"/>
      <c r="H163" s="274"/>
      <c r="I163" s="276"/>
      <c r="J163" s="276"/>
      <c r="K163" s="276"/>
      <c r="L163" s="277"/>
      <c r="M163" s="278"/>
      <c r="N163" s="278"/>
      <c r="O163" s="278"/>
      <c r="P163" s="278"/>
      <c r="Q163" s="278"/>
      <c r="R163" s="277"/>
      <c r="S163" s="279"/>
      <c r="T163" s="279"/>
      <c r="U163" s="279"/>
      <c r="V163" s="279"/>
      <c r="W163" s="279"/>
      <c r="X163" s="279"/>
      <c r="Y163" s="279"/>
      <c r="Z163" s="279"/>
      <c r="AA163" s="279"/>
      <c r="AB163" s="279"/>
      <c r="AC163" s="279"/>
      <c r="AD163" s="279"/>
      <c r="AE163" s="279"/>
      <c r="AF163" s="279"/>
      <c r="AH163" s="245"/>
      <c r="AI163" s="245"/>
      <c r="AJ163" s="245"/>
      <c r="AK163" s="245"/>
      <c r="AL163" s="95"/>
    </row>
    <row r="164" spans="1:38" ht="16.5" customHeight="1" x14ac:dyDescent="0.15">
      <c r="A164" s="273"/>
      <c r="B164" s="92"/>
      <c r="E164" s="274" t="s">
        <v>172</v>
      </c>
      <c r="F164" s="274"/>
      <c r="G164" s="274"/>
      <c r="H164" s="274"/>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87" t="s">
        <v>173</v>
      </c>
      <c r="AH164" s="245"/>
      <c r="AI164" s="245"/>
      <c r="AJ164" s="245"/>
      <c r="AK164" s="245"/>
      <c r="AL164" s="95"/>
    </row>
    <row r="165" spans="1:38" ht="16.5" customHeight="1" x14ac:dyDescent="0.15">
      <c r="A165" s="273"/>
      <c r="B165" s="92"/>
      <c r="E165" s="274"/>
      <c r="F165" s="274"/>
      <c r="G165" s="274"/>
      <c r="H165" s="274"/>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87"/>
      <c r="AH165" s="96"/>
      <c r="AL165" s="95"/>
    </row>
    <row r="166" spans="1:38" ht="16.5" customHeight="1" x14ac:dyDescent="0.15">
      <c r="B166" s="92"/>
      <c r="AL166" s="95"/>
    </row>
    <row r="167" spans="1:38" ht="3.75" customHeight="1" x14ac:dyDescent="0.15">
      <c r="B167" s="102"/>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4"/>
    </row>
    <row r="168" spans="1:38" ht="16.5" customHeight="1" x14ac:dyDescent="0.15">
      <c r="AL168" s="94" t="s">
        <v>228</v>
      </c>
    </row>
  </sheetData>
  <sheetProtection algorithmName="SHA-512" hashValue="DOG1XWtaVRp62G5SeTjXkWsHtzxQHLbQkbHostzz5Q7aMD7+K1dsYGDnIXtp+hci1Ky+fa0hBKYwGVQlbTbVjw==" saltValue="+6tba5A2yLAMoD8VrhY3bQ==" spinCount="100000" sheet="1" objects="1" scenarios="1"/>
  <mergeCells count="372">
    <mergeCell ref="A27:A30"/>
    <mergeCell ref="A17:A20"/>
    <mergeCell ref="A22:A25"/>
    <mergeCell ref="E24:H25"/>
    <mergeCell ref="I25:AF25"/>
    <mergeCell ref="R22:R23"/>
    <mergeCell ref="S22:AF23"/>
    <mergeCell ref="AH17:AK19"/>
    <mergeCell ref="I24:AF24"/>
    <mergeCell ref="E22:H23"/>
    <mergeCell ref="I22:K23"/>
    <mergeCell ref="L22:L23"/>
    <mergeCell ref="M22:Q23"/>
    <mergeCell ref="AH22:AK24"/>
    <mergeCell ref="M17:Q18"/>
    <mergeCell ref="R17:R18"/>
    <mergeCell ref="AG24:AG25"/>
    <mergeCell ref="AG19:AG20"/>
    <mergeCell ref="L67:L68"/>
    <mergeCell ref="M67:Q68"/>
    <mergeCell ref="S57:AF58"/>
    <mergeCell ref="AG29:AG30"/>
    <mergeCell ref="E29:H30"/>
    <mergeCell ref="AH32:AK34"/>
    <mergeCell ref="AG34:AG35"/>
    <mergeCell ref="I29:AF29"/>
    <mergeCell ref="I30:AF30"/>
    <mergeCell ref="I32:K33"/>
    <mergeCell ref="L32:L33"/>
    <mergeCell ref="M32:Q33"/>
    <mergeCell ref="I34:AF34"/>
    <mergeCell ref="R32:R33"/>
    <mergeCell ref="S32:AF33"/>
    <mergeCell ref="AH47:AK49"/>
    <mergeCell ref="AG39:AG40"/>
    <mergeCell ref="AG44:AG45"/>
    <mergeCell ref="I49:AF49"/>
    <mergeCell ref="R47:R48"/>
    <mergeCell ref="S47:AF48"/>
    <mergeCell ref="AH27:AK29"/>
    <mergeCell ref="AH42:AK44"/>
    <mergeCell ref="AH37:AK39"/>
    <mergeCell ref="AG109:AG110"/>
    <mergeCell ref="AG114:AG115"/>
    <mergeCell ref="AG119:AG120"/>
    <mergeCell ref="AG94:AG95"/>
    <mergeCell ref="AG99:AG100"/>
    <mergeCell ref="AG104:AG105"/>
    <mergeCell ref="AH147:AK149"/>
    <mergeCell ref="AH152:AK154"/>
    <mergeCell ref="AH162:AK164"/>
    <mergeCell ref="AH157:AK159"/>
    <mergeCell ref="AG154:AG155"/>
    <mergeCell ref="AG159:AG160"/>
    <mergeCell ref="AG164:AG165"/>
    <mergeCell ref="AG139:AG140"/>
    <mergeCell ref="AG144:AG145"/>
    <mergeCell ref="AG149:AG150"/>
    <mergeCell ref="AH92:AK94"/>
    <mergeCell ref="AH142:AK144"/>
    <mergeCell ref="AH137:AK139"/>
    <mergeCell ref="AH122:AK124"/>
    <mergeCell ref="AH127:AK129"/>
    <mergeCell ref="AH132:AK134"/>
    <mergeCell ref="AH102:AK104"/>
    <mergeCell ref="AH107:AK109"/>
    <mergeCell ref="AH112:AK114"/>
    <mergeCell ref="AH117:AK119"/>
    <mergeCell ref="AH97:AK99"/>
    <mergeCell ref="S147:AF148"/>
    <mergeCell ref="AG124:AG125"/>
    <mergeCell ref="AG129:AG130"/>
    <mergeCell ref="AG134:AG135"/>
    <mergeCell ref="I165:AF165"/>
    <mergeCell ref="I159:AF159"/>
    <mergeCell ref="I160:AF160"/>
    <mergeCell ref="I162:K163"/>
    <mergeCell ref="L162:L163"/>
    <mergeCell ref="M162:Q163"/>
    <mergeCell ref="R162:R163"/>
    <mergeCell ref="I164:AF164"/>
    <mergeCell ref="S162:AF163"/>
    <mergeCell ref="I99:AF99"/>
    <mergeCell ref="I100:AF100"/>
    <mergeCell ref="I97:K98"/>
    <mergeCell ref="L97:L98"/>
    <mergeCell ref="M97:Q98"/>
    <mergeCell ref="R97:R98"/>
    <mergeCell ref="S97:AF98"/>
    <mergeCell ref="I109:AF109"/>
    <mergeCell ref="AG79:AG80"/>
    <mergeCell ref="AG64:AG65"/>
    <mergeCell ref="AG69:AG70"/>
    <mergeCell ref="AG74:AG75"/>
    <mergeCell ref="AG49:AG50"/>
    <mergeCell ref="AG54:AG55"/>
    <mergeCell ref="AG59:AG60"/>
    <mergeCell ref="AH77:AK79"/>
    <mergeCell ref="AG89:AG90"/>
    <mergeCell ref="AG84:AG85"/>
    <mergeCell ref="AH57:AK59"/>
    <mergeCell ref="AH72:AK74"/>
    <mergeCell ref="AH82:AK84"/>
    <mergeCell ref="AH62:AK64"/>
    <mergeCell ref="AH67:AK69"/>
    <mergeCell ref="AH52:AK54"/>
    <mergeCell ref="AH87:AK89"/>
    <mergeCell ref="M47:Q48"/>
    <mergeCell ref="I65:AF65"/>
    <mergeCell ref="I45:AF45"/>
    <mergeCell ref="L17:L18"/>
    <mergeCell ref="I20:AF20"/>
    <mergeCell ref="S27:AF28"/>
    <mergeCell ref="I27:K28"/>
    <mergeCell ref="L27:L28"/>
    <mergeCell ref="S17:AF18"/>
    <mergeCell ref="I19:AF19"/>
    <mergeCell ref="I47:K48"/>
    <mergeCell ref="L47:L48"/>
    <mergeCell ref="I50:AF50"/>
    <mergeCell ref="I52:K53"/>
    <mergeCell ref="L52:L53"/>
    <mergeCell ref="M52:Q53"/>
    <mergeCell ref="R52:R53"/>
    <mergeCell ref="S52:AF53"/>
    <mergeCell ref="I54:AF54"/>
    <mergeCell ref="R62:R63"/>
    <mergeCell ref="S62:AF63"/>
    <mergeCell ref="I62:K63"/>
    <mergeCell ref="L62:L63"/>
    <mergeCell ref="M62:Q63"/>
    <mergeCell ref="E44:H45"/>
    <mergeCell ref="I35:AF35"/>
    <mergeCell ref="I37:K38"/>
    <mergeCell ref="L37:L38"/>
    <mergeCell ref="M37:Q38"/>
    <mergeCell ref="R37:R38"/>
    <mergeCell ref="E19:H20"/>
    <mergeCell ref="I39:AF39"/>
    <mergeCell ref="I40:AF40"/>
    <mergeCell ref="I42:K43"/>
    <mergeCell ref="L42:L43"/>
    <mergeCell ref="R42:R43"/>
    <mergeCell ref="S42:AF43"/>
    <mergeCell ref="M42:Q43"/>
    <mergeCell ref="S37:AF38"/>
    <mergeCell ref="I44:AF44"/>
    <mergeCell ref="E37:H38"/>
    <mergeCell ref="E39:H40"/>
    <mergeCell ref="E27:H28"/>
    <mergeCell ref="M27:Q28"/>
    <mergeCell ref="R27:R28"/>
    <mergeCell ref="E164:H165"/>
    <mergeCell ref="E159:H160"/>
    <mergeCell ref="E162:H163"/>
    <mergeCell ref="E32:H33"/>
    <mergeCell ref="E34:H35"/>
    <mergeCell ref="E47:H48"/>
    <mergeCell ref="E49:H50"/>
    <mergeCell ref="E57:H58"/>
    <mergeCell ref="E69:H70"/>
    <mergeCell ref="E64:H65"/>
    <mergeCell ref="E42:H43"/>
    <mergeCell ref="E52:H53"/>
    <mergeCell ref="E54:H55"/>
    <mergeCell ref="E62:H63"/>
    <mergeCell ref="E77:H78"/>
    <mergeCell ref="E79:H80"/>
    <mergeCell ref="E87:H88"/>
    <mergeCell ref="E89:H90"/>
    <mergeCell ref="E97:H98"/>
    <mergeCell ref="E99:H100"/>
    <mergeCell ref="E107:H108"/>
    <mergeCell ref="E109:H110"/>
    <mergeCell ref="E117:H118"/>
    <mergeCell ref="E119:H120"/>
    <mergeCell ref="AE3:AF3"/>
    <mergeCell ref="I13:AI14"/>
    <mergeCell ref="D13:H14"/>
    <mergeCell ref="E17:H18"/>
    <mergeCell ref="AH3:AI3"/>
    <mergeCell ref="AB3:AC3"/>
    <mergeCell ref="Z3:AA3"/>
    <mergeCell ref="C6:AK7"/>
    <mergeCell ref="D10:AK10"/>
    <mergeCell ref="C8:AK8"/>
    <mergeCell ref="I11:AI12"/>
    <mergeCell ref="D11:H12"/>
    <mergeCell ref="I17:K18"/>
    <mergeCell ref="AH15:AK16"/>
    <mergeCell ref="I64:AF64"/>
    <mergeCell ref="I55:AF55"/>
    <mergeCell ref="I59:AF59"/>
    <mergeCell ref="I60:AF60"/>
    <mergeCell ref="E72:H73"/>
    <mergeCell ref="E74:H75"/>
    <mergeCell ref="I72:K73"/>
    <mergeCell ref="L72:L73"/>
    <mergeCell ref="I75:AF75"/>
    <mergeCell ref="M72:Q73"/>
    <mergeCell ref="R72:R73"/>
    <mergeCell ref="S72:AF73"/>
    <mergeCell ref="I74:AF74"/>
    <mergeCell ref="E59:H60"/>
    <mergeCell ref="E67:H68"/>
    <mergeCell ref="I57:K58"/>
    <mergeCell ref="L57:L58"/>
    <mergeCell ref="M57:Q58"/>
    <mergeCell ref="R57:R58"/>
    <mergeCell ref="R67:R68"/>
    <mergeCell ref="S67:AF68"/>
    <mergeCell ref="I69:AF69"/>
    <mergeCell ref="I70:AF70"/>
    <mergeCell ref="I67:K68"/>
    <mergeCell ref="I79:AF79"/>
    <mergeCell ref="I80:AF80"/>
    <mergeCell ref="I77:K78"/>
    <mergeCell ref="L77:L78"/>
    <mergeCell ref="M77:Q78"/>
    <mergeCell ref="R77:R78"/>
    <mergeCell ref="S77:AF78"/>
    <mergeCell ref="E82:H83"/>
    <mergeCell ref="E84:H85"/>
    <mergeCell ref="I82:K83"/>
    <mergeCell ref="L82:L83"/>
    <mergeCell ref="I85:AF85"/>
    <mergeCell ref="M82:Q83"/>
    <mergeCell ref="R82:R83"/>
    <mergeCell ref="S82:AF83"/>
    <mergeCell ref="I84:AF84"/>
    <mergeCell ref="I89:AF89"/>
    <mergeCell ref="I90:AF90"/>
    <mergeCell ref="I87:K88"/>
    <mergeCell ref="L87:L88"/>
    <mergeCell ref="M87:Q88"/>
    <mergeCell ref="R87:R88"/>
    <mergeCell ref="S87:AF88"/>
    <mergeCell ref="E92:H93"/>
    <mergeCell ref="E94:H95"/>
    <mergeCell ref="I92:K93"/>
    <mergeCell ref="L92:L93"/>
    <mergeCell ref="I95:AF95"/>
    <mergeCell ref="M92:Q93"/>
    <mergeCell ref="R92:R93"/>
    <mergeCell ref="S92:AF93"/>
    <mergeCell ref="I94:AF94"/>
    <mergeCell ref="E102:H103"/>
    <mergeCell ref="E104:H105"/>
    <mergeCell ref="I102:K103"/>
    <mergeCell ref="L102:L103"/>
    <mergeCell ref="I105:AF105"/>
    <mergeCell ref="M102:Q103"/>
    <mergeCell ref="R102:R103"/>
    <mergeCell ref="S102:AF103"/>
    <mergeCell ref="I104:AF104"/>
    <mergeCell ref="I110:AF110"/>
    <mergeCell ref="I107:K108"/>
    <mergeCell ref="L107:L108"/>
    <mergeCell ref="M107:Q108"/>
    <mergeCell ref="R107:R108"/>
    <mergeCell ref="S107:AF108"/>
    <mergeCell ref="E112:H113"/>
    <mergeCell ref="E114:H115"/>
    <mergeCell ref="I112:K113"/>
    <mergeCell ref="L112:L113"/>
    <mergeCell ref="I115:AF115"/>
    <mergeCell ref="M112:Q113"/>
    <mergeCell ref="R112:R113"/>
    <mergeCell ref="S112:AF113"/>
    <mergeCell ref="I114:AF114"/>
    <mergeCell ref="I119:AF119"/>
    <mergeCell ref="I120:AF120"/>
    <mergeCell ref="I117:K118"/>
    <mergeCell ref="L117:L118"/>
    <mergeCell ref="M117:Q118"/>
    <mergeCell ref="R117:R118"/>
    <mergeCell ref="S117:AF118"/>
    <mergeCell ref="E122:H123"/>
    <mergeCell ref="E124:H125"/>
    <mergeCell ref="I122:K123"/>
    <mergeCell ref="L122:L123"/>
    <mergeCell ref="I125:AF125"/>
    <mergeCell ref="M122:Q123"/>
    <mergeCell ref="R122:R123"/>
    <mergeCell ref="S122:AF123"/>
    <mergeCell ref="I124:AF124"/>
    <mergeCell ref="E127:H128"/>
    <mergeCell ref="E129:H130"/>
    <mergeCell ref="I129:AF129"/>
    <mergeCell ref="I130:AF130"/>
    <mergeCell ref="I127:K128"/>
    <mergeCell ref="L127:L128"/>
    <mergeCell ref="M127:Q128"/>
    <mergeCell ref="R127:R128"/>
    <mergeCell ref="S127:AF128"/>
    <mergeCell ref="E132:H133"/>
    <mergeCell ref="E134:H135"/>
    <mergeCell ref="I132:K133"/>
    <mergeCell ref="L132:L133"/>
    <mergeCell ref="I135:AF135"/>
    <mergeCell ref="M132:Q133"/>
    <mergeCell ref="R132:R133"/>
    <mergeCell ref="S132:AF133"/>
    <mergeCell ref="I134:AF134"/>
    <mergeCell ref="E137:H138"/>
    <mergeCell ref="E139:H140"/>
    <mergeCell ref="I139:AF139"/>
    <mergeCell ref="I140:AF140"/>
    <mergeCell ref="I137:K138"/>
    <mergeCell ref="L137:L138"/>
    <mergeCell ref="M137:Q138"/>
    <mergeCell ref="R137:R138"/>
    <mergeCell ref="S137:AF138"/>
    <mergeCell ref="E142:H143"/>
    <mergeCell ref="E144:H145"/>
    <mergeCell ref="I142:K143"/>
    <mergeCell ref="L142:L143"/>
    <mergeCell ref="I145:AF145"/>
    <mergeCell ref="M142:Q143"/>
    <mergeCell ref="R142:R143"/>
    <mergeCell ref="S142:AF143"/>
    <mergeCell ref="I144:AF144"/>
    <mergeCell ref="E152:H153"/>
    <mergeCell ref="E154:H155"/>
    <mergeCell ref="E157:H158"/>
    <mergeCell ref="I152:K153"/>
    <mergeCell ref="I154:AF154"/>
    <mergeCell ref="I155:AF155"/>
    <mergeCell ref="I157:K158"/>
    <mergeCell ref="L157:L158"/>
    <mergeCell ref="M157:Q158"/>
    <mergeCell ref="S157:AF158"/>
    <mergeCell ref="L152:L153"/>
    <mergeCell ref="R152:R153"/>
    <mergeCell ref="S152:AF153"/>
    <mergeCell ref="M152:Q153"/>
    <mergeCell ref="R157:R158"/>
    <mergeCell ref="A32:A35"/>
    <mergeCell ref="E147:H148"/>
    <mergeCell ref="E149:H150"/>
    <mergeCell ref="I149:AF149"/>
    <mergeCell ref="I150:AF150"/>
    <mergeCell ref="I147:K148"/>
    <mergeCell ref="L147:L148"/>
    <mergeCell ref="M147:Q148"/>
    <mergeCell ref="R147:R148"/>
    <mergeCell ref="A92:A95"/>
    <mergeCell ref="A97:A100"/>
    <mergeCell ref="A82:A85"/>
    <mergeCell ref="A62:A65"/>
    <mergeCell ref="A52:A55"/>
    <mergeCell ref="A57:A60"/>
    <mergeCell ref="A42:A45"/>
    <mergeCell ref="A37:A40"/>
    <mergeCell ref="A47:A50"/>
    <mergeCell ref="A127:A130"/>
    <mergeCell ref="A102:A105"/>
    <mergeCell ref="A107:A110"/>
    <mergeCell ref="A112:A115"/>
    <mergeCell ref="A67:A70"/>
    <mergeCell ref="A72:A75"/>
    <mergeCell ref="A77:A80"/>
    <mergeCell ref="A122:A125"/>
    <mergeCell ref="A117:A120"/>
    <mergeCell ref="A87:A90"/>
    <mergeCell ref="A142:A145"/>
    <mergeCell ref="A132:A135"/>
    <mergeCell ref="A137:A140"/>
    <mergeCell ref="A162:A165"/>
    <mergeCell ref="A147:A150"/>
    <mergeCell ref="A152:A155"/>
    <mergeCell ref="A157:A160"/>
  </mergeCells>
  <phoneticPr fontId="27"/>
  <dataValidations count="5">
    <dataValidation type="list" allowBlank="1" showInputMessage="1" showErrorMessage="1" sqref="L17:L18 L22:L23 L27:L28 L32:L33 L37:L38 L42:L43 L47:L48 L52:L53 L57:L58 L62:L63 L67:L68 L72:L73 L77:L78 L82:L83 L87:L88 L92:L93 L97:L98 L102:L103 L107:L108 L112:L113 L117:L118 L122:L123 L127:L128 L132:L133 L137:L138 L142:L143 L147:L148 L152:L153 L157:L158 L162:L163">
      <formula1>$AN$3:$AN$6</formula1>
    </dataValidation>
    <dataValidation type="list" allowBlank="1" showInputMessage="1" showErrorMessage="1" sqref="R17:R18 R22:R23 R27:R28 R32:R33 R37:R38 R42:R43 R47:R48 R52:R53 R57:R58 R62:R63 R67:R68 R72:R73 R77:R78 R82:R83 R87:R88 R92:R93 R97:R98 R102:R103 R107:R108 R112:R113 R117:R118 R122:R123 R127:R128 R132:R133 R137:R138 R142:R143 R147:R148 R152:R153 R157:R158 R162:R163">
      <formula1>$AN$8:$AN$11</formula1>
    </dataValidation>
    <dataValidation type="list" allowBlank="1" showInputMessage="1" showErrorMessage="1" sqref="AH17 AH22 AH27 AH32 AH37 AH57 AH42 AH62 AH47 AH67 AH52 AH72 AH77 AH82 AH87 AH92 AH97 AH117 AH102 AH122 AH107 AH127 AH112 AH132 AH137 AH142 AH147 AH152 AH157 AH162">
      <formula1>$AN$13:$AN$15</formula1>
    </dataValidation>
    <dataValidation allowBlank="1" showInputMessage="1" showErrorMessage="1" prompt="法人の場合、このセルに法人名称を入力してください。個人の場合はここは空欄としてください。" sqref="I19:AF19 I24:AF24 I29:AF29 I34:AF34 I39:AF39 I44:AF44 I49:AF49 I54:AF54 I59:AF59 I64:AF64 I69:AF69 I74:AF74 I79:AF79 I84:AF84 I89:AF89 I94:AF94 I99:AF99 I104:AF104 I109:AF109 I114:AF114 I119:AF119 I124:AF124 I129:AF129 I134:AF134 I139:AF139 I144:AF144 I149:AF149 I154:AF154 I159:AF159 I164:AF164"/>
    <dataValidation allowBlank="1" showInputMessage="1" showErrorMessage="1" prompt="法人の場合、このセルに代表者の役職及び氏名を入力してください。個人の場合は、氏名を入力してください。" sqref="I20:AF20 I25:AF25 I30:AF30 I35:AF35 I40:AF40 I45:AF45 I50:AF50 I55:AF55 I60:AF60 I65:AF65 I70:AF70 I75:AF75 I80:AF80 I85:AF85 I90:AF90 I95:AF95 I100:AF100 I105:AF105 I110:AF110 I115:AF115 I120:AF120 I125:AF125 I130:AF130 I135:AF135 I140:AF140 I145:AF145 I150:AF150 I155:AF155 I160:AF160 I165:AF165"/>
  </dataValidations>
  <printOptions horizontalCentered="1"/>
  <pageMargins left="0.59055118110236227" right="0.59055118110236227" top="0.59055118110236227" bottom="0.78740157480314965" header="0.51181102362204722" footer="0.70866141732283472"/>
  <pageSetup paperSize="9" orientation="portrait" r:id="rId1"/>
  <headerFooter alignWithMargins="0">
    <oddHeader>&amp;L(&amp;P/&amp;N)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G225"/>
  <sheetViews>
    <sheetView showGridLines="0" showZeros="0" view="pageBreakPreview" zoomScale="75" zoomScaleNormal="100" zoomScaleSheetLayoutView="100" workbookViewId="0">
      <selection activeCell="E26" sqref="E26:S26"/>
    </sheetView>
  </sheetViews>
  <sheetFormatPr defaultColWidth="9" defaultRowHeight="12" x14ac:dyDescent="0.15"/>
  <cols>
    <col min="1" max="1" width="2.5" style="1" customWidth="1"/>
    <col min="2" max="3" width="0.75" style="1" customWidth="1"/>
    <col min="4" max="4" width="8.125" style="1" customWidth="1"/>
    <col min="5" max="19" width="9.125" style="1" customWidth="1"/>
    <col min="20" max="21" width="0.625" style="1" customWidth="1"/>
    <col min="22" max="22" width="2.5" style="1" customWidth="1"/>
    <col min="23" max="23" width="0" style="1" hidden="1" customWidth="1"/>
    <col min="24" max="24" width="9" style="1"/>
    <col min="25" max="26" width="7.5" style="1" customWidth="1"/>
    <col min="27" max="27" width="7.5" style="15" customWidth="1"/>
    <col min="28" max="104" width="7.5" style="1" customWidth="1"/>
    <col min="105" max="16384" width="9" style="1"/>
  </cols>
  <sheetData>
    <row r="1" spans="1:33" ht="15" customHeight="1" x14ac:dyDescent="0.15">
      <c r="A1" s="57" t="s">
        <v>75</v>
      </c>
    </row>
    <row r="2" spans="1:33" ht="3.75" customHeight="1" x14ac:dyDescent="0.15">
      <c r="A2" s="57"/>
      <c r="B2" s="131"/>
      <c r="C2" s="58"/>
      <c r="D2" s="58"/>
      <c r="E2" s="58"/>
      <c r="F2" s="58"/>
      <c r="G2" s="58"/>
      <c r="H2" s="58"/>
      <c r="I2" s="58"/>
      <c r="J2" s="58"/>
      <c r="K2" s="58"/>
      <c r="L2" s="58"/>
      <c r="M2" s="58"/>
      <c r="N2" s="58"/>
      <c r="O2" s="58"/>
      <c r="P2" s="58"/>
      <c r="Q2" s="58"/>
      <c r="R2" s="58"/>
      <c r="S2" s="58"/>
      <c r="T2" s="58"/>
      <c r="U2" s="132"/>
    </row>
    <row r="3" spans="1:33" ht="3.75" customHeight="1" x14ac:dyDescent="0.15">
      <c r="A3" s="57"/>
      <c r="B3" s="18"/>
      <c r="U3" s="19"/>
    </row>
    <row r="4" spans="1:33" ht="15" customHeight="1" x14ac:dyDescent="0.15">
      <c r="B4" s="64"/>
      <c r="C4" s="9"/>
      <c r="D4" s="307" t="s">
        <v>73</v>
      </c>
      <c r="E4" s="308"/>
      <c r="F4" s="308"/>
      <c r="G4" s="308"/>
      <c r="H4" s="308"/>
      <c r="N4" s="293" t="s">
        <v>79</v>
      </c>
      <c r="O4" s="294"/>
      <c r="P4" s="305" t="str">
        <f>IF(その１!M24="","",その１!M24)</f>
        <v/>
      </c>
      <c r="Q4" s="306"/>
      <c r="R4" s="306"/>
      <c r="S4" s="306"/>
      <c r="U4" s="19"/>
    </row>
    <row r="5" spans="1:33" ht="15" customHeight="1" x14ac:dyDescent="0.15">
      <c r="B5" s="18"/>
      <c r="D5" s="308"/>
      <c r="E5" s="308"/>
      <c r="F5" s="308"/>
      <c r="G5" s="308"/>
      <c r="H5" s="308"/>
      <c r="I5" s="133"/>
      <c r="J5" s="133"/>
      <c r="K5" s="133"/>
      <c r="L5" s="133"/>
      <c r="M5" s="181"/>
      <c r="N5" s="293" t="s">
        <v>80</v>
      </c>
      <c r="O5" s="294"/>
      <c r="P5" s="305" t="str">
        <f>IF(その１!M28="","",その１!M28)</f>
        <v/>
      </c>
      <c r="Q5" s="306"/>
      <c r="R5" s="306"/>
      <c r="S5" s="306"/>
      <c r="T5" s="56"/>
      <c r="U5" s="19"/>
    </row>
    <row r="6" spans="1:33" ht="18.75" customHeight="1" x14ac:dyDescent="0.15">
      <c r="B6" s="18"/>
      <c r="D6" s="56" t="s">
        <v>98</v>
      </c>
      <c r="G6" s="133"/>
      <c r="H6" s="133"/>
      <c r="I6" s="133"/>
      <c r="J6" s="133"/>
      <c r="K6" s="133"/>
      <c r="L6" s="133"/>
      <c r="M6" s="181"/>
      <c r="N6" s="133"/>
      <c r="O6" s="63"/>
      <c r="P6" s="63"/>
      <c r="Q6" s="63"/>
      <c r="R6" s="63"/>
      <c r="S6" s="63"/>
      <c r="T6" s="56"/>
      <c r="U6" s="19"/>
    </row>
    <row r="7" spans="1:33" ht="18.75" customHeight="1" thickBot="1" x14ac:dyDescent="0.2">
      <c r="B7" s="18"/>
      <c r="D7" s="56" t="s">
        <v>78</v>
      </c>
      <c r="E7" s="56"/>
      <c r="F7" s="56"/>
      <c r="G7" s="13"/>
      <c r="H7" s="84"/>
      <c r="I7" s="84"/>
      <c r="J7" s="84"/>
      <c r="K7" s="84"/>
      <c r="L7" s="84"/>
      <c r="M7" s="84"/>
      <c r="N7" s="182"/>
      <c r="O7" s="84"/>
      <c r="P7" s="84"/>
      <c r="Q7" s="134"/>
      <c r="R7" s="83" t="str">
        <f>IF(OR(その１!AR32="",その１!AR33=""),"",IF(MONTH(その１!AR32)&lt;4,YEAR(その１!AR32)-1,YEAR(その１!AR32)))</f>
        <v/>
      </c>
      <c r="S7" s="56" t="s">
        <v>82</v>
      </c>
      <c r="T7" s="56"/>
      <c r="U7" s="19"/>
    </row>
    <row r="8" spans="1:33" ht="18" customHeight="1" x14ac:dyDescent="0.15">
      <c r="B8" s="18"/>
      <c r="D8" s="303" t="s">
        <v>119</v>
      </c>
      <c r="E8" s="301" t="s">
        <v>20</v>
      </c>
      <c r="F8" s="309" t="s">
        <v>24</v>
      </c>
      <c r="G8" s="77"/>
      <c r="H8" s="78"/>
      <c r="I8" s="3"/>
      <c r="J8" s="3"/>
      <c r="K8" s="3"/>
      <c r="L8" s="3"/>
      <c r="M8" s="3"/>
      <c r="N8" s="3"/>
      <c r="O8" s="3"/>
      <c r="P8" s="3"/>
      <c r="Q8" s="3"/>
      <c r="R8" s="4"/>
      <c r="S8" s="80" t="s">
        <v>120</v>
      </c>
      <c r="T8" s="8"/>
      <c r="U8" s="19"/>
      <c r="V8" s="2"/>
      <c r="W8" s="2"/>
    </row>
    <row r="9" spans="1:33" ht="18" customHeight="1" x14ac:dyDescent="0.15">
      <c r="B9" s="18"/>
      <c r="D9" s="304"/>
      <c r="E9" s="302"/>
      <c r="F9" s="310"/>
      <c r="G9" s="10" t="s">
        <v>1</v>
      </c>
      <c r="H9" s="11" t="s">
        <v>2</v>
      </c>
      <c r="I9" s="11" t="s">
        <v>3</v>
      </c>
      <c r="J9" s="11" t="s">
        <v>4</v>
      </c>
      <c r="K9" s="11" t="s">
        <v>5</v>
      </c>
      <c r="L9" s="11" t="s">
        <v>6</v>
      </c>
      <c r="M9" s="11" t="s">
        <v>7</v>
      </c>
      <c r="N9" s="11" t="s">
        <v>8</v>
      </c>
      <c r="O9" s="11" t="s">
        <v>9</v>
      </c>
      <c r="P9" s="11" t="s">
        <v>10</v>
      </c>
      <c r="Q9" s="11" t="s">
        <v>11</v>
      </c>
      <c r="R9" s="65" t="s">
        <v>12</v>
      </c>
      <c r="S9" s="66" t="s">
        <v>13</v>
      </c>
      <c r="T9" s="8"/>
      <c r="U9" s="19"/>
      <c r="V9" s="2"/>
      <c r="W9" s="1" t="s">
        <v>177</v>
      </c>
    </row>
    <row r="10" spans="1:33" ht="18.75" customHeight="1" x14ac:dyDescent="0.15">
      <c r="B10" s="16"/>
      <c r="C10" s="5"/>
      <c r="D10" s="137"/>
      <c r="E10" s="173"/>
      <c r="F10" s="160"/>
      <c r="G10" s="161"/>
      <c r="H10" s="162"/>
      <c r="I10" s="162"/>
      <c r="J10" s="162"/>
      <c r="K10" s="162"/>
      <c r="L10" s="162"/>
      <c r="M10" s="162"/>
      <c r="N10" s="162"/>
      <c r="O10" s="162"/>
      <c r="P10" s="162"/>
      <c r="Q10" s="162"/>
      <c r="R10" s="162"/>
      <c r="S10" s="114">
        <f>SUM(G10:R10)</f>
        <v>0</v>
      </c>
      <c r="T10" s="17"/>
      <c r="U10" s="20"/>
      <c r="V10" s="2"/>
      <c r="W10" s="1" t="s">
        <v>15</v>
      </c>
    </row>
    <row r="11" spans="1:33" s="5" customFormat="1" ht="18.75" customHeight="1" x14ac:dyDescent="0.15">
      <c r="B11" s="16"/>
      <c r="D11" s="137"/>
      <c r="E11" s="156"/>
      <c r="F11" s="156"/>
      <c r="G11" s="157"/>
      <c r="H11" s="158"/>
      <c r="I11" s="158"/>
      <c r="J11" s="158"/>
      <c r="K11" s="158"/>
      <c r="L11" s="158"/>
      <c r="M11" s="158"/>
      <c r="N11" s="158"/>
      <c r="O11" s="158"/>
      <c r="P11" s="158"/>
      <c r="Q11" s="158"/>
      <c r="R11" s="159"/>
      <c r="S11" s="114">
        <f>SUM(G11:R11)</f>
        <v>0</v>
      </c>
      <c r="T11" s="17"/>
      <c r="U11" s="20"/>
      <c r="AA11" s="15"/>
      <c r="AD11" s="1"/>
    </row>
    <row r="12" spans="1:33" s="5" customFormat="1" ht="18.75" customHeight="1" x14ac:dyDescent="0.15">
      <c r="B12" s="16"/>
      <c r="D12" s="137"/>
      <c r="E12" s="160"/>
      <c r="F12" s="160"/>
      <c r="G12" s="161"/>
      <c r="H12" s="162"/>
      <c r="I12" s="162"/>
      <c r="J12" s="162"/>
      <c r="K12" s="162"/>
      <c r="L12" s="162"/>
      <c r="M12" s="162"/>
      <c r="N12" s="162"/>
      <c r="O12" s="162"/>
      <c r="P12" s="162"/>
      <c r="Q12" s="162"/>
      <c r="R12" s="163"/>
      <c r="S12" s="114">
        <f>SUM(G12:R12)</f>
        <v>0</v>
      </c>
      <c r="T12" s="17"/>
      <c r="U12" s="20"/>
      <c r="W12" s="1" t="s">
        <v>21</v>
      </c>
      <c r="Z12" s="1"/>
      <c r="AA12" s="15"/>
      <c r="AD12" s="1"/>
    </row>
    <row r="13" spans="1:33" s="5" customFormat="1" ht="18.75" customHeight="1" x14ac:dyDescent="0.15">
      <c r="B13" s="16"/>
      <c r="D13" s="137"/>
      <c r="E13" s="160"/>
      <c r="F13" s="160"/>
      <c r="G13" s="161"/>
      <c r="H13" s="162"/>
      <c r="I13" s="162"/>
      <c r="J13" s="162"/>
      <c r="K13" s="162"/>
      <c r="L13" s="162"/>
      <c r="M13" s="162"/>
      <c r="N13" s="162"/>
      <c r="O13" s="162"/>
      <c r="P13" s="162"/>
      <c r="Q13" s="162"/>
      <c r="R13" s="163"/>
      <c r="S13" s="114">
        <f t="shared" ref="S13:S18" si="0">SUM(G13:R13)</f>
        <v>0</v>
      </c>
      <c r="T13" s="17"/>
      <c r="U13" s="20"/>
      <c r="W13" s="1" t="s">
        <v>176</v>
      </c>
      <c r="Z13" s="1"/>
      <c r="AA13" s="15"/>
      <c r="AG13" s="1"/>
    </row>
    <row r="14" spans="1:33" s="5" customFormat="1" ht="18.75" customHeight="1" x14ac:dyDescent="0.15">
      <c r="B14" s="16"/>
      <c r="D14" s="137"/>
      <c r="E14" s="156"/>
      <c r="F14" s="156"/>
      <c r="G14" s="157"/>
      <c r="H14" s="158"/>
      <c r="I14" s="158"/>
      <c r="J14" s="158"/>
      <c r="K14" s="158"/>
      <c r="L14" s="158"/>
      <c r="M14" s="158"/>
      <c r="N14" s="158"/>
      <c r="O14" s="158"/>
      <c r="P14" s="158"/>
      <c r="Q14" s="158"/>
      <c r="R14" s="159"/>
      <c r="S14" s="114">
        <f t="shared" si="0"/>
        <v>0</v>
      </c>
      <c r="T14" s="17"/>
      <c r="U14" s="20"/>
      <c r="W14" s="1"/>
      <c r="Z14" s="1"/>
      <c r="AA14" s="15"/>
      <c r="AG14" s="1"/>
    </row>
    <row r="15" spans="1:33" s="5" customFormat="1" ht="18.75" customHeight="1" x14ac:dyDescent="0.15">
      <c r="B15" s="16"/>
      <c r="D15" s="137"/>
      <c r="E15" s="156"/>
      <c r="F15" s="156"/>
      <c r="G15" s="157"/>
      <c r="H15" s="158"/>
      <c r="I15" s="158"/>
      <c r="J15" s="158"/>
      <c r="K15" s="158"/>
      <c r="L15" s="158"/>
      <c r="M15" s="158"/>
      <c r="N15" s="158"/>
      <c r="O15" s="158"/>
      <c r="P15" s="158"/>
      <c r="Q15" s="158"/>
      <c r="R15" s="159"/>
      <c r="S15" s="114">
        <f t="shared" si="0"/>
        <v>0</v>
      </c>
      <c r="T15" s="17"/>
      <c r="U15" s="20"/>
      <c r="W15" s="1"/>
      <c r="Z15" s="1"/>
      <c r="AA15" s="15"/>
      <c r="AG15" s="1"/>
    </row>
    <row r="16" spans="1:33" s="5" customFormat="1" ht="18.75" customHeight="1" x14ac:dyDescent="0.15">
      <c r="B16" s="16"/>
      <c r="D16" s="137"/>
      <c r="E16" s="156"/>
      <c r="F16" s="156"/>
      <c r="G16" s="157"/>
      <c r="H16" s="158"/>
      <c r="I16" s="158"/>
      <c r="J16" s="158"/>
      <c r="K16" s="158"/>
      <c r="L16" s="158"/>
      <c r="M16" s="158"/>
      <c r="N16" s="158"/>
      <c r="O16" s="158"/>
      <c r="P16" s="158"/>
      <c r="Q16" s="158"/>
      <c r="R16" s="159"/>
      <c r="S16" s="114">
        <f t="shared" si="0"/>
        <v>0</v>
      </c>
      <c r="T16" s="17"/>
      <c r="U16" s="20"/>
      <c r="AA16" s="15"/>
      <c r="AD16" s="1"/>
    </row>
    <row r="17" spans="2:33" s="5" customFormat="1" ht="18.75" customHeight="1" x14ac:dyDescent="0.15">
      <c r="B17" s="16"/>
      <c r="D17" s="137"/>
      <c r="E17" s="156"/>
      <c r="F17" s="156"/>
      <c r="G17" s="157"/>
      <c r="H17" s="158"/>
      <c r="I17" s="158"/>
      <c r="J17" s="158"/>
      <c r="K17" s="158"/>
      <c r="L17" s="158"/>
      <c r="M17" s="158"/>
      <c r="N17" s="158"/>
      <c r="O17" s="158"/>
      <c r="P17" s="158"/>
      <c r="Q17" s="158"/>
      <c r="R17" s="159"/>
      <c r="S17" s="114">
        <f t="shared" si="0"/>
        <v>0</v>
      </c>
      <c r="T17" s="17"/>
      <c r="U17" s="20"/>
      <c r="AA17" s="15"/>
      <c r="AD17" s="1"/>
      <c r="AG17" s="1"/>
    </row>
    <row r="18" spans="2:33" s="5" customFormat="1" ht="18.75" customHeight="1" x14ac:dyDescent="0.15">
      <c r="B18" s="16"/>
      <c r="D18" s="137"/>
      <c r="E18" s="156"/>
      <c r="F18" s="156"/>
      <c r="G18" s="157"/>
      <c r="H18" s="158"/>
      <c r="I18" s="158"/>
      <c r="J18" s="158"/>
      <c r="K18" s="158"/>
      <c r="L18" s="158"/>
      <c r="M18" s="158"/>
      <c r="N18" s="158"/>
      <c r="O18" s="158"/>
      <c r="P18" s="158"/>
      <c r="Q18" s="158"/>
      <c r="R18" s="159"/>
      <c r="S18" s="114">
        <f t="shared" si="0"/>
        <v>0</v>
      </c>
      <c r="T18" s="17"/>
      <c r="U18" s="20"/>
      <c r="AA18" s="15"/>
      <c r="AD18" s="1"/>
    </row>
    <row r="19" spans="2:33" s="5" customFormat="1" ht="18.75" customHeight="1" x14ac:dyDescent="0.15">
      <c r="B19" s="16"/>
      <c r="D19" s="137"/>
      <c r="E19" s="156"/>
      <c r="F19" s="156"/>
      <c r="G19" s="157"/>
      <c r="H19" s="158"/>
      <c r="I19" s="158"/>
      <c r="J19" s="158"/>
      <c r="K19" s="158"/>
      <c r="L19" s="158"/>
      <c r="M19" s="158"/>
      <c r="N19" s="158"/>
      <c r="O19" s="158"/>
      <c r="P19" s="158"/>
      <c r="Q19" s="158"/>
      <c r="R19" s="159"/>
      <c r="S19" s="114">
        <f>SUM(G19:R19)</f>
        <v>0</v>
      </c>
      <c r="T19" s="17"/>
      <c r="U19" s="20"/>
      <c r="AA19" s="15"/>
      <c r="AD19" s="1"/>
      <c r="AG19" s="1"/>
    </row>
    <row r="20" spans="2:33" s="5" customFormat="1" ht="18.75" customHeight="1" x14ac:dyDescent="0.15">
      <c r="B20" s="16"/>
      <c r="D20" s="298" t="s">
        <v>86</v>
      </c>
      <c r="E20" s="299"/>
      <c r="F20" s="300"/>
      <c r="G20" s="161"/>
      <c r="H20" s="162"/>
      <c r="I20" s="162"/>
      <c r="J20" s="162"/>
      <c r="K20" s="162"/>
      <c r="L20" s="162"/>
      <c r="M20" s="162"/>
      <c r="N20" s="162"/>
      <c r="O20" s="162"/>
      <c r="P20" s="162"/>
      <c r="Q20" s="162"/>
      <c r="R20" s="163"/>
      <c r="S20" s="114">
        <f>SUM(G20:R20)</f>
        <v>0</v>
      </c>
      <c r="T20" s="17"/>
      <c r="U20" s="20"/>
      <c r="Z20" s="1"/>
      <c r="AA20" s="15"/>
      <c r="AD20" s="1"/>
      <c r="AG20" s="1"/>
    </row>
    <row r="21" spans="2:33" s="5" customFormat="1" ht="18.75" customHeight="1" x14ac:dyDescent="0.15">
      <c r="B21" s="16"/>
      <c r="D21" s="298" t="s">
        <v>87</v>
      </c>
      <c r="E21" s="299"/>
      <c r="F21" s="300"/>
      <c r="G21" s="117">
        <f>IF(その３!G20="","",その３!G20)</f>
        <v>0</v>
      </c>
      <c r="H21" s="118">
        <f>IF(その３!H20="","",その３!H20)</f>
        <v>0</v>
      </c>
      <c r="I21" s="118">
        <f>IF(その３!I20="","",その３!I20)</f>
        <v>0</v>
      </c>
      <c r="J21" s="118">
        <f>IF(その３!J20="","",その３!J20)</f>
        <v>0</v>
      </c>
      <c r="K21" s="118">
        <f>IF(その３!K20="","",その３!K20)</f>
        <v>0</v>
      </c>
      <c r="L21" s="118">
        <f>IF(その３!L20="","",その３!L20)</f>
        <v>0</v>
      </c>
      <c r="M21" s="118">
        <f>IF(その３!M20="","",その３!M20)</f>
        <v>0</v>
      </c>
      <c r="N21" s="118">
        <f>IF(その３!N20="","",その３!N20)</f>
        <v>0</v>
      </c>
      <c r="O21" s="118">
        <f>IF(その３!O20="","",その３!O20)</f>
        <v>0</v>
      </c>
      <c r="P21" s="118">
        <f>IF(その３!P20="","",その３!P20)</f>
        <v>0</v>
      </c>
      <c r="Q21" s="118">
        <f>IF(その３!Q20="","",その３!Q20)</f>
        <v>0</v>
      </c>
      <c r="R21" s="119">
        <f>IF(その３!R20="","",その３!R20)</f>
        <v>0</v>
      </c>
      <c r="S21" s="114">
        <f>IF(その３!S20="","",その３!S20)</f>
        <v>0</v>
      </c>
      <c r="T21" s="17"/>
      <c r="U21" s="20"/>
      <c r="Z21" s="1"/>
      <c r="AA21" s="15"/>
      <c r="AD21" s="1"/>
      <c r="AG21" s="1"/>
    </row>
    <row r="22" spans="2:33" s="5" customFormat="1" ht="18.75" customHeight="1" x14ac:dyDescent="0.15">
      <c r="B22" s="16"/>
      <c r="D22" s="298" t="s">
        <v>128</v>
      </c>
      <c r="E22" s="299"/>
      <c r="F22" s="300"/>
      <c r="G22" s="161"/>
      <c r="H22" s="162"/>
      <c r="I22" s="162"/>
      <c r="J22" s="162"/>
      <c r="K22" s="162"/>
      <c r="L22" s="162"/>
      <c r="M22" s="162"/>
      <c r="N22" s="162"/>
      <c r="O22" s="162"/>
      <c r="P22" s="162"/>
      <c r="Q22" s="162"/>
      <c r="R22" s="163"/>
      <c r="S22" s="114">
        <f>SUM(G22:R22)</f>
        <v>0</v>
      </c>
      <c r="T22" s="17"/>
      <c r="U22" s="20"/>
      <c r="Z22" s="1"/>
      <c r="AA22" s="15"/>
      <c r="AD22" s="1"/>
      <c r="AG22" s="1"/>
    </row>
    <row r="23" spans="2:33" s="5" customFormat="1" ht="18.75" customHeight="1" x14ac:dyDescent="0.15">
      <c r="B23" s="16"/>
      <c r="D23" s="298" t="s">
        <v>121</v>
      </c>
      <c r="E23" s="299"/>
      <c r="F23" s="300"/>
      <c r="G23" s="161"/>
      <c r="H23" s="162"/>
      <c r="I23" s="162"/>
      <c r="J23" s="162"/>
      <c r="K23" s="162"/>
      <c r="L23" s="162"/>
      <c r="M23" s="162"/>
      <c r="N23" s="162"/>
      <c r="O23" s="162"/>
      <c r="P23" s="162"/>
      <c r="Q23" s="162"/>
      <c r="R23" s="163"/>
      <c r="S23" s="114">
        <f>SUM(G23:R23)</f>
        <v>0</v>
      </c>
      <c r="T23" s="17"/>
      <c r="U23" s="20"/>
      <c r="Z23" s="1"/>
      <c r="AA23" s="15"/>
      <c r="AD23" s="1"/>
      <c r="AG23" s="1"/>
    </row>
    <row r="24" spans="2:33" s="5" customFormat="1" ht="18.75" customHeight="1" x14ac:dyDescent="0.15">
      <c r="B24" s="16"/>
      <c r="D24" s="298" t="s">
        <v>88</v>
      </c>
      <c r="E24" s="299"/>
      <c r="F24" s="300"/>
      <c r="G24" s="121" t="str">
        <f>IF(その６!K25="","",ROUNDDOWN(その６!K25,3))</f>
        <v/>
      </c>
      <c r="H24" s="122" t="str">
        <f>IF(その６!L25="","",ROUNDDOWN(その６!L25,3))</f>
        <v/>
      </c>
      <c r="I24" s="122" t="str">
        <f>IF(その６!M25="","",ROUNDDOWN(その６!M25,3))</f>
        <v/>
      </c>
      <c r="J24" s="122" t="str">
        <f>IF(その６!N25="","",ROUNDDOWN(その６!N25,3))</f>
        <v/>
      </c>
      <c r="K24" s="122" t="str">
        <f>IF(その６!O25="","",ROUNDDOWN(その６!O25,3))</f>
        <v/>
      </c>
      <c r="L24" s="122" t="str">
        <f>IF(その６!P25="","",ROUNDDOWN(その６!P25,3))</f>
        <v/>
      </c>
      <c r="M24" s="122" t="str">
        <f>IF(その６!Q25="","",ROUNDDOWN(その６!Q25,3))</f>
        <v/>
      </c>
      <c r="N24" s="122" t="str">
        <f>IF(その６!R25="","",ROUNDDOWN(その６!R25,3))</f>
        <v/>
      </c>
      <c r="O24" s="122" t="str">
        <f>IF(その６!S25="","",ROUNDDOWN(その６!S25,3))</f>
        <v/>
      </c>
      <c r="P24" s="122" t="str">
        <f>IF(その６!T25="","",ROUNDDOWN(その６!T25,3))</f>
        <v/>
      </c>
      <c r="Q24" s="122" t="str">
        <f>IF(その６!U25="","",ROUNDDOWN(その６!U25,3))</f>
        <v/>
      </c>
      <c r="R24" s="123" t="str">
        <f>IF(その６!V25="","",ROUNDDOWN(その６!V25,3))</f>
        <v/>
      </c>
      <c r="S24" s="116" t="str">
        <f>IF(その６!W25="","",ROUNDDOWN(その６!W25,3))</f>
        <v/>
      </c>
      <c r="T24" s="17"/>
      <c r="U24" s="20"/>
      <c r="Z24" s="1"/>
      <c r="AA24" s="15"/>
      <c r="AD24" s="1"/>
      <c r="AG24" s="1"/>
    </row>
    <row r="25" spans="2:33" s="5" customFormat="1" ht="18.75" customHeight="1" x14ac:dyDescent="0.15">
      <c r="B25" s="16"/>
      <c r="D25" s="290" t="s">
        <v>81</v>
      </c>
      <c r="E25" s="291"/>
      <c r="F25" s="292"/>
      <c r="G25" s="124">
        <f>IF(G24="",G22-G23,(G22-G23)*G24)</f>
        <v>0</v>
      </c>
      <c r="H25" s="125">
        <f t="shared" ref="H25:R25" si="1">IF(H24="",H22-H23,(H22-H23)*H24)</f>
        <v>0</v>
      </c>
      <c r="I25" s="125">
        <f t="shared" si="1"/>
        <v>0</v>
      </c>
      <c r="J25" s="125">
        <f t="shared" si="1"/>
        <v>0</v>
      </c>
      <c r="K25" s="125">
        <f t="shared" si="1"/>
        <v>0</v>
      </c>
      <c r="L25" s="125">
        <f t="shared" si="1"/>
        <v>0</v>
      </c>
      <c r="M25" s="125">
        <f>IF(M24="",M22-M23,(M22-M23)*M24)</f>
        <v>0</v>
      </c>
      <c r="N25" s="125">
        <f t="shared" si="1"/>
        <v>0</v>
      </c>
      <c r="O25" s="125">
        <f t="shared" si="1"/>
        <v>0</v>
      </c>
      <c r="P25" s="125">
        <f t="shared" si="1"/>
        <v>0</v>
      </c>
      <c r="Q25" s="125">
        <f t="shared" si="1"/>
        <v>0</v>
      </c>
      <c r="R25" s="126">
        <f t="shared" si="1"/>
        <v>0</v>
      </c>
      <c r="S25" s="115">
        <f>IF(S24="",ROUNDDOWN(S22-S23,0),ROUNDDOWN((S22-S23)*S24,0))</f>
        <v>0</v>
      </c>
      <c r="T25" s="17"/>
      <c r="U25" s="20"/>
      <c r="Z25" s="1"/>
      <c r="AA25" s="15"/>
      <c r="AD25" s="1"/>
      <c r="AG25" s="1"/>
    </row>
    <row r="26" spans="2:33" s="5" customFormat="1" ht="120" customHeight="1" thickBot="1" x14ac:dyDescent="0.2">
      <c r="B26" s="16"/>
      <c r="D26" s="82" t="s">
        <v>92</v>
      </c>
      <c r="E26" s="295"/>
      <c r="F26" s="296"/>
      <c r="G26" s="296"/>
      <c r="H26" s="296"/>
      <c r="I26" s="296"/>
      <c r="J26" s="296"/>
      <c r="K26" s="296"/>
      <c r="L26" s="296"/>
      <c r="M26" s="296"/>
      <c r="N26" s="296"/>
      <c r="O26" s="296"/>
      <c r="P26" s="296"/>
      <c r="Q26" s="296"/>
      <c r="R26" s="296"/>
      <c r="S26" s="297"/>
      <c r="T26" s="17"/>
      <c r="U26" s="20"/>
      <c r="Z26" s="1"/>
      <c r="AA26" s="15"/>
      <c r="AD26" s="1"/>
      <c r="AG26" s="1"/>
    </row>
    <row r="27" spans="2:33" s="5" customFormat="1" ht="15" customHeight="1" x14ac:dyDescent="0.15">
      <c r="B27" s="16"/>
      <c r="D27" s="67" t="s">
        <v>83</v>
      </c>
      <c r="E27" s="312" t="s">
        <v>152</v>
      </c>
      <c r="F27" s="312"/>
      <c r="G27" s="312"/>
      <c r="H27" s="312"/>
      <c r="I27" s="312"/>
      <c r="J27" s="312"/>
      <c r="K27" s="312"/>
      <c r="L27" s="312"/>
      <c r="M27" s="312"/>
      <c r="N27" s="312"/>
      <c r="O27" s="312"/>
      <c r="P27" s="312"/>
      <c r="Q27" s="312"/>
      <c r="R27" s="312"/>
      <c r="S27" s="312"/>
      <c r="T27" s="21"/>
      <c r="U27" s="20"/>
      <c r="Z27" s="1"/>
      <c r="AA27" s="15"/>
      <c r="AD27" s="1"/>
      <c r="AG27" s="1"/>
    </row>
    <row r="28" spans="2:33" s="5" customFormat="1" ht="15" customHeight="1" x14ac:dyDescent="0.15">
      <c r="B28" s="16"/>
      <c r="D28" s="68"/>
      <c r="E28" s="313"/>
      <c r="F28" s="313"/>
      <c r="G28" s="313"/>
      <c r="H28" s="313"/>
      <c r="I28" s="313"/>
      <c r="J28" s="313"/>
      <c r="K28" s="313"/>
      <c r="L28" s="313"/>
      <c r="M28" s="313"/>
      <c r="N28" s="313"/>
      <c r="O28" s="313"/>
      <c r="P28" s="313"/>
      <c r="Q28" s="313"/>
      <c r="R28" s="313"/>
      <c r="S28" s="313"/>
      <c r="T28" s="21"/>
      <c r="U28" s="20"/>
      <c r="Z28" s="1"/>
      <c r="AA28" s="15"/>
      <c r="AD28" s="1"/>
      <c r="AG28" s="1"/>
    </row>
    <row r="29" spans="2:33" s="5" customFormat="1" ht="15" customHeight="1" x14ac:dyDescent="0.15">
      <c r="B29" s="16"/>
      <c r="D29" s="68" t="s">
        <v>84</v>
      </c>
      <c r="E29" s="311" t="s">
        <v>153</v>
      </c>
      <c r="F29" s="311"/>
      <c r="G29" s="311"/>
      <c r="H29" s="311"/>
      <c r="I29" s="311"/>
      <c r="J29" s="311"/>
      <c r="K29" s="311"/>
      <c r="L29" s="311"/>
      <c r="M29" s="311"/>
      <c r="N29" s="311"/>
      <c r="O29" s="311"/>
      <c r="P29" s="311"/>
      <c r="Q29" s="311"/>
      <c r="R29" s="311"/>
      <c r="S29" s="311"/>
      <c r="T29" s="21"/>
      <c r="U29" s="20"/>
      <c r="Z29" s="1"/>
      <c r="AA29" s="15"/>
      <c r="AD29" s="1"/>
      <c r="AG29" s="1"/>
    </row>
    <row r="30" spans="2:33" s="5" customFormat="1" ht="15" customHeight="1" x14ac:dyDescent="0.15">
      <c r="B30" s="16"/>
      <c r="D30" s="68"/>
      <c r="E30" s="313"/>
      <c r="F30" s="313"/>
      <c r="G30" s="313"/>
      <c r="H30" s="313"/>
      <c r="I30" s="313"/>
      <c r="J30" s="313"/>
      <c r="K30" s="313"/>
      <c r="L30" s="313"/>
      <c r="M30" s="313"/>
      <c r="N30" s="313"/>
      <c r="O30" s="313"/>
      <c r="P30" s="313"/>
      <c r="Q30" s="313"/>
      <c r="R30" s="313"/>
      <c r="S30" s="313"/>
      <c r="T30" s="21"/>
      <c r="U30" s="20"/>
      <c r="Z30" s="1"/>
      <c r="AA30" s="15"/>
      <c r="AD30" s="1"/>
      <c r="AG30" s="1"/>
    </row>
    <row r="31" spans="2:33" s="5" customFormat="1" ht="15" customHeight="1" x14ac:dyDescent="0.15">
      <c r="B31" s="16"/>
      <c r="D31" s="68" t="s">
        <v>89</v>
      </c>
      <c r="E31" s="311" t="s">
        <v>129</v>
      </c>
      <c r="F31" s="311"/>
      <c r="G31" s="311"/>
      <c r="H31" s="311"/>
      <c r="I31" s="311"/>
      <c r="J31" s="311"/>
      <c r="K31" s="311"/>
      <c r="L31" s="311"/>
      <c r="M31" s="311"/>
      <c r="N31" s="311"/>
      <c r="O31" s="311"/>
      <c r="P31" s="311"/>
      <c r="Q31" s="311"/>
      <c r="R31" s="311"/>
      <c r="S31" s="311"/>
      <c r="T31" s="21"/>
      <c r="U31" s="20"/>
      <c r="Z31" s="1"/>
      <c r="AA31" s="15"/>
      <c r="AD31" s="1"/>
      <c r="AG31" s="1"/>
    </row>
    <row r="32" spans="2:33" s="5" customFormat="1" ht="15" customHeight="1" x14ac:dyDescent="0.15">
      <c r="B32" s="16"/>
      <c r="D32" s="68"/>
      <c r="E32" s="313"/>
      <c r="F32" s="313"/>
      <c r="G32" s="313"/>
      <c r="H32" s="313"/>
      <c r="I32" s="313"/>
      <c r="J32" s="313"/>
      <c r="K32" s="313"/>
      <c r="L32" s="313"/>
      <c r="M32" s="313"/>
      <c r="N32" s="313"/>
      <c r="O32" s="313"/>
      <c r="P32" s="313"/>
      <c r="Q32" s="313"/>
      <c r="R32" s="313"/>
      <c r="S32" s="313"/>
      <c r="T32" s="21"/>
      <c r="U32" s="20"/>
      <c r="Z32" s="1"/>
      <c r="AA32" s="15"/>
      <c r="AD32" s="1"/>
      <c r="AG32" s="1"/>
    </row>
    <row r="33" spans="2:33" s="5" customFormat="1" ht="15" customHeight="1" x14ac:dyDescent="0.15">
      <c r="B33" s="16"/>
      <c r="D33" s="68" t="s">
        <v>90</v>
      </c>
      <c r="E33" s="311" t="s">
        <v>233</v>
      </c>
      <c r="F33" s="311"/>
      <c r="G33" s="311"/>
      <c r="H33" s="311"/>
      <c r="I33" s="311"/>
      <c r="J33" s="311"/>
      <c r="K33" s="311"/>
      <c r="L33" s="311"/>
      <c r="M33" s="311"/>
      <c r="N33" s="311"/>
      <c r="O33" s="311"/>
      <c r="P33" s="311"/>
      <c r="Q33" s="311"/>
      <c r="R33" s="311"/>
      <c r="S33" s="311"/>
      <c r="T33" s="21"/>
      <c r="U33" s="20"/>
      <c r="Z33" s="1"/>
      <c r="AA33" s="15"/>
      <c r="AD33" s="1"/>
      <c r="AG33" s="1"/>
    </row>
    <row r="34" spans="2:33" s="5" customFormat="1" ht="15" customHeight="1" x14ac:dyDescent="0.15">
      <c r="B34" s="16"/>
      <c r="D34" s="68" t="s">
        <v>91</v>
      </c>
      <c r="E34" s="311" t="s">
        <v>116</v>
      </c>
      <c r="F34" s="311"/>
      <c r="G34" s="311"/>
      <c r="H34" s="311"/>
      <c r="I34" s="311"/>
      <c r="J34" s="311"/>
      <c r="K34" s="311"/>
      <c r="L34" s="311"/>
      <c r="M34" s="311"/>
      <c r="N34" s="311"/>
      <c r="O34" s="311"/>
      <c r="P34" s="311"/>
      <c r="Q34" s="311"/>
      <c r="R34" s="311"/>
      <c r="S34" s="311"/>
      <c r="T34" s="21"/>
      <c r="U34" s="20"/>
      <c r="Z34" s="1"/>
      <c r="AA34" s="15"/>
      <c r="AD34" s="1"/>
      <c r="AG34" s="1"/>
    </row>
    <row r="35" spans="2:33" ht="3" customHeight="1" x14ac:dyDescent="0.15">
      <c r="B35" s="18"/>
      <c r="D35" s="120"/>
      <c r="E35" s="120"/>
      <c r="F35" s="120"/>
      <c r="G35" s="120"/>
      <c r="H35" s="120"/>
      <c r="I35" s="120"/>
      <c r="J35" s="120"/>
      <c r="K35" s="120"/>
      <c r="L35" s="120"/>
      <c r="M35" s="120"/>
      <c r="N35" s="120"/>
      <c r="O35" s="120"/>
      <c r="P35" s="120"/>
      <c r="Q35" s="120"/>
      <c r="R35" s="120"/>
      <c r="S35" s="120"/>
      <c r="T35" s="120"/>
      <c r="U35" s="19"/>
      <c r="V35" s="2"/>
      <c r="W35" s="2"/>
    </row>
    <row r="36" spans="2:33" ht="3" customHeight="1" x14ac:dyDescent="0.15">
      <c r="B36" s="145"/>
      <c r="C36" s="60"/>
      <c r="D36" s="22"/>
      <c r="E36" s="22"/>
      <c r="F36" s="22"/>
      <c r="G36" s="22"/>
      <c r="H36" s="22"/>
      <c r="I36" s="22"/>
      <c r="J36" s="22"/>
      <c r="K36" s="22"/>
      <c r="L36" s="22"/>
      <c r="M36" s="22"/>
      <c r="N36" s="22"/>
      <c r="O36" s="22"/>
      <c r="P36" s="22"/>
      <c r="Q36" s="22"/>
      <c r="R36" s="22"/>
      <c r="S36" s="22"/>
      <c r="T36" s="22"/>
      <c r="U36" s="146"/>
      <c r="V36" s="2"/>
      <c r="W36" s="2"/>
    </row>
    <row r="37" spans="2:33" ht="15" customHeight="1" x14ac:dyDescent="0.15">
      <c r="U37" s="55" t="s">
        <v>229</v>
      </c>
      <c r="AA37" s="1"/>
    </row>
    <row r="38" spans="2:33" ht="18" customHeight="1" x14ac:dyDescent="0.15">
      <c r="AA38" s="1"/>
    </row>
    <row r="39" spans="2:33" ht="18" customHeight="1" x14ac:dyDescent="0.15">
      <c r="AA39" s="1"/>
    </row>
    <row r="40" spans="2:33" ht="18" customHeight="1" x14ac:dyDescent="0.15">
      <c r="AA40" s="1"/>
    </row>
    <row r="41" spans="2:33" ht="18" customHeight="1" x14ac:dyDescent="0.15">
      <c r="AA41" s="1"/>
    </row>
    <row r="42" spans="2:33" ht="18" customHeight="1" x14ac:dyDescent="0.15">
      <c r="AA42" s="1"/>
    </row>
    <row r="43" spans="2:33" ht="18" customHeight="1" x14ac:dyDescent="0.15">
      <c r="AA43" s="1"/>
    </row>
    <row r="44" spans="2:33" ht="18" customHeight="1" x14ac:dyDescent="0.15">
      <c r="AA44" s="1"/>
    </row>
    <row r="45" spans="2:33" ht="18" customHeight="1" x14ac:dyDescent="0.15">
      <c r="AA45" s="1"/>
    </row>
    <row r="46" spans="2:33" ht="18" customHeight="1" x14ac:dyDescent="0.15">
      <c r="AA46" s="1"/>
    </row>
    <row r="47" spans="2:33" ht="18" customHeight="1" x14ac:dyDescent="0.15">
      <c r="AA47" s="1"/>
    </row>
    <row r="48" spans="2:33" ht="18" customHeight="1" x14ac:dyDescent="0.15">
      <c r="AA48" s="1"/>
    </row>
    <row r="49" spans="27:27" ht="18" customHeight="1" x14ac:dyDescent="0.15">
      <c r="AA49" s="1"/>
    </row>
    <row r="50" spans="27:27" ht="18" customHeight="1" x14ac:dyDescent="0.15">
      <c r="AA50" s="1"/>
    </row>
    <row r="51" spans="27:27" ht="18" customHeight="1" x14ac:dyDescent="0.15">
      <c r="AA51" s="1"/>
    </row>
    <row r="52" spans="27:27" ht="18" customHeight="1" x14ac:dyDescent="0.15">
      <c r="AA52" s="1"/>
    </row>
    <row r="53" spans="27:27" ht="18" customHeight="1" x14ac:dyDescent="0.15">
      <c r="AA53" s="1"/>
    </row>
    <row r="54" spans="27:27" ht="18" customHeight="1" x14ac:dyDescent="0.15">
      <c r="AA54" s="1"/>
    </row>
    <row r="55" spans="27:27" ht="18" customHeight="1" x14ac:dyDescent="0.15">
      <c r="AA55" s="1"/>
    </row>
    <row r="56" spans="27:27" ht="18" customHeight="1" x14ac:dyDescent="0.15">
      <c r="AA56" s="1"/>
    </row>
    <row r="57" spans="27:27" ht="18" customHeight="1" x14ac:dyDescent="0.15">
      <c r="AA57" s="1"/>
    </row>
    <row r="58" spans="27:27" ht="18" customHeight="1" x14ac:dyDescent="0.15">
      <c r="AA58" s="1"/>
    </row>
    <row r="59" spans="27:27" ht="18" customHeight="1" x14ac:dyDescent="0.15">
      <c r="AA59" s="1"/>
    </row>
    <row r="60" spans="27:27" ht="18" customHeight="1" x14ac:dyDescent="0.15">
      <c r="AA60" s="1"/>
    </row>
    <row r="61" spans="27:27" ht="18" customHeight="1" x14ac:dyDescent="0.15">
      <c r="AA61" s="1"/>
    </row>
    <row r="62" spans="27:27" ht="18" customHeight="1" x14ac:dyDescent="0.15">
      <c r="AA62" s="1"/>
    </row>
    <row r="63" spans="27:27" ht="18" customHeight="1" x14ac:dyDescent="0.15">
      <c r="AA63" s="1"/>
    </row>
    <row r="64" spans="27:27" ht="18" customHeight="1" x14ac:dyDescent="0.15">
      <c r="AA64" s="1"/>
    </row>
    <row r="65" spans="27:27" ht="18" customHeight="1" x14ac:dyDescent="0.15">
      <c r="AA65" s="1"/>
    </row>
    <row r="66" spans="27:27" ht="18" customHeight="1" x14ac:dyDescent="0.15">
      <c r="AA66" s="1"/>
    </row>
    <row r="67" spans="27:27" ht="18" customHeight="1" x14ac:dyDescent="0.15">
      <c r="AA67" s="1"/>
    </row>
    <row r="68" spans="27:27" ht="18" customHeight="1" x14ac:dyDescent="0.15">
      <c r="AA68" s="1"/>
    </row>
    <row r="69" spans="27:27" ht="18" customHeight="1" x14ac:dyDescent="0.15">
      <c r="AA69" s="1"/>
    </row>
    <row r="70" spans="27:27" ht="18" customHeight="1" x14ac:dyDescent="0.15">
      <c r="AA70" s="1"/>
    </row>
    <row r="71" spans="27:27" ht="18" customHeight="1" x14ac:dyDescent="0.15">
      <c r="AA71" s="1"/>
    </row>
    <row r="72" spans="27:27" ht="18" customHeight="1" x14ac:dyDescent="0.15">
      <c r="AA72" s="1"/>
    </row>
    <row r="73" spans="27:27" ht="18" customHeight="1" x14ac:dyDescent="0.15"/>
    <row r="74" spans="27:27" ht="18" customHeight="1" x14ac:dyDescent="0.15"/>
    <row r="75" spans="27:27" ht="18" customHeight="1" x14ac:dyDescent="0.15"/>
    <row r="76" spans="27:27" ht="18" customHeight="1" x14ac:dyDescent="0.15"/>
    <row r="77" spans="27:27" ht="18" customHeight="1" x14ac:dyDescent="0.15"/>
    <row r="78" spans="27:27" ht="18" customHeight="1" x14ac:dyDescent="0.15"/>
    <row r="79" spans="27:27" ht="18" customHeight="1" x14ac:dyDescent="0.15"/>
    <row r="80" spans="27:27"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sheetData>
  <sheetProtection algorithmName="SHA-512" hashValue="kpsnAjFvxMCfu30tLxRnPKC8h4vw8vZCzOvtwfUzf8IeH1cBuRM5SMwrFr9xaiSXKh30/xVt6KkIzgn/YypfQw==" saltValue="Y2PVV1Xn42sRP549YzL0Uw==" spinCount="100000" sheet="1" objects="1" scenarios="1"/>
  <mergeCells count="20">
    <mergeCell ref="E34:S34"/>
    <mergeCell ref="E33:S33"/>
    <mergeCell ref="E27:S28"/>
    <mergeCell ref="E29:S30"/>
    <mergeCell ref="E31:S32"/>
    <mergeCell ref="D25:F25"/>
    <mergeCell ref="N4:O4"/>
    <mergeCell ref="N5:O5"/>
    <mergeCell ref="E26:S26"/>
    <mergeCell ref="D23:F23"/>
    <mergeCell ref="D22:F22"/>
    <mergeCell ref="D24:F24"/>
    <mergeCell ref="E8:E9"/>
    <mergeCell ref="D8:D9"/>
    <mergeCell ref="D20:F20"/>
    <mergeCell ref="P4:S4"/>
    <mergeCell ref="P5:S5"/>
    <mergeCell ref="D21:F21"/>
    <mergeCell ref="D4:H5"/>
    <mergeCell ref="F8:F9"/>
  </mergeCells>
  <phoneticPr fontId="2"/>
  <dataValidations count="2">
    <dataValidation type="list" allowBlank="1" showInputMessage="1" showErrorMessage="1" sqref="E10:E19">
      <formula1>$W$8:$W$10</formula1>
    </dataValidation>
    <dataValidation type="list" allowBlank="1" showInputMessage="1" showErrorMessage="1" sqref="F10:F19">
      <formula1>$W$11:$W$13</formula1>
    </dataValidation>
  </dataValidations>
  <printOptions horizontalCentered="1"/>
  <pageMargins left="0.39370078740157483" right="0.39370078740157483" top="0.59055118110236227" bottom="0.39370078740157483" header="0.23622047244094491" footer="0.43307086614173229"/>
  <pageSetup paperSize="9" scale="63" orientation="portrait" r:id="rId1"/>
  <headerFooter alignWithMargins="0"/>
  <ignoredErrors>
    <ignoredError sqref="S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5"/>
  <sheetViews>
    <sheetView showGridLines="0" showZeros="0" view="pageBreakPreview" zoomScale="75" zoomScaleNormal="100" zoomScaleSheetLayoutView="100" workbookViewId="0">
      <selection activeCell="D4" sqref="D4:H5"/>
    </sheetView>
  </sheetViews>
  <sheetFormatPr defaultColWidth="9" defaultRowHeight="12" x14ac:dyDescent="0.15"/>
  <cols>
    <col min="1" max="1" width="2.5" style="1" customWidth="1"/>
    <col min="2" max="3" width="0.75" style="1" customWidth="1"/>
    <col min="4" max="4" width="8.125" style="1" customWidth="1"/>
    <col min="5" max="5" width="9.125" style="1" customWidth="1"/>
    <col min="6" max="6" width="14.625" style="1" customWidth="1"/>
    <col min="7" max="19" width="9.125" style="1" customWidth="1"/>
    <col min="20" max="21" width="0.625" style="1" customWidth="1"/>
    <col min="22" max="22" width="2.5" style="1" customWidth="1"/>
    <col min="23" max="23" width="0" style="1" hidden="1" customWidth="1"/>
    <col min="24" max="24" width="9" style="1"/>
    <col min="25" max="26" width="7.5" style="1" customWidth="1"/>
    <col min="27" max="27" width="7.5" style="15" customWidth="1"/>
    <col min="28" max="104" width="7.5" style="1" customWidth="1"/>
    <col min="105" max="16384" width="9" style="1"/>
  </cols>
  <sheetData>
    <row r="1" spans="1:33" ht="18" customHeight="1" x14ac:dyDescent="0.15">
      <c r="A1" s="57" t="s">
        <v>76</v>
      </c>
    </row>
    <row r="2" spans="1:33" ht="3.75" customHeight="1" x14ac:dyDescent="0.15">
      <c r="A2" s="57"/>
      <c r="B2" s="131"/>
      <c r="C2" s="58"/>
      <c r="D2" s="58"/>
      <c r="E2" s="58"/>
      <c r="F2" s="58"/>
      <c r="G2" s="58"/>
      <c r="H2" s="58"/>
      <c r="I2" s="58"/>
      <c r="J2" s="58"/>
      <c r="K2" s="58"/>
      <c r="L2" s="58"/>
      <c r="M2" s="58"/>
      <c r="N2" s="58"/>
      <c r="O2" s="58"/>
      <c r="P2" s="58"/>
      <c r="Q2" s="58"/>
      <c r="R2" s="58"/>
      <c r="S2" s="58"/>
      <c r="T2" s="58"/>
      <c r="U2" s="132"/>
    </row>
    <row r="3" spans="1:33" ht="3.75" customHeight="1" x14ac:dyDescent="0.15">
      <c r="A3" s="57"/>
      <c r="B3" s="18"/>
      <c r="U3" s="19"/>
    </row>
    <row r="4" spans="1:33" ht="15" customHeight="1" x14ac:dyDescent="0.15">
      <c r="B4" s="64"/>
      <c r="C4" s="9"/>
      <c r="D4" s="307" t="s">
        <v>73</v>
      </c>
      <c r="E4" s="308"/>
      <c r="F4" s="308"/>
      <c r="G4" s="308"/>
      <c r="H4" s="308"/>
      <c r="N4" s="293" t="s">
        <v>55</v>
      </c>
      <c r="O4" s="294"/>
      <c r="P4" s="305" t="str">
        <f>IF(その１!M24="","",その１!M24)</f>
        <v/>
      </c>
      <c r="Q4" s="306"/>
      <c r="R4" s="306"/>
      <c r="S4" s="306"/>
      <c r="U4" s="19"/>
    </row>
    <row r="5" spans="1:33" ht="15" customHeight="1" x14ac:dyDescent="0.15">
      <c r="B5" s="18"/>
      <c r="D5" s="308"/>
      <c r="E5" s="308"/>
      <c r="F5" s="308"/>
      <c r="G5" s="308"/>
      <c r="H5" s="308"/>
      <c r="I5" s="133"/>
      <c r="J5" s="133"/>
      <c r="K5" s="133"/>
      <c r="L5" s="133"/>
      <c r="M5" s="181"/>
      <c r="N5" s="293" t="s">
        <v>56</v>
      </c>
      <c r="O5" s="294"/>
      <c r="P5" s="305" t="str">
        <f>IF(その１!M28="","",その１!M28)</f>
        <v/>
      </c>
      <c r="Q5" s="306"/>
      <c r="R5" s="306"/>
      <c r="S5" s="306"/>
      <c r="T5" s="56"/>
      <c r="U5" s="19"/>
    </row>
    <row r="6" spans="1:33" ht="15" customHeight="1" x14ac:dyDescent="0.15">
      <c r="B6" s="18"/>
      <c r="G6" s="133"/>
      <c r="H6" s="133"/>
      <c r="I6" s="133"/>
      <c r="J6" s="133"/>
      <c r="K6" s="133"/>
      <c r="L6" s="133"/>
      <c r="M6" s="181"/>
      <c r="N6" s="133"/>
      <c r="O6" s="63"/>
      <c r="P6" s="63"/>
      <c r="Q6" s="63"/>
      <c r="R6" s="63"/>
      <c r="S6" s="63"/>
      <c r="T6" s="56"/>
      <c r="U6" s="19"/>
    </row>
    <row r="7" spans="1:33" ht="18.75" customHeight="1" thickBot="1" x14ac:dyDescent="0.2">
      <c r="B7" s="18"/>
      <c r="D7" s="56" t="s">
        <v>115</v>
      </c>
      <c r="E7" s="56"/>
      <c r="F7" s="56"/>
      <c r="G7" s="13"/>
      <c r="H7" s="84"/>
      <c r="I7" s="84"/>
      <c r="J7" s="84"/>
      <c r="K7" s="84"/>
      <c r="L7" s="84"/>
      <c r="M7" s="84"/>
      <c r="N7" s="182"/>
      <c r="O7" s="84"/>
      <c r="P7" s="84"/>
      <c r="Q7" s="134"/>
      <c r="R7" s="83" t="str">
        <f>IF(OR(その１!AR32="",その１!AR33=""),"",IF(MONTH(その１!AR32)&lt;4,YEAR(その１!AR32)-1,YEAR(その１!AR32)))</f>
        <v/>
      </c>
      <c r="S7" s="56" t="s">
        <v>82</v>
      </c>
      <c r="T7" s="56"/>
      <c r="U7" s="19"/>
    </row>
    <row r="8" spans="1:33" ht="18" customHeight="1" x14ac:dyDescent="0.15">
      <c r="B8" s="18"/>
      <c r="D8" s="303" t="s">
        <v>119</v>
      </c>
      <c r="E8" s="315" t="s">
        <v>57</v>
      </c>
      <c r="F8" s="317" t="s">
        <v>58</v>
      </c>
      <c r="G8" s="77"/>
      <c r="H8" s="78"/>
      <c r="I8" s="3"/>
      <c r="J8" s="3"/>
      <c r="K8" s="3"/>
      <c r="L8" s="3"/>
      <c r="M8" s="3"/>
      <c r="N8" s="3"/>
      <c r="O8" s="3"/>
      <c r="P8" s="3"/>
      <c r="Q8" s="3"/>
      <c r="R8" s="4"/>
      <c r="S8" s="80" t="s">
        <v>120</v>
      </c>
      <c r="T8" s="8"/>
      <c r="U8" s="19"/>
      <c r="V8" s="2"/>
      <c r="W8" s="2" t="s">
        <v>185</v>
      </c>
    </row>
    <row r="9" spans="1:33" ht="18" customHeight="1" x14ac:dyDescent="0.15">
      <c r="B9" s="18"/>
      <c r="D9" s="314"/>
      <c r="E9" s="316"/>
      <c r="F9" s="318"/>
      <c r="G9" s="10" t="s">
        <v>1</v>
      </c>
      <c r="H9" s="11" t="s">
        <v>2</v>
      </c>
      <c r="I9" s="11" t="s">
        <v>3</v>
      </c>
      <c r="J9" s="11" t="s">
        <v>4</v>
      </c>
      <c r="K9" s="11" t="s">
        <v>5</v>
      </c>
      <c r="L9" s="11" t="s">
        <v>6</v>
      </c>
      <c r="M9" s="11" t="s">
        <v>7</v>
      </c>
      <c r="N9" s="11" t="s">
        <v>8</v>
      </c>
      <c r="O9" s="11" t="s">
        <v>9</v>
      </c>
      <c r="P9" s="11" t="s">
        <v>10</v>
      </c>
      <c r="Q9" s="11" t="s">
        <v>11</v>
      </c>
      <c r="R9" s="65" t="s">
        <v>12</v>
      </c>
      <c r="S9" s="12" t="s">
        <v>13</v>
      </c>
      <c r="T9" s="8"/>
      <c r="U9" s="19"/>
      <c r="V9" s="2"/>
      <c r="W9" s="1" t="s">
        <v>186</v>
      </c>
    </row>
    <row r="10" spans="1:33" ht="18.75" customHeight="1" x14ac:dyDescent="0.15">
      <c r="B10" s="16"/>
      <c r="C10" s="5"/>
      <c r="D10" s="183"/>
      <c r="E10" s="170"/>
      <c r="F10" s="184"/>
      <c r="G10" s="185"/>
      <c r="H10" s="186"/>
      <c r="I10" s="186"/>
      <c r="J10" s="186"/>
      <c r="K10" s="186"/>
      <c r="L10" s="186"/>
      <c r="M10" s="186"/>
      <c r="N10" s="186"/>
      <c r="O10" s="186"/>
      <c r="P10" s="186"/>
      <c r="Q10" s="186"/>
      <c r="R10" s="187"/>
      <c r="S10" s="114">
        <f>SUM(G10:R10)</f>
        <v>0</v>
      </c>
      <c r="T10" s="17"/>
      <c r="U10" s="20"/>
      <c r="V10" s="2"/>
    </row>
    <row r="11" spans="1:33" s="5" customFormat="1" ht="18.75" customHeight="1" x14ac:dyDescent="0.15">
      <c r="B11" s="16"/>
      <c r="D11" s="183"/>
      <c r="E11" s="170"/>
      <c r="F11" s="184"/>
      <c r="G11" s="185"/>
      <c r="H11" s="186"/>
      <c r="I11" s="186"/>
      <c r="J11" s="186"/>
      <c r="K11" s="186"/>
      <c r="L11" s="186"/>
      <c r="M11" s="186"/>
      <c r="N11" s="186"/>
      <c r="O11" s="186"/>
      <c r="P11" s="186"/>
      <c r="Q11" s="186"/>
      <c r="R11" s="187"/>
      <c r="S11" s="114">
        <f t="shared" ref="S11:S19" si="0">SUM(G11:R11)</f>
        <v>0</v>
      </c>
      <c r="T11" s="17"/>
      <c r="U11" s="20"/>
      <c r="AA11" s="15"/>
      <c r="AD11" s="1"/>
    </row>
    <row r="12" spans="1:33" s="5" customFormat="1" ht="18.75" customHeight="1" x14ac:dyDescent="0.15">
      <c r="B12" s="16"/>
      <c r="D12" s="183"/>
      <c r="E12" s="170"/>
      <c r="F12" s="184"/>
      <c r="G12" s="185"/>
      <c r="H12" s="186"/>
      <c r="I12" s="186"/>
      <c r="J12" s="186"/>
      <c r="K12" s="186"/>
      <c r="L12" s="186"/>
      <c r="M12" s="186"/>
      <c r="N12" s="186"/>
      <c r="O12" s="186"/>
      <c r="P12" s="186"/>
      <c r="Q12" s="186"/>
      <c r="R12" s="187"/>
      <c r="S12" s="114">
        <f t="shared" si="0"/>
        <v>0</v>
      </c>
      <c r="T12" s="17"/>
      <c r="U12" s="20"/>
      <c r="W12" s="1"/>
      <c r="Z12" s="1"/>
      <c r="AA12" s="15"/>
      <c r="AD12" s="1"/>
    </row>
    <row r="13" spans="1:33" s="5" customFormat="1" ht="18.75" customHeight="1" x14ac:dyDescent="0.15">
      <c r="B13" s="16"/>
      <c r="D13" s="137"/>
      <c r="E13" s="139"/>
      <c r="F13" s="139"/>
      <c r="G13" s="161"/>
      <c r="H13" s="162"/>
      <c r="I13" s="162"/>
      <c r="J13" s="162"/>
      <c r="K13" s="162"/>
      <c r="L13" s="162"/>
      <c r="M13" s="162"/>
      <c r="N13" s="162"/>
      <c r="O13" s="162"/>
      <c r="P13" s="162"/>
      <c r="Q13" s="162"/>
      <c r="R13" s="163"/>
      <c r="S13" s="114">
        <f t="shared" si="0"/>
        <v>0</v>
      </c>
      <c r="T13" s="17"/>
      <c r="U13" s="20"/>
      <c r="W13" s="1"/>
      <c r="Z13" s="1"/>
      <c r="AA13" s="15"/>
      <c r="AG13" s="1"/>
    </row>
    <row r="14" spans="1:33" s="5" customFormat="1" ht="18.75" customHeight="1" x14ac:dyDescent="0.15">
      <c r="B14" s="16"/>
      <c r="D14" s="137"/>
      <c r="E14" s="138"/>
      <c r="F14" s="138"/>
      <c r="G14" s="157"/>
      <c r="H14" s="158"/>
      <c r="I14" s="158"/>
      <c r="J14" s="158"/>
      <c r="K14" s="158"/>
      <c r="L14" s="158"/>
      <c r="M14" s="158"/>
      <c r="N14" s="158"/>
      <c r="O14" s="158"/>
      <c r="P14" s="158"/>
      <c r="Q14" s="158"/>
      <c r="R14" s="159"/>
      <c r="S14" s="114">
        <f t="shared" si="0"/>
        <v>0</v>
      </c>
      <c r="T14" s="17"/>
      <c r="U14" s="20"/>
      <c r="W14" s="1"/>
      <c r="Z14" s="1"/>
      <c r="AA14" s="15"/>
      <c r="AG14" s="1"/>
    </row>
    <row r="15" spans="1:33" s="5" customFormat="1" ht="18.75" customHeight="1" x14ac:dyDescent="0.15">
      <c r="B15" s="16"/>
      <c r="D15" s="137"/>
      <c r="E15" s="138"/>
      <c r="F15" s="138"/>
      <c r="G15" s="157"/>
      <c r="H15" s="158"/>
      <c r="I15" s="158"/>
      <c r="J15" s="158"/>
      <c r="K15" s="158"/>
      <c r="L15" s="158"/>
      <c r="M15" s="158"/>
      <c r="N15" s="158"/>
      <c r="O15" s="158"/>
      <c r="P15" s="158"/>
      <c r="Q15" s="158"/>
      <c r="R15" s="159"/>
      <c r="S15" s="114">
        <f t="shared" si="0"/>
        <v>0</v>
      </c>
      <c r="T15" s="17"/>
      <c r="U15" s="20"/>
      <c r="W15" s="1"/>
      <c r="Z15" s="1"/>
      <c r="AA15" s="15"/>
      <c r="AG15" s="1"/>
    </row>
    <row r="16" spans="1:33" s="5" customFormat="1" ht="18.75" customHeight="1" x14ac:dyDescent="0.15">
      <c r="B16" s="16"/>
      <c r="D16" s="137"/>
      <c r="E16" s="138"/>
      <c r="F16" s="138"/>
      <c r="G16" s="157"/>
      <c r="H16" s="158"/>
      <c r="I16" s="158"/>
      <c r="J16" s="158"/>
      <c r="K16" s="158"/>
      <c r="L16" s="158"/>
      <c r="M16" s="158"/>
      <c r="N16" s="158"/>
      <c r="O16" s="158"/>
      <c r="P16" s="158"/>
      <c r="Q16" s="158"/>
      <c r="R16" s="159"/>
      <c r="S16" s="114">
        <f t="shared" si="0"/>
        <v>0</v>
      </c>
      <c r="T16" s="17"/>
      <c r="U16" s="20"/>
      <c r="AA16" s="15"/>
      <c r="AD16" s="1"/>
    </row>
    <row r="17" spans="2:33" s="5" customFormat="1" ht="18.75" customHeight="1" x14ac:dyDescent="0.15">
      <c r="B17" s="16"/>
      <c r="D17" s="137"/>
      <c r="E17" s="138"/>
      <c r="F17" s="138"/>
      <c r="G17" s="157"/>
      <c r="H17" s="158"/>
      <c r="I17" s="158"/>
      <c r="J17" s="158"/>
      <c r="K17" s="158"/>
      <c r="L17" s="158"/>
      <c r="M17" s="158"/>
      <c r="N17" s="158"/>
      <c r="O17" s="158"/>
      <c r="P17" s="158"/>
      <c r="Q17" s="158"/>
      <c r="R17" s="159"/>
      <c r="S17" s="114">
        <f t="shared" si="0"/>
        <v>0</v>
      </c>
      <c r="T17" s="17"/>
      <c r="U17" s="20"/>
      <c r="AA17" s="15"/>
      <c r="AD17" s="1"/>
      <c r="AG17" s="1"/>
    </row>
    <row r="18" spans="2:33" s="5" customFormat="1" ht="18.75" customHeight="1" x14ac:dyDescent="0.15">
      <c r="B18" s="16"/>
      <c r="D18" s="137"/>
      <c r="E18" s="138"/>
      <c r="F18" s="138"/>
      <c r="G18" s="157"/>
      <c r="H18" s="158"/>
      <c r="I18" s="158"/>
      <c r="J18" s="158"/>
      <c r="K18" s="158"/>
      <c r="L18" s="158"/>
      <c r="M18" s="158"/>
      <c r="N18" s="158"/>
      <c r="O18" s="158"/>
      <c r="P18" s="158"/>
      <c r="Q18" s="158"/>
      <c r="R18" s="159"/>
      <c r="S18" s="114">
        <f t="shared" si="0"/>
        <v>0</v>
      </c>
      <c r="T18" s="17"/>
      <c r="U18" s="20"/>
      <c r="AA18" s="15"/>
      <c r="AD18" s="1"/>
    </row>
    <row r="19" spans="2:33" s="5" customFormat="1" ht="18.75" customHeight="1" x14ac:dyDescent="0.15">
      <c r="B19" s="16"/>
      <c r="D19" s="137"/>
      <c r="E19" s="138"/>
      <c r="F19" s="138"/>
      <c r="G19" s="157"/>
      <c r="H19" s="158"/>
      <c r="I19" s="158"/>
      <c r="J19" s="158"/>
      <c r="K19" s="158"/>
      <c r="L19" s="158"/>
      <c r="M19" s="158"/>
      <c r="N19" s="158"/>
      <c r="O19" s="158"/>
      <c r="P19" s="158"/>
      <c r="Q19" s="158"/>
      <c r="R19" s="159"/>
      <c r="S19" s="114">
        <f t="shared" si="0"/>
        <v>0</v>
      </c>
      <c r="T19" s="17"/>
      <c r="U19" s="20"/>
      <c r="AA19" s="15"/>
      <c r="AD19" s="1"/>
      <c r="AG19" s="1"/>
    </row>
    <row r="20" spans="2:33" s="5" customFormat="1" ht="18.75" customHeight="1" x14ac:dyDescent="0.15">
      <c r="B20" s="16"/>
      <c r="D20" s="298" t="s">
        <v>94</v>
      </c>
      <c r="E20" s="299"/>
      <c r="F20" s="300"/>
      <c r="G20" s="117">
        <f>SUM(G10:G19)</f>
        <v>0</v>
      </c>
      <c r="H20" s="118">
        <f t="shared" ref="H20:R20" si="1">SUM(H10:H19)</f>
        <v>0</v>
      </c>
      <c r="I20" s="118">
        <f t="shared" si="1"/>
        <v>0</v>
      </c>
      <c r="J20" s="118">
        <f t="shared" si="1"/>
        <v>0</v>
      </c>
      <c r="K20" s="118">
        <f t="shared" si="1"/>
        <v>0</v>
      </c>
      <c r="L20" s="118">
        <f t="shared" si="1"/>
        <v>0</v>
      </c>
      <c r="M20" s="118">
        <f t="shared" si="1"/>
        <v>0</v>
      </c>
      <c r="N20" s="118">
        <f t="shared" si="1"/>
        <v>0</v>
      </c>
      <c r="O20" s="118">
        <f t="shared" si="1"/>
        <v>0</v>
      </c>
      <c r="P20" s="118">
        <f t="shared" si="1"/>
        <v>0</v>
      </c>
      <c r="Q20" s="118">
        <f t="shared" si="1"/>
        <v>0</v>
      </c>
      <c r="R20" s="119">
        <f t="shared" si="1"/>
        <v>0</v>
      </c>
      <c r="S20" s="114">
        <f>SUM(S10:S19)</f>
        <v>0</v>
      </c>
      <c r="T20" s="17"/>
      <c r="U20" s="20"/>
      <c r="Z20" s="1"/>
      <c r="AA20" s="15"/>
      <c r="AD20" s="1"/>
      <c r="AG20" s="1"/>
    </row>
    <row r="21" spans="2:33" s="5" customFormat="1" ht="120" customHeight="1" thickBot="1" x14ac:dyDescent="0.2">
      <c r="B21" s="16"/>
      <c r="D21" s="82" t="s">
        <v>93</v>
      </c>
      <c r="E21" s="295"/>
      <c r="F21" s="296"/>
      <c r="G21" s="296"/>
      <c r="H21" s="296"/>
      <c r="I21" s="296"/>
      <c r="J21" s="296"/>
      <c r="K21" s="296"/>
      <c r="L21" s="296"/>
      <c r="M21" s="296"/>
      <c r="N21" s="296"/>
      <c r="O21" s="296"/>
      <c r="P21" s="296"/>
      <c r="Q21" s="296"/>
      <c r="R21" s="296"/>
      <c r="S21" s="297"/>
      <c r="T21" s="17"/>
      <c r="U21" s="20"/>
      <c r="Z21" s="1"/>
      <c r="AA21" s="15"/>
      <c r="AD21" s="1"/>
      <c r="AG21" s="1"/>
    </row>
    <row r="22" spans="2:33" s="5" customFormat="1" ht="15" customHeight="1" x14ac:dyDescent="0.15">
      <c r="B22" s="16"/>
      <c r="D22" s="67" t="s">
        <v>83</v>
      </c>
      <c r="E22" s="312" t="s">
        <v>223</v>
      </c>
      <c r="F22" s="312"/>
      <c r="G22" s="312"/>
      <c r="H22" s="312"/>
      <c r="I22" s="312"/>
      <c r="J22" s="312"/>
      <c r="K22" s="312"/>
      <c r="L22" s="312"/>
      <c r="M22" s="312"/>
      <c r="N22" s="312"/>
      <c r="O22" s="312"/>
      <c r="P22" s="312"/>
      <c r="Q22" s="312"/>
      <c r="R22" s="312"/>
      <c r="S22" s="312"/>
      <c r="T22" s="21"/>
      <c r="U22" s="20"/>
      <c r="Z22" s="1"/>
      <c r="AA22" s="15"/>
      <c r="AD22" s="1"/>
      <c r="AG22" s="1"/>
    </row>
    <row r="23" spans="2:33" s="5" customFormat="1" ht="15" customHeight="1" x14ac:dyDescent="0.15">
      <c r="B23" s="16"/>
      <c r="D23" s="68"/>
      <c r="E23" s="313"/>
      <c r="F23" s="313"/>
      <c r="G23" s="313"/>
      <c r="H23" s="313"/>
      <c r="I23" s="313"/>
      <c r="J23" s="313"/>
      <c r="K23" s="313"/>
      <c r="L23" s="313"/>
      <c r="M23" s="313"/>
      <c r="N23" s="313"/>
      <c r="O23" s="313"/>
      <c r="P23" s="313"/>
      <c r="Q23" s="313"/>
      <c r="R23" s="313"/>
      <c r="S23" s="313"/>
      <c r="T23" s="21"/>
      <c r="U23" s="20"/>
      <c r="Z23" s="1"/>
      <c r="AA23" s="15"/>
      <c r="AD23" s="1"/>
      <c r="AG23" s="1"/>
    </row>
    <row r="24" spans="2:33" s="5" customFormat="1" ht="15" customHeight="1" x14ac:dyDescent="0.15">
      <c r="B24" s="16"/>
      <c r="D24" s="68" t="s">
        <v>85</v>
      </c>
      <c r="E24" s="311" t="s">
        <v>117</v>
      </c>
      <c r="F24" s="311"/>
      <c r="G24" s="311"/>
      <c r="H24" s="311"/>
      <c r="I24" s="311"/>
      <c r="J24" s="311"/>
      <c r="K24" s="311"/>
      <c r="L24" s="311"/>
      <c r="M24" s="311"/>
      <c r="N24" s="311"/>
      <c r="O24" s="311"/>
      <c r="P24" s="311"/>
      <c r="Q24" s="311"/>
      <c r="R24" s="311"/>
      <c r="S24" s="311"/>
      <c r="T24" s="21"/>
      <c r="U24" s="20"/>
      <c r="Z24" s="1"/>
      <c r="AA24" s="15"/>
      <c r="AD24" s="1"/>
      <c r="AG24" s="1"/>
    </row>
    <row r="25" spans="2:33" ht="3" customHeight="1" x14ac:dyDescent="0.15">
      <c r="B25" s="18"/>
      <c r="D25" s="120"/>
      <c r="E25" s="120"/>
      <c r="F25" s="120"/>
      <c r="G25" s="120"/>
      <c r="H25" s="120"/>
      <c r="I25" s="120"/>
      <c r="J25" s="120"/>
      <c r="K25" s="120"/>
      <c r="L25" s="120"/>
      <c r="M25" s="120"/>
      <c r="N25" s="120"/>
      <c r="O25" s="120"/>
      <c r="P25" s="120"/>
      <c r="Q25" s="120"/>
      <c r="R25" s="120"/>
      <c r="S25" s="120"/>
      <c r="T25" s="120"/>
      <c r="U25" s="19"/>
      <c r="V25" s="2"/>
      <c r="W25" s="2"/>
    </row>
    <row r="26" spans="2:33" ht="3" customHeight="1" x14ac:dyDescent="0.15">
      <c r="B26" s="145"/>
      <c r="C26" s="60"/>
      <c r="D26" s="22"/>
      <c r="E26" s="22"/>
      <c r="F26" s="22"/>
      <c r="G26" s="22"/>
      <c r="H26" s="22"/>
      <c r="I26" s="22"/>
      <c r="J26" s="22"/>
      <c r="K26" s="22"/>
      <c r="L26" s="22"/>
      <c r="M26" s="22"/>
      <c r="N26" s="22"/>
      <c r="O26" s="22"/>
      <c r="P26" s="22"/>
      <c r="Q26" s="22"/>
      <c r="R26" s="22"/>
      <c r="S26" s="22"/>
      <c r="T26" s="22"/>
      <c r="U26" s="146"/>
      <c r="V26" s="2"/>
      <c r="W26" s="2"/>
    </row>
    <row r="27" spans="2:33" ht="18" customHeight="1" x14ac:dyDescent="0.15">
      <c r="U27" s="55" t="s">
        <v>229</v>
      </c>
      <c r="AA27" s="1"/>
    </row>
    <row r="28" spans="2:33" ht="18" customHeight="1" x14ac:dyDescent="0.15">
      <c r="AA28" s="1"/>
    </row>
    <row r="29" spans="2:33" ht="18" customHeight="1" x14ac:dyDescent="0.15">
      <c r="AA29" s="1"/>
    </row>
    <row r="30" spans="2:33" ht="18" customHeight="1" x14ac:dyDescent="0.15">
      <c r="AA30" s="1"/>
    </row>
    <row r="31" spans="2:33" ht="18" customHeight="1" x14ac:dyDescent="0.15">
      <c r="AA31" s="1"/>
    </row>
    <row r="32" spans="2:33" ht="18" customHeight="1" x14ac:dyDescent="0.15">
      <c r="AA32" s="1"/>
    </row>
    <row r="33" spans="27:27" ht="18" customHeight="1" x14ac:dyDescent="0.15">
      <c r="AA33" s="1"/>
    </row>
    <row r="34" spans="27:27" ht="18" customHeight="1" x14ac:dyDescent="0.15">
      <c r="AA34" s="1"/>
    </row>
    <row r="35" spans="27:27" ht="18" customHeight="1" x14ac:dyDescent="0.15">
      <c r="AA35" s="1"/>
    </row>
    <row r="36" spans="27:27" ht="18" customHeight="1" x14ac:dyDescent="0.15">
      <c r="AA36" s="1"/>
    </row>
    <row r="37" spans="27:27" ht="18" customHeight="1" x14ac:dyDescent="0.15">
      <c r="AA37" s="1"/>
    </row>
    <row r="38" spans="27:27" ht="18" customHeight="1" x14ac:dyDescent="0.15">
      <c r="AA38" s="1"/>
    </row>
    <row r="39" spans="27:27" ht="18" customHeight="1" x14ac:dyDescent="0.15">
      <c r="AA39" s="1"/>
    </row>
    <row r="40" spans="27:27" ht="18" customHeight="1" x14ac:dyDescent="0.15">
      <c r="AA40" s="1"/>
    </row>
    <row r="41" spans="27:27" ht="18" customHeight="1" x14ac:dyDescent="0.15">
      <c r="AA41" s="1"/>
    </row>
    <row r="42" spans="27:27" ht="18" customHeight="1" x14ac:dyDescent="0.15">
      <c r="AA42" s="1"/>
    </row>
    <row r="43" spans="27:27" ht="18" customHeight="1" x14ac:dyDescent="0.15">
      <c r="AA43" s="1"/>
    </row>
    <row r="44" spans="27:27" ht="18" customHeight="1" x14ac:dyDescent="0.15">
      <c r="AA44" s="1"/>
    </row>
    <row r="45" spans="27:27" ht="18" customHeight="1" x14ac:dyDescent="0.15">
      <c r="AA45" s="1"/>
    </row>
    <row r="46" spans="27:27" ht="18" customHeight="1" x14ac:dyDescent="0.15">
      <c r="AA46" s="1"/>
    </row>
    <row r="47" spans="27:27" ht="18" customHeight="1" x14ac:dyDescent="0.15">
      <c r="AA47" s="1"/>
    </row>
    <row r="48" spans="27:27" ht="18" customHeight="1" x14ac:dyDescent="0.15">
      <c r="AA48" s="1"/>
    </row>
    <row r="49" spans="27:27" ht="18" customHeight="1" x14ac:dyDescent="0.15">
      <c r="AA49" s="1"/>
    </row>
    <row r="50" spans="27:27" ht="18" customHeight="1" x14ac:dyDescent="0.15">
      <c r="AA50" s="1"/>
    </row>
    <row r="51" spans="27:27" ht="18" customHeight="1" x14ac:dyDescent="0.15">
      <c r="AA51" s="1"/>
    </row>
    <row r="52" spans="27:27" ht="18" customHeight="1" x14ac:dyDescent="0.15">
      <c r="AA52" s="1"/>
    </row>
    <row r="53" spans="27:27" ht="18" customHeight="1" x14ac:dyDescent="0.15">
      <c r="AA53" s="1"/>
    </row>
    <row r="54" spans="27:27" ht="18" customHeight="1" x14ac:dyDescent="0.15">
      <c r="AA54" s="1"/>
    </row>
    <row r="55" spans="27:27" ht="18" customHeight="1" x14ac:dyDescent="0.15">
      <c r="AA55" s="1"/>
    </row>
    <row r="56" spans="27:27" ht="18" customHeight="1" x14ac:dyDescent="0.15">
      <c r="AA56" s="1"/>
    </row>
    <row r="57" spans="27:27" ht="18" customHeight="1" x14ac:dyDescent="0.15">
      <c r="AA57" s="1"/>
    </row>
    <row r="58" spans="27:27" ht="18" customHeight="1" x14ac:dyDescent="0.15">
      <c r="AA58" s="1"/>
    </row>
    <row r="59" spans="27:27" ht="18" customHeight="1" x14ac:dyDescent="0.15">
      <c r="AA59" s="1"/>
    </row>
    <row r="60" spans="27:27" ht="18" customHeight="1" x14ac:dyDescent="0.15">
      <c r="AA60" s="1"/>
    </row>
    <row r="61" spans="27:27" ht="18" customHeight="1" x14ac:dyDescent="0.15">
      <c r="AA61" s="1"/>
    </row>
    <row r="62" spans="27:27" ht="18" customHeight="1" x14ac:dyDescent="0.15">
      <c r="AA62" s="1"/>
    </row>
    <row r="63" spans="27:27" ht="18" customHeight="1" x14ac:dyDescent="0.15"/>
    <row r="64" spans="27:27"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sheetData>
  <sheetProtection algorithmName="SHA-512" hashValue="DZSD0sRMMtuAeeq0fateK3hrDhNKpbCWs6IphzcFcSFtPAIJ5bjLLlUTa1MlQSSDtsNQIWn4/m/esrDZMYxmxg==" saltValue="Yl+Hr7tmlqCeuwUi4vMgSQ==" spinCount="100000" sheet="1" objects="1" scenarios="1"/>
  <mergeCells count="12">
    <mergeCell ref="P4:S4"/>
    <mergeCell ref="P5:S5"/>
    <mergeCell ref="D4:H5"/>
    <mergeCell ref="N4:O4"/>
    <mergeCell ref="N5:O5"/>
    <mergeCell ref="E24:S24"/>
    <mergeCell ref="D8:D9"/>
    <mergeCell ref="D20:F20"/>
    <mergeCell ref="E21:S21"/>
    <mergeCell ref="E8:E9"/>
    <mergeCell ref="F8:F9"/>
    <mergeCell ref="E22:S23"/>
  </mergeCells>
  <phoneticPr fontId="2"/>
  <dataValidations count="1">
    <dataValidation type="list" allowBlank="1" showInputMessage="1" showErrorMessage="1" sqref="E10:E19">
      <formula1>$W$7:$W$9</formula1>
    </dataValidation>
  </dataValidations>
  <printOptions horizontalCentered="1"/>
  <pageMargins left="0.39370078740157483" right="0.39370078740157483" top="0.59055118110236227" bottom="0.39370078740157483" header="0.23622047244094491" footer="0.43307086614173229"/>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7"/>
  <sheetViews>
    <sheetView showGridLines="0" showZeros="0" view="pageBreakPreview" zoomScale="75" zoomScaleNormal="100" zoomScaleSheetLayoutView="100" workbookViewId="0">
      <selection activeCell="M33" sqref="M33"/>
    </sheetView>
  </sheetViews>
  <sheetFormatPr defaultColWidth="9" defaultRowHeight="12" x14ac:dyDescent="0.15"/>
  <cols>
    <col min="1" max="1" width="2.5" style="1" customWidth="1"/>
    <col min="2" max="3" width="0.75" style="1" customWidth="1"/>
    <col min="4" max="4" width="8.125" style="1" customWidth="1"/>
    <col min="5" max="6" width="9.125" style="1" customWidth="1"/>
    <col min="7" max="19" width="9.25" style="1" customWidth="1"/>
    <col min="20" max="21" width="0.625" style="1" customWidth="1"/>
    <col min="22" max="22" width="2.5" style="1" customWidth="1"/>
    <col min="23" max="23" width="0" style="1" hidden="1" customWidth="1"/>
    <col min="24" max="24" width="9" style="1"/>
    <col min="25" max="26" width="7.5" style="1" customWidth="1"/>
    <col min="27" max="27" width="7.5" style="15" customWidth="1"/>
    <col min="28" max="104" width="7.5" style="1" customWidth="1"/>
    <col min="105" max="16384" width="9" style="1"/>
  </cols>
  <sheetData>
    <row r="1" spans="1:33" ht="15" customHeight="1" x14ac:dyDescent="0.15">
      <c r="A1" s="57" t="s">
        <v>77</v>
      </c>
    </row>
    <row r="2" spans="1:33" ht="3.75" customHeight="1" x14ac:dyDescent="0.15">
      <c r="A2" s="57"/>
      <c r="B2" s="131"/>
      <c r="C2" s="58"/>
      <c r="D2" s="58"/>
      <c r="E2" s="58"/>
      <c r="F2" s="58"/>
      <c r="G2" s="58"/>
      <c r="H2" s="58"/>
      <c r="I2" s="58"/>
      <c r="J2" s="58"/>
      <c r="K2" s="58"/>
      <c r="L2" s="58"/>
      <c r="M2" s="58"/>
      <c r="N2" s="58"/>
      <c r="O2" s="58"/>
      <c r="P2" s="58"/>
      <c r="Q2" s="58"/>
      <c r="R2" s="58"/>
      <c r="S2" s="58"/>
      <c r="T2" s="58"/>
      <c r="U2" s="132"/>
    </row>
    <row r="3" spans="1:33" ht="3.75" customHeight="1" x14ac:dyDescent="0.15">
      <c r="A3" s="57"/>
      <c r="B3" s="18"/>
      <c r="U3" s="19"/>
    </row>
    <row r="4" spans="1:33" ht="15" customHeight="1" x14ac:dyDescent="0.15">
      <c r="B4" s="64"/>
      <c r="C4" s="9"/>
      <c r="D4" s="307" t="s">
        <v>73</v>
      </c>
      <c r="E4" s="308"/>
      <c r="F4" s="308"/>
      <c r="G4" s="308"/>
      <c r="H4" s="308"/>
      <c r="N4" s="293" t="s">
        <v>55</v>
      </c>
      <c r="O4" s="294"/>
      <c r="P4" s="319" t="str">
        <f>IF(その１!M24="","",その１!M24)</f>
        <v/>
      </c>
      <c r="Q4" s="320"/>
      <c r="R4" s="320"/>
      <c r="S4" s="320"/>
      <c r="U4" s="19"/>
    </row>
    <row r="5" spans="1:33" ht="15" customHeight="1" x14ac:dyDescent="0.15">
      <c r="B5" s="18"/>
      <c r="D5" s="308"/>
      <c r="E5" s="308"/>
      <c r="F5" s="308"/>
      <c r="G5" s="308"/>
      <c r="H5" s="308"/>
      <c r="I5" s="133"/>
      <c r="J5" s="133"/>
      <c r="K5" s="133"/>
      <c r="L5" s="133"/>
      <c r="M5" s="181"/>
      <c r="N5" s="293" t="s">
        <v>56</v>
      </c>
      <c r="O5" s="294"/>
      <c r="P5" s="319" t="str">
        <f>IF(その１!M28="","",その１!M28)</f>
        <v/>
      </c>
      <c r="Q5" s="320"/>
      <c r="R5" s="320"/>
      <c r="S5" s="320"/>
      <c r="T5" s="56"/>
      <c r="U5" s="19"/>
    </row>
    <row r="6" spans="1:33" ht="18.75" customHeight="1" x14ac:dyDescent="0.15">
      <c r="B6" s="18"/>
      <c r="D6" s="56" t="s">
        <v>122</v>
      </c>
      <c r="G6" s="133"/>
      <c r="H6" s="133"/>
      <c r="I6" s="133"/>
      <c r="J6" s="133"/>
      <c r="K6" s="133"/>
      <c r="L6" s="133"/>
      <c r="M6" s="181"/>
      <c r="N6" s="133"/>
      <c r="O6" s="63"/>
      <c r="P6" s="63"/>
      <c r="Q6" s="63"/>
      <c r="R6" s="63"/>
      <c r="S6" s="63"/>
      <c r="T6" s="56"/>
      <c r="U6" s="19"/>
    </row>
    <row r="7" spans="1:33" ht="18.75" customHeight="1" thickBot="1" x14ac:dyDescent="0.2">
      <c r="B7" s="18"/>
      <c r="D7" s="56" t="s">
        <v>78</v>
      </c>
      <c r="E7" s="56"/>
      <c r="F7" s="56"/>
      <c r="G7" s="13"/>
      <c r="H7" s="84"/>
      <c r="I7" s="84"/>
      <c r="J7" s="84"/>
      <c r="K7" s="84"/>
      <c r="L7" s="84"/>
      <c r="M7" s="84"/>
      <c r="N7" s="182"/>
      <c r="O7" s="84"/>
      <c r="P7" s="84"/>
      <c r="Q7" s="134"/>
      <c r="R7" s="83" t="str">
        <f>IF(OR(その１!AR32="",その１!AR33=""),"",IF(MONTH(その１!AR32)&lt;4,YEAR(その１!AR32)-1,YEAR(その１!AR32)))</f>
        <v/>
      </c>
      <c r="S7" s="56" t="s">
        <v>82</v>
      </c>
      <c r="T7" s="56"/>
      <c r="U7" s="19"/>
    </row>
    <row r="8" spans="1:33" ht="18" customHeight="1" x14ac:dyDescent="0.15">
      <c r="B8" s="18"/>
      <c r="D8" s="303" t="s">
        <v>119</v>
      </c>
      <c r="E8" s="301" t="s">
        <v>20</v>
      </c>
      <c r="F8" s="309" t="s">
        <v>24</v>
      </c>
      <c r="G8" s="77"/>
      <c r="H8" s="78"/>
      <c r="I8" s="3"/>
      <c r="J8" s="3"/>
      <c r="K8" s="3"/>
      <c r="L8" s="3"/>
      <c r="M8" s="3"/>
      <c r="N8" s="3"/>
      <c r="O8" s="3"/>
      <c r="P8" s="3"/>
      <c r="Q8" s="3"/>
      <c r="R8" s="4"/>
      <c r="S8" s="80" t="s">
        <v>120</v>
      </c>
      <c r="T8" s="8"/>
      <c r="U8" s="19"/>
      <c r="V8" s="2"/>
      <c r="W8" s="2"/>
    </row>
    <row r="9" spans="1:33" ht="18" customHeight="1" x14ac:dyDescent="0.15">
      <c r="B9" s="18"/>
      <c r="D9" s="304"/>
      <c r="E9" s="302"/>
      <c r="F9" s="310"/>
      <c r="G9" s="10" t="s">
        <v>1</v>
      </c>
      <c r="H9" s="11" t="s">
        <v>2</v>
      </c>
      <c r="I9" s="11" t="s">
        <v>3</v>
      </c>
      <c r="J9" s="11" t="s">
        <v>4</v>
      </c>
      <c r="K9" s="11" t="s">
        <v>5</v>
      </c>
      <c r="L9" s="11" t="s">
        <v>6</v>
      </c>
      <c r="M9" s="11" t="s">
        <v>7</v>
      </c>
      <c r="N9" s="11" t="s">
        <v>8</v>
      </c>
      <c r="O9" s="11" t="s">
        <v>9</v>
      </c>
      <c r="P9" s="11" t="s">
        <v>10</v>
      </c>
      <c r="Q9" s="11" t="s">
        <v>11</v>
      </c>
      <c r="R9" s="65" t="s">
        <v>12</v>
      </c>
      <c r="S9" s="66" t="s">
        <v>13</v>
      </c>
      <c r="T9" s="8"/>
      <c r="U9" s="19"/>
      <c r="V9" s="2"/>
      <c r="W9" s="1" t="s">
        <v>177</v>
      </c>
    </row>
    <row r="10" spans="1:33" ht="18.75" customHeight="1" x14ac:dyDescent="0.15">
      <c r="B10" s="16"/>
      <c r="C10" s="5"/>
      <c r="D10" s="155"/>
      <c r="E10" s="173"/>
      <c r="F10" s="160"/>
      <c r="G10" s="161"/>
      <c r="H10" s="162"/>
      <c r="I10" s="162"/>
      <c r="J10" s="162"/>
      <c r="K10" s="162"/>
      <c r="L10" s="162"/>
      <c r="M10" s="162"/>
      <c r="N10" s="162"/>
      <c r="O10" s="162"/>
      <c r="P10" s="162"/>
      <c r="Q10" s="162"/>
      <c r="R10" s="162"/>
      <c r="S10" s="114">
        <f>SUM(G10:R10)</f>
        <v>0</v>
      </c>
      <c r="T10" s="17"/>
      <c r="U10" s="20"/>
      <c r="V10" s="2"/>
      <c r="W10" s="1" t="s">
        <v>15</v>
      </c>
    </row>
    <row r="11" spans="1:33" s="5" customFormat="1" ht="18.75" customHeight="1" x14ac:dyDescent="0.15">
      <c r="B11" s="16"/>
      <c r="D11" s="155"/>
      <c r="E11" s="156"/>
      <c r="F11" s="156"/>
      <c r="G11" s="157"/>
      <c r="H11" s="158"/>
      <c r="I11" s="158"/>
      <c r="J11" s="158"/>
      <c r="K11" s="158"/>
      <c r="L11" s="158"/>
      <c r="M11" s="158"/>
      <c r="N11" s="158"/>
      <c r="O11" s="158"/>
      <c r="P11" s="158"/>
      <c r="Q11" s="158"/>
      <c r="R11" s="159"/>
      <c r="S11" s="114">
        <f t="shared" ref="S11:S20" si="0">SUM(G11:R11)</f>
        <v>0</v>
      </c>
      <c r="T11" s="17"/>
      <c r="U11" s="20"/>
      <c r="AA11" s="15"/>
      <c r="AD11" s="1"/>
    </row>
    <row r="12" spans="1:33" s="5" customFormat="1" ht="18.75" customHeight="1" x14ac:dyDescent="0.15">
      <c r="B12" s="16"/>
      <c r="D12" s="155"/>
      <c r="E12" s="160"/>
      <c r="F12" s="160"/>
      <c r="G12" s="161"/>
      <c r="H12" s="162"/>
      <c r="I12" s="162"/>
      <c r="J12" s="162"/>
      <c r="K12" s="162"/>
      <c r="L12" s="162"/>
      <c r="M12" s="162"/>
      <c r="N12" s="162"/>
      <c r="O12" s="162"/>
      <c r="P12" s="162"/>
      <c r="Q12" s="162"/>
      <c r="R12" s="163"/>
      <c r="S12" s="114">
        <f t="shared" si="0"/>
        <v>0</v>
      </c>
      <c r="T12" s="17"/>
      <c r="U12" s="20"/>
      <c r="W12" s="1" t="s">
        <v>21</v>
      </c>
      <c r="Z12" s="1"/>
      <c r="AA12" s="15"/>
      <c r="AD12" s="1"/>
    </row>
    <row r="13" spans="1:33" s="5" customFormat="1" ht="18.75" customHeight="1" x14ac:dyDescent="0.15">
      <c r="B13" s="16"/>
      <c r="D13" s="155"/>
      <c r="E13" s="160"/>
      <c r="F13" s="160"/>
      <c r="G13" s="161"/>
      <c r="H13" s="162"/>
      <c r="I13" s="162"/>
      <c r="J13" s="162"/>
      <c r="K13" s="162"/>
      <c r="L13" s="162"/>
      <c r="M13" s="162"/>
      <c r="N13" s="162"/>
      <c r="O13" s="162"/>
      <c r="P13" s="162"/>
      <c r="Q13" s="162"/>
      <c r="R13" s="163"/>
      <c r="S13" s="114">
        <f t="shared" si="0"/>
        <v>0</v>
      </c>
      <c r="T13" s="17"/>
      <c r="U13" s="20"/>
      <c r="W13" s="1" t="s">
        <v>176</v>
      </c>
      <c r="Z13" s="1"/>
      <c r="AA13" s="15"/>
      <c r="AG13" s="1"/>
    </row>
    <row r="14" spans="1:33" s="5" customFormat="1" ht="18.75" customHeight="1" x14ac:dyDescent="0.15">
      <c r="B14" s="16"/>
      <c r="D14" s="155"/>
      <c r="E14" s="156"/>
      <c r="F14" s="156"/>
      <c r="G14" s="157"/>
      <c r="H14" s="158"/>
      <c r="I14" s="158"/>
      <c r="J14" s="158"/>
      <c r="K14" s="158"/>
      <c r="L14" s="158"/>
      <c r="M14" s="158"/>
      <c r="N14" s="158"/>
      <c r="O14" s="158"/>
      <c r="P14" s="158"/>
      <c r="Q14" s="158"/>
      <c r="R14" s="159"/>
      <c r="S14" s="114">
        <f t="shared" si="0"/>
        <v>0</v>
      </c>
      <c r="T14" s="17"/>
      <c r="U14" s="20"/>
      <c r="W14" s="1"/>
      <c r="Z14" s="1"/>
      <c r="AA14" s="15"/>
      <c r="AG14" s="1"/>
    </row>
    <row r="15" spans="1:33" s="5" customFormat="1" ht="18.75" customHeight="1" x14ac:dyDescent="0.15">
      <c r="B15" s="16"/>
      <c r="D15" s="155"/>
      <c r="E15" s="156"/>
      <c r="F15" s="156"/>
      <c r="G15" s="157"/>
      <c r="H15" s="158"/>
      <c r="I15" s="158"/>
      <c r="J15" s="158"/>
      <c r="K15" s="158"/>
      <c r="L15" s="158"/>
      <c r="M15" s="158"/>
      <c r="N15" s="158"/>
      <c r="O15" s="158"/>
      <c r="P15" s="158"/>
      <c r="Q15" s="158"/>
      <c r="R15" s="159"/>
      <c r="S15" s="114">
        <f t="shared" si="0"/>
        <v>0</v>
      </c>
      <c r="T15" s="17"/>
      <c r="U15" s="20"/>
      <c r="W15" s="1"/>
      <c r="Z15" s="1"/>
      <c r="AA15" s="15"/>
      <c r="AG15" s="1"/>
    </row>
    <row r="16" spans="1:33" s="5" customFormat="1" ht="18.75" customHeight="1" x14ac:dyDescent="0.15">
      <c r="B16" s="16"/>
      <c r="D16" s="155"/>
      <c r="E16" s="156"/>
      <c r="F16" s="156"/>
      <c r="G16" s="157"/>
      <c r="H16" s="158"/>
      <c r="I16" s="158"/>
      <c r="J16" s="158"/>
      <c r="K16" s="158"/>
      <c r="L16" s="158"/>
      <c r="M16" s="158"/>
      <c r="N16" s="158"/>
      <c r="O16" s="158"/>
      <c r="P16" s="158"/>
      <c r="Q16" s="158"/>
      <c r="R16" s="159"/>
      <c r="S16" s="114">
        <f t="shared" si="0"/>
        <v>0</v>
      </c>
      <c r="T16" s="17"/>
      <c r="U16" s="20"/>
      <c r="AA16" s="15"/>
      <c r="AD16" s="1"/>
    </row>
    <row r="17" spans="2:33" s="5" customFormat="1" ht="18.75" customHeight="1" x14ac:dyDescent="0.15">
      <c r="B17" s="16"/>
      <c r="D17" s="155"/>
      <c r="E17" s="156"/>
      <c r="F17" s="156"/>
      <c r="G17" s="157"/>
      <c r="H17" s="158"/>
      <c r="I17" s="158"/>
      <c r="J17" s="158"/>
      <c r="K17" s="158"/>
      <c r="L17" s="158"/>
      <c r="M17" s="158"/>
      <c r="N17" s="158"/>
      <c r="O17" s="158"/>
      <c r="P17" s="158"/>
      <c r="Q17" s="158"/>
      <c r="R17" s="159"/>
      <c r="S17" s="114">
        <f t="shared" si="0"/>
        <v>0</v>
      </c>
      <c r="T17" s="17"/>
      <c r="U17" s="20"/>
      <c r="AA17" s="15"/>
      <c r="AD17" s="1"/>
      <c r="AG17" s="1"/>
    </row>
    <row r="18" spans="2:33" s="5" customFormat="1" ht="18.75" customHeight="1" x14ac:dyDescent="0.15">
      <c r="B18" s="16"/>
      <c r="D18" s="155"/>
      <c r="E18" s="156"/>
      <c r="F18" s="156"/>
      <c r="G18" s="157"/>
      <c r="H18" s="158"/>
      <c r="I18" s="158"/>
      <c r="J18" s="158"/>
      <c r="K18" s="158"/>
      <c r="L18" s="158"/>
      <c r="M18" s="158"/>
      <c r="N18" s="158"/>
      <c r="O18" s="158"/>
      <c r="P18" s="158"/>
      <c r="Q18" s="158"/>
      <c r="R18" s="159"/>
      <c r="S18" s="114">
        <f t="shared" si="0"/>
        <v>0</v>
      </c>
      <c r="T18" s="17"/>
      <c r="U18" s="20"/>
      <c r="AA18" s="15"/>
      <c r="AD18" s="1"/>
    </row>
    <row r="19" spans="2:33" s="5" customFormat="1" ht="18.75" customHeight="1" x14ac:dyDescent="0.15">
      <c r="B19" s="16"/>
      <c r="D19" s="155"/>
      <c r="E19" s="156"/>
      <c r="F19" s="156"/>
      <c r="G19" s="157"/>
      <c r="H19" s="158"/>
      <c r="I19" s="158"/>
      <c r="J19" s="158"/>
      <c r="K19" s="158"/>
      <c r="L19" s="158"/>
      <c r="M19" s="158"/>
      <c r="N19" s="158"/>
      <c r="O19" s="158"/>
      <c r="P19" s="158"/>
      <c r="Q19" s="158"/>
      <c r="R19" s="159"/>
      <c r="S19" s="114">
        <f t="shared" si="0"/>
        <v>0</v>
      </c>
      <c r="T19" s="17"/>
      <c r="U19" s="20"/>
      <c r="AA19" s="15"/>
      <c r="AD19" s="1"/>
      <c r="AG19" s="1"/>
    </row>
    <row r="20" spans="2:33" s="5" customFormat="1" ht="18.75" customHeight="1" x14ac:dyDescent="0.15">
      <c r="B20" s="16"/>
      <c r="D20" s="298" t="s">
        <v>123</v>
      </c>
      <c r="E20" s="299"/>
      <c r="F20" s="300"/>
      <c r="G20" s="161"/>
      <c r="H20" s="162"/>
      <c r="I20" s="162"/>
      <c r="J20" s="162"/>
      <c r="K20" s="162"/>
      <c r="L20" s="162"/>
      <c r="M20" s="162"/>
      <c r="N20" s="162"/>
      <c r="O20" s="162"/>
      <c r="P20" s="162"/>
      <c r="Q20" s="162"/>
      <c r="R20" s="163"/>
      <c r="S20" s="114">
        <f t="shared" si="0"/>
        <v>0</v>
      </c>
      <c r="T20" s="17"/>
      <c r="U20" s="20"/>
      <c r="Z20" s="1"/>
      <c r="AA20" s="15"/>
      <c r="AD20" s="1"/>
      <c r="AG20" s="1"/>
    </row>
    <row r="21" spans="2:33" s="5" customFormat="1" ht="18.75" customHeight="1" x14ac:dyDescent="0.15">
      <c r="B21" s="16"/>
      <c r="D21" s="298" t="s">
        <v>95</v>
      </c>
      <c r="E21" s="299"/>
      <c r="F21" s="300"/>
      <c r="G21" s="121" t="str">
        <f>IF(その６!K25="","",ROUNDDOWN(その６!K25,3))</f>
        <v/>
      </c>
      <c r="H21" s="122" t="str">
        <f>IF(その６!L25="","",ROUNDDOWN(その６!L25,3))</f>
        <v/>
      </c>
      <c r="I21" s="122" t="str">
        <f>IF(その６!M25="","",ROUNDDOWN(その６!M25,3))</f>
        <v/>
      </c>
      <c r="J21" s="122" t="str">
        <f>IF(その６!N25="","",ROUNDDOWN(その６!N25,3))</f>
        <v/>
      </c>
      <c r="K21" s="122" t="str">
        <f>IF(その６!O25="","",ROUNDDOWN(その６!O25,3))</f>
        <v/>
      </c>
      <c r="L21" s="122" t="str">
        <f>IF(その６!P25="","",ROUNDDOWN(その６!P25,3))</f>
        <v/>
      </c>
      <c r="M21" s="122" t="str">
        <f>IF(その６!Q25="","",ROUNDDOWN(その６!Q25,3))</f>
        <v/>
      </c>
      <c r="N21" s="122" t="str">
        <f>IF(その６!R25="","",ROUNDDOWN(その６!R25,3))</f>
        <v/>
      </c>
      <c r="O21" s="122" t="str">
        <f>IF(その６!S25="","",ROUNDDOWN(その６!S25,3))</f>
        <v/>
      </c>
      <c r="P21" s="122" t="str">
        <f>IF(その６!T25="","",ROUNDDOWN(その６!T25,3))</f>
        <v/>
      </c>
      <c r="Q21" s="122" t="str">
        <f>IF(その６!U25="","",ROUNDDOWN(その６!U25,3))</f>
        <v/>
      </c>
      <c r="R21" s="123" t="str">
        <f>IF(その６!V25="","",ROUNDDOWN(その６!V25,3))</f>
        <v/>
      </c>
      <c r="S21" s="116" t="str">
        <f>IF(その６!W25="","",ROUNDDOWN(その６!W25,3))</f>
        <v/>
      </c>
      <c r="T21" s="17"/>
      <c r="U21" s="20"/>
      <c r="Z21" s="1"/>
      <c r="AA21" s="15"/>
      <c r="AD21" s="1"/>
      <c r="AG21" s="1"/>
    </row>
    <row r="22" spans="2:33" s="5" customFormat="1" ht="18.75" customHeight="1" x14ac:dyDescent="0.15">
      <c r="B22" s="16"/>
      <c r="D22" s="290" t="s">
        <v>124</v>
      </c>
      <c r="E22" s="291"/>
      <c r="F22" s="292"/>
      <c r="G22" s="124">
        <f>IF(G21="",G20,G20*G21)</f>
        <v>0</v>
      </c>
      <c r="H22" s="125">
        <f t="shared" ref="H22:R22" si="1">IF(H21="",H20,H20*H21)</f>
        <v>0</v>
      </c>
      <c r="I22" s="125">
        <f t="shared" si="1"/>
        <v>0</v>
      </c>
      <c r="J22" s="125">
        <f t="shared" si="1"/>
        <v>0</v>
      </c>
      <c r="K22" s="125">
        <f t="shared" si="1"/>
        <v>0</v>
      </c>
      <c r="L22" s="125">
        <f t="shared" si="1"/>
        <v>0</v>
      </c>
      <c r="M22" s="125">
        <f t="shared" si="1"/>
        <v>0</v>
      </c>
      <c r="N22" s="125">
        <f t="shared" si="1"/>
        <v>0</v>
      </c>
      <c r="O22" s="125">
        <f t="shared" si="1"/>
        <v>0</v>
      </c>
      <c r="P22" s="125">
        <f t="shared" si="1"/>
        <v>0</v>
      </c>
      <c r="Q22" s="125">
        <f>IF(Q21="",Q20,Q20*Q21)</f>
        <v>0</v>
      </c>
      <c r="R22" s="126">
        <f t="shared" si="1"/>
        <v>0</v>
      </c>
      <c r="S22" s="115">
        <f>IF(S21="",S20,ROUNDDOWN(S20*S21,0))</f>
        <v>0</v>
      </c>
      <c r="T22" s="17"/>
      <c r="U22" s="20"/>
      <c r="Z22" s="1"/>
      <c r="AA22" s="15"/>
      <c r="AD22" s="1"/>
      <c r="AG22" s="1"/>
    </row>
    <row r="23" spans="2:33" s="5" customFormat="1" ht="120" customHeight="1" thickBot="1" x14ac:dyDescent="0.2">
      <c r="B23" s="16"/>
      <c r="D23" s="82" t="s">
        <v>97</v>
      </c>
      <c r="E23" s="295"/>
      <c r="F23" s="296"/>
      <c r="G23" s="296"/>
      <c r="H23" s="296"/>
      <c r="I23" s="296"/>
      <c r="J23" s="296"/>
      <c r="K23" s="296"/>
      <c r="L23" s="296"/>
      <c r="M23" s="296"/>
      <c r="N23" s="296"/>
      <c r="O23" s="296"/>
      <c r="P23" s="296"/>
      <c r="Q23" s="296"/>
      <c r="R23" s="296"/>
      <c r="S23" s="297"/>
      <c r="T23" s="17"/>
      <c r="U23" s="20"/>
      <c r="Z23" s="1"/>
      <c r="AA23" s="15"/>
      <c r="AD23" s="1"/>
      <c r="AG23" s="1"/>
    </row>
    <row r="24" spans="2:33" s="5" customFormat="1" ht="15" customHeight="1" x14ac:dyDescent="0.15">
      <c r="B24" s="16"/>
      <c r="D24" s="67" t="s">
        <v>83</v>
      </c>
      <c r="E24" s="312" t="s">
        <v>96</v>
      </c>
      <c r="F24" s="312"/>
      <c r="G24" s="312"/>
      <c r="H24" s="312"/>
      <c r="I24" s="312"/>
      <c r="J24" s="312"/>
      <c r="K24" s="312"/>
      <c r="L24" s="312"/>
      <c r="M24" s="312"/>
      <c r="N24" s="312"/>
      <c r="O24" s="312"/>
      <c r="P24" s="312"/>
      <c r="Q24" s="312"/>
      <c r="R24" s="312"/>
      <c r="S24" s="312"/>
      <c r="T24" s="21"/>
      <c r="U24" s="20"/>
      <c r="Z24" s="1"/>
      <c r="AA24" s="15"/>
      <c r="AD24" s="1"/>
      <c r="AG24" s="1"/>
    </row>
    <row r="25" spans="2:33" s="5" customFormat="1" ht="15" customHeight="1" x14ac:dyDescent="0.15">
      <c r="B25" s="16"/>
      <c r="D25" s="68" t="s">
        <v>84</v>
      </c>
      <c r="E25" s="311" t="s">
        <v>234</v>
      </c>
      <c r="F25" s="311"/>
      <c r="G25" s="311"/>
      <c r="H25" s="311"/>
      <c r="I25" s="311"/>
      <c r="J25" s="311"/>
      <c r="K25" s="311"/>
      <c r="L25" s="311"/>
      <c r="M25" s="311"/>
      <c r="N25" s="311"/>
      <c r="O25" s="311"/>
      <c r="P25" s="311"/>
      <c r="Q25" s="311"/>
      <c r="R25" s="311"/>
      <c r="S25" s="311"/>
      <c r="T25" s="21"/>
      <c r="U25" s="20"/>
      <c r="Z25" s="1"/>
      <c r="AA25" s="15"/>
      <c r="AD25" s="1"/>
      <c r="AG25" s="1"/>
    </row>
    <row r="26" spans="2:33" s="5" customFormat="1" ht="15" customHeight="1" x14ac:dyDescent="0.15">
      <c r="B26" s="16"/>
      <c r="D26" s="68" t="s">
        <v>89</v>
      </c>
      <c r="E26" s="311" t="s">
        <v>116</v>
      </c>
      <c r="F26" s="311"/>
      <c r="G26" s="311"/>
      <c r="H26" s="311"/>
      <c r="I26" s="311"/>
      <c r="J26" s="311"/>
      <c r="K26" s="311"/>
      <c r="L26" s="311"/>
      <c r="M26" s="311"/>
      <c r="N26" s="311"/>
      <c r="O26" s="311"/>
      <c r="P26" s="311"/>
      <c r="Q26" s="311"/>
      <c r="R26" s="311"/>
      <c r="S26" s="311"/>
      <c r="T26" s="21"/>
      <c r="U26" s="20"/>
      <c r="Z26" s="1"/>
      <c r="AA26" s="15"/>
      <c r="AD26" s="1"/>
      <c r="AG26" s="1"/>
    </row>
    <row r="27" spans="2:33" ht="3" customHeight="1" x14ac:dyDescent="0.15">
      <c r="B27" s="18"/>
      <c r="D27" s="120"/>
      <c r="E27" s="120"/>
      <c r="F27" s="120"/>
      <c r="G27" s="120"/>
      <c r="H27" s="120"/>
      <c r="I27" s="120"/>
      <c r="J27" s="120"/>
      <c r="K27" s="120"/>
      <c r="L27" s="120"/>
      <c r="M27" s="120"/>
      <c r="N27" s="120"/>
      <c r="O27" s="120"/>
      <c r="P27" s="120"/>
      <c r="Q27" s="120"/>
      <c r="R27" s="120"/>
      <c r="S27" s="120"/>
      <c r="T27" s="120"/>
      <c r="U27" s="19"/>
      <c r="V27" s="2"/>
      <c r="W27" s="2"/>
    </row>
    <row r="28" spans="2:33" ht="3" customHeight="1" x14ac:dyDescent="0.15">
      <c r="B28" s="145"/>
      <c r="C28" s="60"/>
      <c r="D28" s="22"/>
      <c r="E28" s="22"/>
      <c r="F28" s="22"/>
      <c r="G28" s="22"/>
      <c r="H28" s="22"/>
      <c r="I28" s="22"/>
      <c r="J28" s="22"/>
      <c r="K28" s="22"/>
      <c r="L28" s="22"/>
      <c r="M28" s="22"/>
      <c r="N28" s="22"/>
      <c r="O28" s="22"/>
      <c r="P28" s="22"/>
      <c r="Q28" s="22"/>
      <c r="R28" s="22"/>
      <c r="S28" s="22"/>
      <c r="T28" s="22"/>
      <c r="U28" s="146"/>
      <c r="V28" s="2"/>
      <c r="W28" s="2"/>
    </row>
    <row r="29" spans="2:33" ht="15" customHeight="1" x14ac:dyDescent="0.15">
      <c r="U29" s="55" t="s">
        <v>230</v>
      </c>
      <c r="AA29" s="1"/>
    </row>
    <row r="30" spans="2:33" ht="18" customHeight="1" x14ac:dyDescent="0.15">
      <c r="AA30" s="1"/>
    </row>
    <row r="31" spans="2:33" ht="18" customHeight="1" x14ac:dyDescent="0.15">
      <c r="AA31" s="1"/>
    </row>
    <row r="32" spans="2:33" ht="18" customHeight="1" x14ac:dyDescent="0.15">
      <c r="AA32" s="1"/>
    </row>
    <row r="33" spans="27:27" ht="18" customHeight="1" x14ac:dyDescent="0.15">
      <c r="AA33" s="1"/>
    </row>
    <row r="34" spans="27:27" ht="18" customHeight="1" x14ac:dyDescent="0.15">
      <c r="AA34" s="1"/>
    </row>
    <row r="35" spans="27:27" ht="18" customHeight="1" x14ac:dyDescent="0.15">
      <c r="AA35" s="1"/>
    </row>
    <row r="36" spans="27:27" ht="18" customHeight="1" x14ac:dyDescent="0.15">
      <c r="AA36" s="1"/>
    </row>
    <row r="37" spans="27:27" ht="18" customHeight="1" x14ac:dyDescent="0.15">
      <c r="AA37" s="1"/>
    </row>
    <row r="38" spans="27:27" ht="18" customHeight="1" x14ac:dyDescent="0.15">
      <c r="AA38" s="1"/>
    </row>
    <row r="39" spans="27:27" ht="18" customHeight="1" x14ac:dyDescent="0.15">
      <c r="AA39" s="1"/>
    </row>
    <row r="40" spans="27:27" ht="18" customHeight="1" x14ac:dyDescent="0.15">
      <c r="AA40" s="1"/>
    </row>
    <row r="41" spans="27:27" ht="18" customHeight="1" x14ac:dyDescent="0.15">
      <c r="AA41" s="1"/>
    </row>
    <row r="42" spans="27:27" ht="18" customHeight="1" x14ac:dyDescent="0.15">
      <c r="AA42" s="1"/>
    </row>
    <row r="43" spans="27:27" ht="18" customHeight="1" x14ac:dyDescent="0.15">
      <c r="AA43" s="1"/>
    </row>
    <row r="44" spans="27:27" ht="18" customHeight="1" x14ac:dyDescent="0.15">
      <c r="AA44" s="1"/>
    </row>
    <row r="45" spans="27:27" ht="18" customHeight="1" x14ac:dyDescent="0.15">
      <c r="AA45" s="1"/>
    </row>
    <row r="46" spans="27:27" ht="18" customHeight="1" x14ac:dyDescent="0.15">
      <c r="AA46" s="1"/>
    </row>
    <row r="47" spans="27:27" ht="18" customHeight="1" x14ac:dyDescent="0.15">
      <c r="AA47" s="1"/>
    </row>
    <row r="48" spans="27:27" ht="18" customHeight="1" x14ac:dyDescent="0.15">
      <c r="AA48" s="1"/>
    </row>
    <row r="49" spans="27:27" ht="18" customHeight="1" x14ac:dyDescent="0.15">
      <c r="AA49" s="1"/>
    </row>
    <row r="50" spans="27:27" ht="18" customHeight="1" x14ac:dyDescent="0.15">
      <c r="AA50" s="1"/>
    </row>
    <row r="51" spans="27:27" ht="18" customHeight="1" x14ac:dyDescent="0.15">
      <c r="AA51" s="1"/>
    </row>
    <row r="52" spans="27:27" ht="18" customHeight="1" x14ac:dyDescent="0.15">
      <c r="AA52" s="1"/>
    </row>
    <row r="53" spans="27:27" ht="18" customHeight="1" x14ac:dyDescent="0.15">
      <c r="AA53" s="1"/>
    </row>
    <row r="54" spans="27:27" ht="18" customHeight="1" x14ac:dyDescent="0.15">
      <c r="AA54" s="1"/>
    </row>
    <row r="55" spans="27:27" ht="18" customHeight="1" x14ac:dyDescent="0.15">
      <c r="AA55" s="1"/>
    </row>
    <row r="56" spans="27:27" ht="18" customHeight="1" x14ac:dyDescent="0.15">
      <c r="AA56" s="1"/>
    </row>
    <row r="57" spans="27:27" ht="18" customHeight="1" x14ac:dyDescent="0.15">
      <c r="AA57" s="1"/>
    </row>
    <row r="58" spans="27:27" ht="18" customHeight="1" x14ac:dyDescent="0.15">
      <c r="AA58" s="1"/>
    </row>
    <row r="59" spans="27:27" ht="18" customHeight="1" x14ac:dyDescent="0.15">
      <c r="AA59" s="1"/>
    </row>
    <row r="60" spans="27:27" ht="18" customHeight="1" x14ac:dyDescent="0.15">
      <c r="AA60" s="1"/>
    </row>
    <row r="61" spans="27:27" ht="18" customHeight="1" x14ac:dyDescent="0.15">
      <c r="AA61" s="1"/>
    </row>
    <row r="62" spans="27:27" ht="18" customHeight="1" x14ac:dyDescent="0.15">
      <c r="AA62" s="1"/>
    </row>
    <row r="63" spans="27:27" ht="18" customHeight="1" x14ac:dyDescent="0.15">
      <c r="AA63" s="1"/>
    </row>
    <row r="64" spans="27:27" ht="18" customHeight="1" x14ac:dyDescent="0.15">
      <c r="AA64" s="1"/>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sheetData>
  <sheetProtection algorithmName="SHA-512" hashValue="RGdgDApFQuQIz/UBlyNIXikWpuXgkvngmnraPbTapcYq9jPesBOm8wAcizoIqrSGRQwVFQi5ilMMlnmjXD9rOg==" saltValue="GotpNZUOeYa9IbrG5g67/Q==" spinCount="100000" sheet="1" objects="1" scenarios="1"/>
  <mergeCells count="15">
    <mergeCell ref="E26:S26"/>
    <mergeCell ref="D8:D9"/>
    <mergeCell ref="D22:F22"/>
    <mergeCell ref="E23:S23"/>
    <mergeCell ref="E8:E9"/>
    <mergeCell ref="F8:F9"/>
    <mergeCell ref="E24:S24"/>
    <mergeCell ref="D4:H5"/>
    <mergeCell ref="N4:O4"/>
    <mergeCell ref="N5:O5"/>
    <mergeCell ref="E25:S25"/>
    <mergeCell ref="P4:S4"/>
    <mergeCell ref="P5:S5"/>
    <mergeCell ref="D20:F20"/>
    <mergeCell ref="D21:F21"/>
  </mergeCells>
  <phoneticPr fontId="2"/>
  <dataValidations count="2">
    <dataValidation type="list" allowBlank="1" showInputMessage="1" showErrorMessage="1" sqref="E10:E19">
      <formula1>$W$8:$W$10</formula1>
    </dataValidation>
    <dataValidation type="list" allowBlank="1" showInputMessage="1" showErrorMessage="1" sqref="F10:F19">
      <formula1>$W$11:$W$13</formula1>
    </dataValidation>
  </dataValidations>
  <printOptions horizontalCentered="1"/>
  <pageMargins left="0.39370078740157483" right="0.39370078740157483" top="0.59055118110236227" bottom="0.39370078740157483" header="0.23622047244094491" footer="0.43307086614173229"/>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Q254"/>
  <sheetViews>
    <sheetView showGridLines="0" showZeros="0" view="pageBreakPreview" zoomScale="75" zoomScaleNormal="50" zoomScaleSheetLayoutView="75" workbookViewId="0"/>
  </sheetViews>
  <sheetFormatPr defaultColWidth="9" defaultRowHeight="12" x14ac:dyDescent="0.15"/>
  <cols>
    <col min="1" max="1" width="2.5" style="1" customWidth="1"/>
    <col min="2" max="3" width="0.5" style="1" customWidth="1"/>
    <col min="4" max="4" width="7.25" style="1" customWidth="1"/>
    <col min="5" max="6" width="18.625" style="1" customWidth="1"/>
    <col min="7" max="7" width="10.125" style="1" customWidth="1"/>
    <col min="8" max="8" width="7.625" style="1" customWidth="1"/>
    <col min="9" max="9" width="10.125" style="1" customWidth="1"/>
    <col min="10" max="23" width="7.625" style="1" customWidth="1"/>
    <col min="24" max="25" width="0.5" style="1" customWidth="1"/>
    <col min="26" max="26" width="2.5" style="1" customWidth="1"/>
    <col min="27" max="27" width="19.25" style="1" hidden="1" customWidth="1"/>
    <col min="28" max="29" width="9" style="1" hidden="1" customWidth="1"/>
    <col min="30" max="30" width="7.5" style="1" hidden="1" customWidth="1"/>
    <col min="31" max="31" width="9.25" style="1" hidden="1" customWidth="1"/>
    <col min="32" max="32" width="7.5" style="1" hidden="1" customWidth="1"/>
    <col min="33" max="33" width="9.875" style="15" hidden="1" customWidth="1"/>
    <col min="34" max="110" width="7.5" style="1" customWidth="1"/>
    <col min="111" max="16384" width="9" style="1"/>
  </cols>
  <sheetData>
    <row r="1" spans="1:40" ht="15" customHeight="1" x14ac:dyDescent="0.15">
      <c r="A1" s="57" t="s">
        <v>231</v>
      </c>
    </row>
    <row r="2" spans="1:40" ht="4.5" customHeight="1" x14ac:dyDescent="0.15">
      <c r="A2" s="57"/>
      <c r="B2" s="131"/>
      <c r="C2" s="58"/>
      <c r="D2" s="58"/>
      <c r="E2" s="58"/>
      <c r="F2" s="58"/>
      <c r="G2" s="58"/>
      <c r="H2" s="58"/>
      <c r="I2" s="58"/>
      <c r="J2" s="58"/>
      <c r="K2" s="58"/>
      <c r="L2" s="58"/>
      <c r="M2" s="58"/>
      <c r="N2" s="58"/>
      <c r="O2" s="58"/>
      <c r="P2" s="58"/>
      <c r="Q2" s="58"/>
      <c r="R2" s="58"/>
      <c r="S2" s="58"/>
      <c r="T2" s="58"/>
      <c r="U2" s="58"/>
      <c r="V2" s="58"/>
      <c r="W2" s="58"/>
      <c r="X2" s="58"/>
      <c r="Y2" s="132"/>
    </row>
    <row r="3" spans="1:40" ht="3.75" customHeight="1" x14ac:dyDescent="0.15">
      <c r="A3" s="57"/>
      <c r="B3" s="18"/>
      <c r="Y3" s="19"/>
    </row>
    <row r="4" spans="1:40" ht="15" customHeight="1" x14ac:dyDescent="0.15">
      <c r="B4" s="64"/>
      <c r="C4" s="9"/>
      <c r="D4" s="307" t="s">
        <v>73</v>
      </c>
      <c r="E4" s="308"/>
      <c r="F4" s="308"/>
      <c r="G4" s="308"/>
      <c r="H4" s="308"/>
      <c r="Q4" s="293" t="s">
        <v>55</v>
      </c>
      <c r="R4" s="338"/>
      <c r="S4" s="319" t="str">
        <f>IF(その１!M24="","",その１!M24)</f>
        <v/>
      </c>
      <c r="T4" s="337"/>
      <c r="U4" s="337"/>
      <c r="V4" s="337"/>
      <c r="W4" s="337"/>
      <c r="X4" s="70"/>
      <c r="Y4" s="19"/>
    </row>
    <row r="5" spans="1:40" ht="15" customHeight="1" x14ac:dyDescent="0.15">
      <c r="B5" s="18"/>
      <c r="D5" s="308"/>
      <c r="E5" s="308"/>
      <c r="F5" s="308"/>
      <c r="G5" s="308"/>
      <c r="H5" s="308"/>
      <c r="K5" s="133"/>
      <c r="L5" s="133"/>
      <c r="M5" s="133"/>
      <c r="N5" s="133"/>
      <c r="O5" s="133"/>
      <c r="P5" s="133"/>
      <c r="Q5" s="293" t="s">
        <v>56</v>
      </c>
      <c r="R5" s="338"/>
      <c r="S5" s="319" t="str">
        <f>IF(その１!M28="","",その１!M28)</f>
        <v/>
      </c>
      <c r="T5" s="337"/>
      <c r="U5" s="337"/>
      <c r="V5" s="337"/>
      <c r="W5" s="337"/>
      <c r="X5" s="70"/>
      <c r="Y5" s="19"/>
      <c r="AG5" s="1"/>
      <c r="AH5" s="15"/>
    </row>
    <row r="6" spans="1:40" ht="18.75" customHeight="1" x14ac:dyDescent="0.15">
      <c r="B6" s="18"/>
      <c r="D6" s="56" t="s">
        <v>226</v>
      </c>
      <c r="K6" s="133"/>
      <c r="L6" s="133"/>
      <c r="M6" s="133"/>
      <c r="N6" s="133"/>
      <c r="O6" s="133"/>
      <c r="P6" s="133"/>
      <c r="Q6" s="133"/>
      <c r="R6" s="133"/>
      <c r="S6" s="63"/>
      <c r="T6" s="74"/>
      <c r="U6" s="63"/>
      <c r="V6" s="63"/>
      <c r="W6" s="63"/>
      <c r="X6" s="74"/>
      <c r="Y6" s="19"/>
      <c r="AG6" s="1"/>
      <c r="AH6" s="15"/>
    </row>
    <row r="7" spans="1:40" ht="18.75" customHeight="1" thickBot="1" x14ac:dyDescent="0.2">
      <c r="B7" s="18"/>
      <c r="D7" s="56" t="s">
        <v>107</v>
      </c>
      <c r="E7" s="56"/>
      <c r="F7" s="56"/>
      <c r="G7" s="56"/>
      <c r="H7" s="56"/>
      <c r="I7" s="56"/>
      <c r="J7" s="56"/>
      <c r="K7" s="13"/>
      <c r="L7" s="84"/>
      <c r="M7" s="84"/>
      <c r="N7" s="84"/>
      <c r="O7" s="84"/>
      <c r="P7" s="84"/>
      <c r="Q7" s="84"/>
      <c r="R7" s="84"/>
      <c r="S7" s="84"/>
      <c r="T7" s="84"/>
      <c r="U7" s="134"/>
      <c r="V7" s="83" t="str">
        <f>IF(OR(その１!AR32="",その１!AR33=""),"",IF(MONTH(その１!AR32)&lt;4,YEAR(その１!AR32)-1,YEAR(その１!AR32)))</f>
        <v/>
      </c>
      <c r="W7" s="56" t="s">
        <v>82</v>
      </c>
      <c r="X7" s="56"/>
      <c r="Y7" s="19"/>
      <c r="AG7" s="1"/>
      <c r="AH7" s="15"/>
    </row>
    <row r="8" spans="1:40" ht="18.75" customHeight="1" x14ac:dyDescent="0.15">
      <c r="B8" s="18"/>
      <c r="D8" s="303" t="s">
        <v>119</v>
      </c>
      <c r="E8" s="301" t="s">
        <v>108</v>
      </c>
      <c r="F8" s="301" t="s">
        <v>130</v>
      </c>
      <c r="G8" s="301" t="s">
        <v>0</v>
      </c>
      <c r="H8" s="301" t="s">
        <v>20</v>
      </c>
      <c r="I8" s="301" t="s">
        <v>22</v>
      </c>
      <c r="J8" s="309" t="s">
        <v>113</v>
      </c>
      <c r="K8" s="77"/>
      <c r="L8" s="78"/>
      <c r="M8" s="85"/>
      <c r="N8" s="3"/>
      <c r="O8" s="3"/>
      <c r="P8" s="3"/>
      <c r="Q8" s="3"/>
      <c r="R8" s="3"/>
      <c r="S8" s="3"/>
      <c r="T8" s="3"/>
      <c r="U8" s="3"/>
      <c r="V8" s="3"/>
      <c r="W8" s="81" t="s">
        <v>125</v>
      </c>
      <c r="X8" s="8"/>
      <c r="Y8" s="19"/>
      <c r="Z8" s="2"/>
      <c r="AA8" s="130" t="s">
        <v>187</v>
      </c>
      <c r="AB8" s="130" t="s">
        <v>210</v>
      </c>
      <c r="AC8" s="1" t="s">
        <v>209</v>
      </c>
      <c r="AD8" s="5" t="s">
        <v>14</v>
      </c>
      <c r="AE8" s="8" t="s">
        <v>21</v>
      </c>
      <c r="AF8" s="1" t="s">
        <v>219</v>
      </c>
      <c r="AG8" s="1" t="s">
        <v>215</v>
      </c>
      <c r="AH8" s="15"/>
    </row>
    <row r="9" spans="1:40" ht="18.75" customHeight="1" x14ac:dyDescent="0.15">
      <c r="B9" s="18"/>
      <c r="D9" s="314"/>
      <c r="E9" s="339"/>
      <c r="F9" s="339"/>
      <c r="G9" s="339"/>
      <c r="H9" s="339"/>
      <c r="I9" s="339"/>
      <c r="J9" s="340"/>
      <c r="K9" s="75" t="s">
        <v>1</v>
      </c>
      <c r="L9" s="69" t="s">
        <v>2</v>
      </c>
      <c r="M9" s="69" t="s">
        <v>3</v>
      </c>
      <c r="N9" s="69" t="s">
        <v>4</v>
      </c>
      <c r="O9" s="69" t="s">
        <v>5</v>
      </c>
      <c r="P9" s="69" t="s">
        <v>6</v>
      </c>
      <c r="Q9" s="69" t="s">
        <v>7</v>
      </c>
      <c r="R9" s="69" t="s">
        <v>8</v>
      </c>
      <c r="S9" s="69" t="s">
        <v>9</v>
      </c>
      <c r="T9" s="69" t="s">
        <v>10</v>
      </c>
      <c r="U9" s="69" t="s">
        <v>11</v>
      </c>
      <c r="V9" s="76" t="s">
        <v>12</v>
      </c>
      <c r="W9" s="66" t="s">
        <v>13</v>
      </c>
      <c r="X9" s="8"/>
      <c r="Y9" s="19"/>
      <c r="Z9" s="2"/>
      <c r="AA9" s="1" t="s">
        <v>188</v>
      </c>
      <c r="AB9" s="1" t="s">
        <v>214</v>
      </c>
      <c r="AC9" s="1" t="s">
        <v>15</v>
      </c>
      <c r="AD9" s="1" t="s">
        <v>16</v>
      </c>
      <c r="AE9" s="23" t="s">
        <v>176</v>
      </c>
      <c r="AF9" s="1" t="s">
        <v>220</v>
      </c>
      <c r="AG9" s="5" t="s">
        <v>216</v>
      </c>
      <c r="AH9" s="15"/>
    </row>
    <row r="10" spans="1:40" s="8" customFormat="1" ht="18.75" customHeight="1" x14ac:dyDescent="0.15">
      <c r="B10" s="147"/>
      <c r="C10" s="23"/>
      <c r="D10" s="148"/>
      <c r="E10" s="136"/>
      <c r="F10" s="136"/>
      <c r="G10" s="149"/>
      <c r="H10" s="149"/>
      <c r="I10" s="149"/>
      <c r="J10" s="149"/>
      <c r="K10" s="150"/>
      <c r="L10" s="151"/>
      <c r="M10" s="151"/>
      <c r="N10" s="151"/>
      <c r="O10" s="151"/>
      <c r="P10" s="151"/>
      <c r="Q10" s="151"/>
      <c r="R10" s="151"/>
      <c r="S10" s="151"/>
      <c r="T10" s="151"/>
      <c r="U10" s="151"/>
      <c r="V10" s="152"/>
      <c r="W10" s="128">
        <f t="shared" ref="W10:W19" si="0">SUM(K10:V10)</f>
        <v>0</v>
      </c>
      <c r="X10" s="59"/>
      <c r="Y10" s="153"/>
      <c r="Z10" s="154"/>
      <c r="AA10" s="130" t="s">
        <v>189</v>
      </c>
      <c r="AB10" s="1" t="s">
        <v>211</v>
      </c>
      <c r="AC10" s="1"/>
      <c r="AF10" s="5" t="s">
        <v>221</v>
      </c>
      <c r="AH10" s="71"/>
    </row>
    <row r="11" spans="1:40" s="23" customFormat="1" ht="18.75" customHeight="1" x14ac:dyDescent="0.15">
      <c r="B11" s="147"/>
      <c r="D11" s="155"/>
      <c r="E11" s="138"/>
      <c r="F11" s="138"/>
      <c r="G11" s="156"/>
      <c r="H11" s="156"/>
      <c r="I11" s="156"/>
      <c r="J11" s="156"/>
      <c r="K11" s="157"/>
      <c r="L11" s="158"/>
      <c r="M11" s="158"/>
      <c r="N11" s="158"/>
      <c r="O11" s="158"/>
      <c r="P11" s="158"/>
      <c r="Q11" s="158"/>
      <c r="R11" s="158"/>
      <c r="S11" s="158"/>
      <c r="T11" s="158"/>
      <c r="U11" s="158"/>
      <c r="V11" s="159"/>
      <c r="W11" s="114">
        <f>SUM(K11:V11)</f>
        <v>0</v>
      </c>
      <c r="X11" s="59"/>
      <c r="Y11" s="153"/>
      <c r="AA11" s="130" t="s">
        <v>190</v>
      </c>
      <c r="AB11" s="1" t="s">
        <v>103</v>
      </c>
      <c r="AC11" s="1"/>
      <c r="AD11" s="8"/>
      <c r="AF11" s="1" t="s">
        <v>222</v>
      </c>
      <c r="AG11" s="8"/>
      <c r="AH11" s="71"/>
      <c r="AK11" s="8"/>
    </row>
    <row r="12" spans="1:40" s="23" customFormat="1" ht="18.75" customHeight="1" x14ac:dyDescent="0.15">
      <c r="B12" s="147"/>
      <c r="D12" s="155"/>
      <c r="E12" s="139"/>
      <c r="F12" s="139"/>
      <c r="G12" s="160"/>
      <c r="H12" s="160"/>
      <c r="I12" s="160"/>
      <c r="J12" s="160"/>
      <c r="K12" s="161"/>
      <c r="L12" s="162"/>
      <c r="M12" s="162"/>
      <c r="N12" s="162"/>
      <c r="O12" s="162"/>
      <c r="P12" s="162"/>
      <c r="Q12" s="162"/>
      <c r="R12" s="162"/>
      <c r="S12" s="162"/>
      <c r="T12" s="162"/>
      <c r="U12" s="162"/>
      <c r="V12" s="163"/>
      <c r="W12" s="114">
        <f>SUM(K12:V12)</f>
        <v>0</v>
      </c>
      <c r="X12" s="59"/>
      <c r="Y12" s="153"/>
      <c r="AA12" s="130" t="s">
        <v>17</v>
      </c>
      <c r="AB12" s="1" t="s">
        <v>212</v>
      </c>
      <c r="AC12" s="1"/>
      <c r="AD12" s="8"/>
      <c r="AE12" s="130"/>
      <c r="AF12" s="1" t="s">
        <v>99</v>
      </c>
      <c r="AG12" s="8"/>
      <c r="AH12" s="71"/>
      <c r="AK12" s="8"/>
    </row>
    <row r="13" spans="1:40" s="23" customFormat="1" ht="18.75" customHeight="1" x14ac:dyDescent="0.15">
      <c r="B13" s="147"/>
      <c r="D13" s="155"/>
      <c r="E13" s="139"/>
      <c r="F13" s="139"/>
      <c r="G13" s="160"/>
      <c r="H13" s="160"/>
      <c r="I13" s="160"/>
      <c r="J13" s="160"/>
      <c r="K13" s="161"/>
      <c r="L13" s="162"/>
      <c r="M13" s="162"/>
      <c r="N13" s="162"/>
      <c r="O13" s="162"/>
      <c r="P13" s="162"/>
      <c r="Q13" s="162"/>
      <c r="R13" s="162"/>
      <c r="S13" s="162"/>
      <c r="T13" s="162"/>
      <c r="U13" s="162"/>
      <c r="V13" s="163"/>
      <c r="W13" s="114">
        <f>SUM(K13:V13)</f>
        <v>0</v>
      </c>
      <c r="X13" s="59"/>
      <c r="Y13" s="153"/>
      <c r="AA13" s="130" t="s">
        <v>18</v>
      </c>
      <c r="AB13" s="1" t="s">
        <v>105</v>
      </c>
      <c r="AC13" s="1"/>
      <c r="AE13" s="1"/>
      <c r="AF13" s="1" t="s">
        <v>100</v>
      </c>
      <c r="AH13" s="71"/>
      <c r="AN13" s="8"/>
    </row>
    <row r="14" spans="1:40" s="23" customFormat="1" ht="18.75" customHeight="1" x14ac:dyDescent="0.15">
      <c r="B14" s="147"/>
      <c r="D14" s="155"/>
      <c r="E14" s="138"/>
      <c r="F14" s="138"/>
      <c r="G14" s="156"/>
      <c r="H14" s="156"/>
      <c r="I14" s="156"/>
      <c r="J14" s="156"/>
      <c r="K14" s="157"/>
      <c r="L14" s="158"/>
      <c r="M14" s="158"/>
      <c r="N14" s="158"/>
      <c r="O14" s="158"/>
      <c r="P14" s="158"/>
      <c r="Q14" s="158"/>
      <c r="R14" s="158"/>
      <c r="S14" s="158"/>
      <c r="T14" s="158"/>
      <c r="U14" s="158"/>
      <c r="V14" s="159"/>
      <c r="W14" s="114">
        <f t="shared" si="0"/>
        <v>0</v>
      </c>
      <c r="X14" s="59"/>
      <c r="Y14" s="153"/>
      <c r="AA14" s="130" t="s">
        <v>191</v>
      </c>
      <c r="AB14" s="1" t="s">
        <v>213</v>
      </c>
      <c r="AC14" s="1"/>
      <c r="AD14" s="8"/>
      <c r="AF14" s="5" t="s">
        <v>102</v>
      </c>
      <c r="AG14" s="8"/>
      <c r="AH14" s="71"/>
      <c r="AK14" s="8"/>
    </row>
    <row r="15" spans="1:40" s="23" customFormat="1" ht="18.75" customHeight="1" x14ac:dyDescent="0.15">
      <c r="B15" s="147"/>
      <c r="D15" s="155"/>
      <c r="E15" s="139"/>
      <c r="F15" s="139"/>
      <c r="G15" s="160"/>
      <c r="H15" s="160"/>
      <c r="I15" s="160"/>
      <c r="J15" s="160"/>
      <c r="K15" s="161"/>
      <c r="L15" s="162"/>
      <c r="M15" s="162"/>
      <c r="N15" s="162"/>
      <c r="O15" s="162"/>
      <c r="P15" s="162"/>
      <c r="Q15" s="162"/>
      <c r="R15" s="162"/>
      <c r="S15" s="162"/>
      <c r="T15" s="162"/>
      <c r="U15" s="162"/>
      <c r="V15" s="163"/>
      <c r="W15" s="114">
        <f t="shared" si="0"/>
        <v>0</v>
      </c>
      <c r="X15" s="59"/>
      <c r="Y15" s="153"/>
      <c r="AA15" s="130" t="s">
        <v>192</v>
      </c>
      <c r="AB15" s="1" t="s">
        <v>104</v>
      </c>
      <c r="AC15" s="1"/>
      <c r="AD15" s="8"/>
      <c r="AF15" s="1" t="s">
        <v>101</v>
      </c>
      <c r="AG15" s="8"/>
      <c r="AH15" s="71"/>
      <c r="AK15" s="8"/>
    </row>
    <row r="16" spans="1:40" s="23" customFormat="1" ht="18.75" customHeight="1" x14ac:dyDescent="0.15">
      <c r="B16" s="147"/>
      <c r="D16" s="155"/>
      <c r="E16" s="139"/>
      <c r="F16" s="139"/>
      <c r="G16" s="160"/>
      <c r="H16" s="160"/>
      <c r="I16" s="160"/>
      <c r="J16" s="160"/>
      <c r="K16" s="161"/>
      <c r="L16" s="162"/>
      <c r="M16" s="162"/>
      <c r="N16" s="162"/>
      <c r="O16" s="162"/>
      <c r="P16" s="162"/>
      <c r="Q16" s="162"/>
      <c r="R16" s="162"/>
      <c r="S16" s="162"/>
      <c r="T16" s="162"/>
      <c r="U16" s="162"/>
      <c r="V16" s="163"/>
      <c r="W16" s="114">
        <f t="shared" si="0"/>
        <v>0</v>
      </c>
      <c r="X16" s="59"/>
      <c r="Y16" s="153"/>
      <c r="AA16" s="130" t="s">
        <v>193</v>
      </c>
      <c r="AB16" s="1"/>
      <c r="AC16" s="1"/>
      <c r="AE16" s="8"/>
      <c r="AH16" s="71"/>
      <c r="AN16" s="8"/>
    </row>
    <row r="17" spans="2:39" s="23" customFormat="1" ht="18.75" customHeight="1" x14ac:dyDescent="0.15">
      <c r="B17" s="147"/>
      <c r="D17" s="155"/>
      <c r="E17" s="138"/>
      <c r="F17" s="138"/>
      <c r="G17" s="156"/>
      <c r="H17" s="156"/>
      <c r="I17" s="156"/>
      <c r="J17" s="156"/>
      <c r="K17" s="157"/>
      <c r="L17" s="158"/>
      <c r="M17" s="158"/>
      <c r="N17" s="158"/>
      <c r="O17" s="158"/>
      <c r="P17" s="158"/>
      <c r="Q17" s="158"/>
      <c r="R17" s="158"/>
      <c r="S17" s="158"/>
      <c r="T17" s="158"/>
      <c r="U17" s="158"/>
      <c r="V17" s="159"/>
      <c r="W17" s="115">
        <f t="shared" si="0"/>
        <v>0</v>
      </c>
      <c r="X17" s="59"/>
      <c r="Y17" s="153"/>
      <c r="AA17" s="130" t="s">
        <v>106</v>
      </c>
      <c r="AB17" s="1"/>
      <c r="AC17" s="1"/>
      <c r="AE17" s="8"/>
      <c r="AG17" s="71"/>
      <c r="AJ17" s="8"/>
    </row>
    <row r="18" spans="2:39" s="23" customFormat="1" ht="18.75" customHeight="1" x14ac:dyDescent="0.15">
      <c r="B18" s="147"/>
      <c r="D18" s="155"/>
      <c r="E18" s="138"/>
      <c r="F18" s="138"/>
      <c r="G18" s="156"/>
      <c r="H18" s="156"/>
      <c r="I18" s="156"/>
      <c r="J18" s="156"/>
      <c r="K18" s="157"/>
      <c r="L18" s="158"/>
      <c r="M18" s="158"/>
      <c r="N18" s="158"/>
      <c r="O18" s="158"/>
      <c r="P18" s="158"/>
      <c r="Q18" s="158"/>
      <c r="R18" s="158"/>
      <c r="S18" s="158"/>
      <c r="T18" s="158"/>
      <c r="U18" s="158"/>
      <c r="V18" s="159"/>
      <c r="W18" s="115">
        <f t="shared" si="0"/>
        <v>0</v>
      </c>
      <c r="X18" s="59"/>
      <c r="Y18" s="153"/>
      <c r="AA18" s="130" t="s">
        <v>194</v>
      </c>
      <c r="AB18" s="1"/>
      <c r="AC18" s="1"/>
      <c r="AE18" s="8"/>
      <c r="AG18" s="71"/>
      <c r="AJ18" s="8"/>
      <c r="AM18" s="8"/>
    </row>
    <row r="19" spans="2:39" s="23" customFormat="1" ht="18.75" customHeight="1" thickBot="1" x14ac:dyDescent="0.2">
      <c r="B19" s="147"/>
      <c r="D19" s="164"/>
      <c r="E19" s="165"/>
      <c r="F19" s="165"/>
      <c r="G19" s="166"/>
      <c r="H19" s="166"/>
      <c r="I19" s="166"/>
      <c r="J19" s="166"/>
      <c r="K19" s="167"/>
      <c r="L19" s="168"/>
      <c r="M19" s="168"/>
      <c r="N19" s="168"/>
      <c r="O19" s="168"/>
      <c r="P19" s="168"/>
      <c r="Q19" s="168"/>
      <c r="R19" s="168"/>
      <c r="S19" s="168"/>
      <c r="T19" s="168"/>
      <c r="U19" s="168"/>
      <c r="V19" s="169"/>
      <c r="W19" s="129">
        <f t="shared" si="0"/>
        <v>0</v>
      </c>
      <c r="X19" s="59"/>
      <c r="Y19" s="153"/>
      <c r="AA19" s="130" t="s">
        <v>195</v>
      </c>
      <c r="AB19" s="1"/>
      <c r="AC19" s="1"/>
      <c r="AE19" s="8"/>
      <c r="AG19" s="71"/>
      <c r="AJ19" s="8"/>
      <c r="AM19" s="8"/>
    </row>
    <row r="20" spans="2:39" s="5" customFormat="1" ht="11.25" customHeight="1" x14ac:dyDescent="0.15">
      <c r="B20" s="16"/>
      <c r="R20" s="1"/>
      <c r="T20" s="1"/>
      <c r="U20" s="1"/>
      <c r="V20" s="15"/>
      <c r="Y20" s="20"/>
      <c r="AA20" s="130" t="s">
        <v>196</v>
      </c>
      <c r="AB20" s="1"/>
      <c r="AC20" s="1"/>
      <c r="AE20" s="1"/>
      <c r="AG20" s="15"/>
    </row>
    <row r="21" spans="2:39" s="5" customFormat="1" ht="18.75" customHeight="1" thickBot="1" x14ac:dyDescent="0.2">
      <c r="B21" s="16"/>
      <c r="D21" s="56" t="s">
        <v>137</v>
      </c>
      <c r="E21" s="56"/>
      <c r="F21" s="56"/>
      <c r="G21" s="56"/>
      <c r="H21" s="56"/>
      <c r="I21" s="56"/>
      <c r="J21" s="56"/>
      <c r="K21" s="13"/>
      <c r="L21" s="84"/>
      <c r="M21" s="84"/>
      <c r="N21" s="84"/>
      <c r="O21" s="84"/>
      <c r="P21" s="84"/>
      <c r="Q21" s="84"/>
      <c r="R21" s="84"/>
      <c r="S21" s="84"/>
      <c r="T21" s="84"/>
      <c r="U21" s="1"/>
      <c r="V21" s="1"/>
      <c r="W21" s="1"/>
      <c r="X21" s="1"/>
      <c r="Y21" s="20"/>
      <c r="Z21" s="1"/>
      <c r="AA21" s="130" t="s">
        <v>197</v>
      </c>
      <c r="AB21" s="1"/>
      <c r="AC21" s="1"/>
    </row>
    <row r="22" spans="2:39" s="5" customFormat="1" ht="18.75" customHeight="1" x14ac:dyDescent="0.15">
      <c r="B22" s="16"/>
      <c r="D22" s="303" t="s">
        <v>119</v>
      </c>
      <c r="E22" s="301" t="s">
        <v>132</v>
      </c>
      <c r="F22" s="301" t="s">
        <v>146</v>
      </c>
      <c r="G22" s="301" t="s">
        <v>151</v>
      </c>
      <c r="H22" s="301" t="s">
        <v>147</v>
      </c>
      <c r="I22" s="336"/>
      <c r="J22" s="301" t="s">
        <v>0</v>
      </c>
      <c r="K22" s="301" t="s">
        <v>148</v>
      </c>
      <c r="L22" s="301" t="s">
        <v>149</v>
      </c>
      <c r="M22" s="346" t="s">
        <v>143</v>
      </c>
      <c r="N22" s="347"/>
      <c r="O22" s="341" t="s">
        <v>133</v>
      </c>
      <c r="P22" s="342"/>
      <c r="Q22" s="342"/>
      <c r="R22" s="342"/>
      <c r="S22" s="342"/>
      <c r="T22" s="342"/>
      <c r="U22" s="342"/>
      <c r="V22" s="342"/>
      <c r="W22" s="343"/>
      <c r="X22" s="8"/>
      <c r="Y22" s="20"/>
      <c r="Z22" s="1"/>
      <c r="AA22" s="130" t="s">
        <v>198</v>
      </c>
      <c r="AB22" s="1"/>
      <c r="AC22" s="1"/>
    </row>
    <row r="23" spans="2:39" s="5" customFormat="1" ht="18.75" customHeight="1" x14ac:dyDescent="0.15">
      <c r="B23" s="16"/>
      <c r="D23" s="314"/>
      <c r="E23" s="339"/>
      <c r="F23" s="339"/>
      <c r="G23" s="335"/>
      <c r="H23" s="335"/>
      <c r="I23" s="335"/>
      <c r="J23" s="339"/>
      <c r="K23" s="335"/>
      <c r="L23" s="335"/>
      <c r="M23" s="348"/>
      <c r="N23" s="349"/>
      <c r="O23" s="344"/>
      <c r="P23" s="344"/>
      <c r="Q23" s="344"/>
      <c r="R23" s="344"/>
      <c r="S23" s="344"/>
      <c r="T23" s="344"/>
      <c r="U23" s="344"/>
      <c r="V23" s="344"/>
      <c r="W23" s="345"/>
      <c r="X23" s="8"/>
      <c r="Y23" s="20"/>
      <c r="AA23" s="130" t="s">
        <v>199</v>
      </c>
      <c r="AB23" s="1"/>
      <c r="AC23" s="1"/>
    </row>
    <row r="24" spans="2:39" s="5" customFormat="1" ht="18.75" customHeight="1" x14ac:dyDescent="0.15">
      <c r="B24" s="16"/>
      <c r="D24" s="155"/>
      <c r="E24" s="170"/>
      <c r="F24" s="171"/>
      <c r="G24" s="172"/>
      <c r="H24" s="322"/>
      <c r="I24" s="322"/>
      <c r="J24" s="173"/>
      <c r="K24" s="174"/>
      <c r="L24" s="175"/>
      <c r="M24" s="329"/>
      <c r="N24" s="330"/>
      <c r="O24" s="323"/>
      <c r="P24" s="324"/>
      <c r="Q24" s="324"/>
      <c r="R24" s="324"/>
      <c r="S24" s="324"/>
      <c r="T24" s="324"/>
      <c r="U24" s="324"/>
      <c r="V24" s="324"/>
      <c r="W24" s="325"/>
      <c r="X24" s="17"/>
      <c r="Y24" s="20"/>
      <c r="AA24" s="130" t="s">
        <v>200</v>
      </c>
      <c r="AB24" s="1"/>
      <c r="AC24" s="1"/>
    </row>
    <row r="25" spans="2:39" s="5" customFormat="1" ht="18.75" customHeight="1" x14ac:dyDescent="0.15">
      <c r="B25" s="16"/>
      <c r="D25" s="155"/>
      <c r="E25" s="170"/>
      <c r="F25" s="171"/>
      <c r="G25" s="172"/>
      <c r="H25" s="322"/>
      <c r="I25" s="322"/>
      <c r="J25" s="173"/>
      <c r="K25" s="174"/>
      <c r="L25" s="175"/>
      <c r="M25" s="329"/>
      <c r="N25" s="330"/>
      <c r="O25" s="323"/>
      <c r="P25" s="324"/>
      <c r="Q25" s="324"/>
      <c r="R25" s="324"/>
      <c r="S25" s="324"/>
      <c r="T25" s="324"/>
      <c r="U25" s="324"/>
      <c r="V25" s="324"/>
      <c r="W25" s="325"/>
      <c r="X25" s="17"/>
      <c r="Y25" s="20"/>
      <c r="AA25" s="130" t="s">
        <v>201</v>
      </c>
      <c r="AB25" s="1"/>
      <c r="AC25" s="1"/>
    </row>
    <row r="26" spans="2:39" s="5" customFormat="1" ht="18.75" customHeight="1" x14ac:dyDescent="0.15">
      <c r="B26" s="16"/>
      <c r="D26" s="155"/>
      <c r="E26" s="170"/>
      <c r="F26" s="171"/>
      <c r="G26" s="172"/>
      <c r="H26" s="322"/>
      <c r="I26" s="322"/>
      <c r="J26" s="173"/>
      <c r="K26" s="174"/>
      <c r="L26" s="175"/>
      <c r="M26" s="329"/>
      <c r="N26" s="330"/>
      <c r="O26" s="323"/>
      <c r="P26" s="324"/>
      <c r="Q26" s="324"/>
      <c r="R26" s="324"/>
      <c r="S26" s="324"/>
      <c r="T26" s="324"/>
      <c r="U26" s="324"/>
      <c r="V26" s="324"/>
      <c r="W26" s="325"/>
      <c r="X26" s="17"/>
      <c r="Y26" s="20"/>
      <c r="AA26" s="130" t="s">
        <v>202</v>
      </c>
      <c r="AB26" s="1"/>
      <c r="AC26" s="1"/>
    </row>
    <row r="27" spans="2:39" s="5" customFormat="1" ht="18.75" customHeight="1" x14ac:dyDescent="0.15">
      <c r="B27" s="16"/>
      <c r="D27" s="155"/>
      <c r="E27" s="170"/>
      <c r="F27" s="171"/>
      <c r="G27" s="172"/>
      <c r="H27" s="322"/>
      <c r="I27" s="322"/>
      <c r="J27" s="173"/>
      <c r="K27" s="174"/>
      <c r="L27" s="175"/>
      <c r="M27" s="329"/>
      <c r="N27" s="330"/>
      <c r="O27" s="323"/>
      <c r="P27" s="324"/>
      <c r="Q27" s="324"/>
      <c r="R27" s="324"/>
      <c r="S27" s="324"/>
      <c r="T27" s="324"/>
      <c r="U27" s="324"/>
      <c r="V27" s="324"/>
      <c r="W27" s="325"/>
      <c r="X27" s="17"/>
      <c r="Y27" s="20"/>
      <c r="AA27" s="130" t="s">
        <v>203</v>
      </c>
      <c r="AB27" s="1"/>
      <c r="AC27" s="1"/>
    </row>
    <row r="28" spans="2:39" s="5" customFormat="1" ht="18.75" customHeight="1" x14ac:dyDescent="0.15">
      <c r="B28" s="16"/>
      <c r="D28" s="155"/>
      <c r="E28" s="170"/>
      <c r="F28" s="171"/>
      <c r="G28" s="172"/>
      <c r="H28" s="322"/>
      <c r="I28" s="322"/>
      <c r="J28" s="173"/>
      <c r="K28" s="174"/>
      <c r="L28" s="175"/>
      <c r="M28" s="329"/>
      <c r="N28" s="330"/>
      <c r="O28" s="323"/>
      <c r="P28" s="324"/>
      <c r="Q28" s="324"/>
      <c r="R28" s="324"/>
      <c r="S28" s="324"/>
      <c r="T28" s="324"/>
      <c r="U28" s="324"/>
      <c r="V28" s="324"/>
      <c r="W28" s="325"/>
      <c r="X28" s="17"/>
      <c r="Y28" s="20"/>
      <c r="AA28" s="130" t="s">
        <v>19</v>
      </c>
      <c r="AB28" s="1"/>
      <c r="AC28" s="1"/>
    </row>
    <row r="29" spans="2:39" s="5" customFormat="1" ht="18.75" customHeight="1" x14ac:dyDescent="0.15">
      <c r="B29" s="16"/>
      <c r="D29" s="155"/>
      <c r="E29" s="170"/>
      <c r="F29" s="171"/>
      <c r="G29" s="172"/>
      <c r="H29" s="322"/>
      <c r="I29" s="322"/>
      <c r="J29" s="173"/>
      <c r="K29" s="174"/>
      <c r="L29" s="175"/>
      <c r="M29" s="329"/>
      <c r="N29" s="330"/>
      <c r="O29" s="323"/>
      <c r="P29" s="324"/>
      <c r="Q29" s="324"/>
      <c r="R29" s="324"/>
      <c r="S29" s="324"/>
      <c r="T29" s="324"/>
      <c r="U29" s="324"/>
      <c r="V29" s="324"/>
      <c r="W29" s="325"/>
      <c r="X29" s="17"/>
      <c r="Y29" s="20"/>
      <c r="AA29" s="130" t="s">
        <v>204</v>
      </c>
      <c r="AB29" s="1"/>
      <c r="AC29" s="1"/>
    </row>
    <row r="30" spans="2:39" s="5" customFormat="1" ht="18.75" customHeight="1" x14ac:dyDescent="0.15">
      <c r="B30" s="16"/>
      <c r="D30" s="155"/>
      <c r="E30" s="170"/>
      <c r="F30" s="171"/>
      <c r="G30" s="172"/>
      <c r="H30" s="322"/>
      <c r="I30" s="322"/>
      <c r="J30" s="173"/>
      <c r="K30" s="174"/>
      <c r="L30" s="175"/>
      <c r="M30" s="329"/>
      <c r="N30" s="330"/>
      <c r="O30" s="323"/>
      <c r="P30" s="324"/>
      <c r="Q30" s="324"/>
      <c r="R30" s="324"/>
      <c r="S30" s="324"/>
      <c r="T30" s="324"/>
      <c r="U30" s="324"/>
      <c r="V30" s="324"/>
      <c r="W30" s="325"/>
      <c r="X30" s="17"/>
      <c r="Y30" s="20"/>
      <c r="AA30" s="130" t="s">
        <v>205</v>
      </c>
      <c r="AB30" s="1"/>
      <c r="AC30" s="1"/>
    </row>
    <row r="31" spans="2:39" s="5" customFormat="1" ht="18.75" customHeight="1" x14ac:dyDescent="0.15">
      <c r="B31" s="16"/>
      <c r="D31" s="155"/>
      <c r="E31" s="170"/>
      <c r="F31" s="171"/>
      <c r="G31" s="172"/>
      <c r="H31" s="322"/>
      <c r="I31" s="322"/>
      <c r="J31" s="173"/>
      <c r="K31" s="174"/>
      <c r="L31" s="175"/>
      <c r="M31" s="329"/>
      <c r="N31" s="330"/>
      <c r="O31" s="323"/>
      <c r="P31" s="324"/>
      <c r="Q31" s="324"/>
      <c r="R31" s="324"/>
      <c r="S31" s="324"/>
      <c r="T31" s="324"/>
      <c r="U31" s="324"/>
      <c r="V31" s="324"/>
      <c r="W31" s="325"/>
      <c r="X31" s="17"/>
      <c r="Y31" s="20"/>
      <c r="AA31" s="130" t="s">
        <v>206</v>
      </c>
      <c r="AB31" s="1"/>
      <c r="AC31" s="1"/>
    </row>
    <row r="32" spans="2:39" s="5" customFormat="1" ht="18.75" customHeight="1" x14ac:dyDescent="0.15">
      <c r="B32" s="16"/>
      <c r="D32" s="155"/>
      <c r="E32" s="170"/>
      <c r="F32" s="171"/>
      <c r="G32" s="172"/>
      <c r="H32" s="322"/>
      <c r="I32" s="322"/>
      <c r="J32" s="173"/>
      <c r="K32" s="174"/>
      <c r="L32" s="175"/>
      <c r="M32" s="329"/>
      <c r="N32" s="330"/>
      <c r="O32" s="323"/>
      <c r="P32" s="324"/>
      <c r="Q32" s="324"/>
      <c r="R32" s="324"/>
      <c r="S32" s="324"/>
      <c r="T32" s="324"/>
      <c r="U32" s="324"/>
      <c r="V32" s="324"/>
      <c r="W32" s="325"/>
      <c r="X32" s="17"/>
      <c r="Y32" s="20"/>
      <c r="AA32" s="130" t="s">
        <v>207</v>
      </c>
      <c r="AB32" s="1"/>
      <c r="AC32" s="1"/>
    </row>
    <row r="33" spans="1:43" s="5" customFormat="1" ht="18.75" customHeight="1" x14ac:dyDescent="0.15">
      <c r="B33" s="16"/>
      <c r="D33" s="155"/>
      <c r="E33" s="170"/>
      <c r="F33" s="171"/>
      <c r="G33" s="172"/>
      <c r="H33" s="322"/>
      <c r="I33" s="322"/>
      <c r="J33" s="173"/>
      <c r="K33" s="174"/>
      <c r="L33" s="175"/>
      <c r="M33" s="329"/>
      <c r="N33" s="330"/>
      <c r="O33" s="323"/>
      <c r="P33" s="324"/>
      <c r="Q33" s="324"/>
      <c r="R33" s="324"/>
      <c r="S33" s="324"/>
      <c r="T33" s="324"/>
      <c r="U33" s="324"/>
      <c r="V33" s="324"/>
      <c r="W33" s="325"/>
      <c r="X33" s="17"/>
      <c r="Y33" s="20"/>
      <c r="AA33" s="130" t="s">
        <v>208</v>
      </c>
      <c r="AB33" s="1"/>
      <c r="AC33" s="1"/>
    </row>
    <row r="34" spans="1:43" s="5" customFormat="1" ht="18.75" customHeight="1" x14ac:dyDescent="0.15">
      <c r="B34" s="16"/>
      <c r="D34" s="155"/>
      <c r="E34" s="170"/>
      <c r="F34" s="171"/>
      <c r="G34" s="172"/>
      <c r="H34" s="322"/>
      <c r="I34" s="322"/>
      <c r="J34" s="173"/>
      <c r="K34" s="174"/>
      <c r="L34" s="175"/>
      <c r="M34" s="329"/>
      <c r="N34" s="330"/>
      <c r="O34" s="323"/>
      <c r="P34" s="324"/>
      <c r="Q34" s="324"/>
      <c r="R34" s="324"/>
      <c r="S34" s="324"/>
      <c r="T34" s="324"/>
      <c r="U34" s="324"/>
      <c r="V34" s="324"/>
      <c r="W34" s="325"/>
      <c r="X34" s="17"/>
      <c r="Y34" s="20"/>
      <c r="AA34" s="1"/>
      <c r="AB34" s="1"/>
      <c r="AC34" s="1"/>
    </row>
    <row r="35" spans="1:43" s="5" customFormat="1" ht="18.75" customHeight="1" x14ac:dyDescent="0.15">
      <c r="B35" s="18"/>
      <c r="C35" s="1"/>
      <c r="D35" s="155"/>
      <c r="E35" s="170"/>
      <c r="F35" s="171"/>
      <c r="G35" s="172"/>
      <c r="H35" s="322"/>
      <c r="I35" s="322"/>
      <c r="J35" s="173"/>
      <c r="K35" s="174"/>
      <c r="L35" s="175"/>
      <c r="M35" s="329"/>
      <c r="N35" s="330"/>
      <c r="O35" s="323"/>
      <c r="P35" s="324"/>
      <c r="Q35" s="324"/>
      <c r="R35" s="324"/>
      <c r="S35" s="324"/>
      <c r="T35" s="324"/>
      <c r="U35" s="324"/>
      <c r="V35" s="324"/>
      <c r="W35" s="325"/>
      <c r="X35" s="17"/>
      <c r="Y35" s="19"/>
      <c r="AA35" s="1"/>
      <c r="AB35" s="1"/>
      <c r="AC35" s="1"/>
    </row>
    <row r="36" spans="1:43" ht="18.75" customHeight="1" x14ac:dyDescent="0.15">
      <c r="B36" s="18"/>
      <c r="D36" s="155"/>
      <c r="E36" s="170"/>
      <c r="F36" s="171"/>
      <c r="G36" s="172"/>
      <c r="H36" s="322"/>
      <c r="I36" s="322"/>
      <c r="J36" s="173"/>
      <c r="K36" s="174"/>
      <c r="L36" s="175"/>
      <c r="M36" s="329"/>
      <c r="N36" s="330"/>
      <c r="O36" s="323"/>
      <c r="P36" s="324"/>
      <c r="Q36" s="324"/>
      <c r="R36" s="324"/>
      <c r="S36" s="324"/>
      <c r="T36" s="324"/>
      <c r="U36" s="324"/>
      <c r="V36" s="324"/>
      <c r="W36" s="325"/>
      <c r="X36" s="17"/>
      <c r="Y36" s="19"/>
      <c r="AF36" s="5"/>
      <c r="AH36" s="6"/>
      <c r="AI36" s="6"/>
      <c r="AJ36" s="6"/>
      <c r="AK36" s="6"/>
      <c r="AL36" s="6"/>
      <c r="AM36" s="6"/>
      <c r="AN36" s="6"/>
      <c r="AO36" s="6"/>
      <c r="AQ36" s="7"/>
    </row>
    <row r="37" spans="1:43" ht="18.75" customHeight="1" thickBot="1" x14ac:dyDescent="0.2">
      <c r="B37" s="18"/>
      <c r="D37" s="164"/>
      <c r="E37" s="176"/>
      <c r="F37" s="177"/>
      <c r="G37" s="178"/>
      <c r="H37" s="334"/>
      <c r="I37" s="334"/>
      <c r="J37" s="177"/>
      <c r="K37" s="179"/>
      <c r="L37" s="180"/>
      <c r="M37" s="326"/>
      <c r="N37" s="327"/>
      <c r="O37" s="331"/>
      <c r="P37" s="332"/>
      <c r="Q37" s="332"/>
      <c r="R37" s="332"/>
      <c r="S37" s="332"/>
      <c r="T37" s="332"/>
      <c r="U37" s="332"/>
      <c r="V37" s="332"/>
      <c r="W37" s="333"/>
      <c r="X37" s="17"/>
      <c r="Y37" s="19"/>
      <c r="AF37" s="5"/>
    </row>
    <row r="38" spans="1:43" s="5" customFormat="1" ht="15" customHeight="1" x14ac:dyDescent="0.15">
      <c r="B38" s="16"/>
      <c r="D38" s="68" t="s">
        <v>83</v>
      </c>
      <c r="E38" s="312" t="s">
        <v>131</v>
      </c>
      <c r="F38" s="312"/>
      <c r="G38" s="312"/>
      <c r="H38" s="312"/>
      <c r="I38" s="312"/>
      <c r="J38" s="312"/>
      <c r="K38" s="312"/>
      <c r="L38" s="312"/>
      <c r="M38" s="312"/>
      <c r="N38" s="312"/>
      <c r="O38" s="312"/>
      <c r="P38" s="312"/>
      <c r="Q38" s="312"/>
      <c r="R38" s="312"/>
      <c r="S38" s="312"/>
      <c r="T38" s="312"/>
      <c r="U38" s="328"/>
      <c r="V38" s="328"/>
      <c r="W38" s="328"/>
      <c r="Z38" s="16"/>
      <c r="AA38" s="1"/>
      <c r="AB38" s="1"/>
    </row>
    <row r="39" spans="1:43" s="5" customFormat="1" ht="15" customHeight="1" x14ac:dyDescent="0.15">
      <c r="B39" s="16"/>
      <c r="D39" s="68" t="s">
        <v>85</v>
      </c>
      <c r="E39" s="311" t="s">
        <v>114</v>
      </c>
      <c r="F39" s="311"/>
      <c r="G39" s="311"/>
      <c r="H39" s="311"/>
      <c r="I39" s="311"/>
      <c r="J39" s="311"/>
      <c r="K39" s="311"/>
      <c r="L39" s="311"/>
      <c r="M39" s="311"/>
      <c r="N39" s="311"/>
      <c r="O39" s="311"/>
      <c r="P39" s="311"/>
      <c r="Q39" s="311"/>
      <c r="R39" s="311"/>
      <c r="S39" s="311"/>
      <c r="T39" s="311"/>
      <c r="U39" s="321"/>
      <c r="V39" s="321"/>
      <c r="W39" s="321"/>
      <c r="Z39" s="16"/>
      <c r="AA39" s="1"/>
      <c r="AB39" s="1"/>
    </row>
    <row r="40" spans="1:43" s="5" customFormat="1" ht="15" customHeight="1" x14ac:dyDescent="0.15">
      <c r="B40" s="16"/>
      <c r="D40" s="68" t="s">
        <v>134</v>
      </c>
      <c r="E40" s="311" t="s">
        <v>145</v>
      </c>
      <c r="F40" s="311"/>
      <c r="G40" s="311"/>
      <c r="H40" s="311"/>
      <c r="I40" s="311"/>
      <c r="J40" s="311"/>
      <c r="K40" s="311"/>
      <c r="L40" s="311"/>
      <c r="M40" s="311"/>
      <c r="N40" s="311"/>
      <c r="O40" s="311"/>
      <c r="P40" s="311"/>
      <c r="Q40" s="311"/>
      <c r="R40" s="311"/>
      <c r="S40" s="311"/>
      <c r="T40" s="311"/>
      <c r="U40" s="321"/>
      <c r="V40" s="321"/>
      <c r="W40" s="321"/>
      <c r="Z40" s="16"/>
      <c r="AA40" s="1"/>
    </row>
    <row r="41" spans="1:43" s="5" customFormat="1" ht="15" customHeight="1" x14ac:dyDescent="0.15">
      <c r="B41" s="16"/>
      <c r="D41" s="68" t="s">
        <v>135</v>
      </c>
      <c r="E41" s="311" t="s">
        <v>154</v>
      </c>
      <c r="F41" s="311"/>
      <c r="G41" s="311"/>
      <c r="H41" s="311"/>
      <c r="I41" s="311"/>
      <c r="J41" s="311"/>
      <c r="K41" s="311"/>
      <c r="L41" s="311"/>
      <c r="M41" s="311"/>
      <c r="N41" s="311"/>
      <c r="O41" s="311"/>
      <c r="P41" s="311"/>
      <c r="Q41" s="311"/>
      <c r="R41" s="311"/>
      <c r="S41" s="311"/>
      <c r="T41" s="311"/>
      <c r="U41" s="321"/>
      <c r="V41" s="321"/>
      <c r="W41" s="321"/>
      <c r="Z41" s="16"/>
      <c r="AA41" s="1"/>
    </row>
    <row r="42" spans="1:43" s="5" customFormat="1" ht="15" customHeight="1" x14ac:dyDescent="0.15">
      <c r="B42" s="16"/>
      <c r="D42" s="68" t="s">
        <v>136</v>
      </c>
      <c r="E42" s="311" t="s">
        <v>150</v>
      </c>
      <c r="F42" s="311"/>
      <c r="G42" s="311"/>
      <c r="H42" s="311"/>
      <c r="I42" s="311"/>
      <c r="J42" s="311"/>
      <c r="K42" s="311"/>
      <c r="L42" s="311"/>
      <c r="M42" s="311"/>
      <c r="N42" s="311"/>
      <c r="O42" s="311"/>
      <c r="P42" s="311"/>
      <c r="Q42" s="311"/>
      <c r="R42" s="311"/>
      <c r="S42" s="311"/>
      <c r="T42" s="311"/>
      <c r="U42" s="321"/>
      <c r="V42" s="321"/>
      <c r="W42" s="321"/>
      <c r="Z42" s="16"/>
      <c r="AA42" s="1"/>
    </row>
    <row r="43" spans="1:43" s="5" customFormat="1" ht="15" customHeight="1" x14ac:dyDescent="0.15">
      <c r="B43" s="16"/>
      <c r="D43" s="68" t="s">
        <v>138</v>
      </c>
      <c r="E43" s="311" t="s">
        <v>144</v>
      </c>
      <c r="F43" s="311"/>
      <c r="G43" s="311"/>
      <c r="H43" s="311"/>
      <c r="I43" s="311"/>
      <c r="J43" s="311"/>
      <c r="K43" s="311"/>
      <c r="L43" s="311"/>
      <c r="M43" s="311"/>
      <c r="N43" s="311"/>
      <c r="O43" s="311"/>
      <c r="P43" s="311"/>
      <c r="Q43" s="311"/>
      <c r="R43" s="311"/>
      <c r="S43" s="321"/>
      <c r="T43" s="321"/>
      <c r="U43" s="321"/>
      <c r="V43" s="321"/>
      <c r="W43" s="321"/>
      <c r="Z43" s="16"/>
      <c r="AA43" s="1"/>
    </row>
    <row r="44" spans="1:43" s="5" customFormat="1" ht="3.75" customHeight="1" x14ac:dyDescent="0.15">
      <c r="A44" s="1"/>
      <c r="B44" s="18"/>
      <c r="C44" s="1"/>
      <c r="D44" s="1"/>
      <c r="E44" s="1"/>
      <c r="F44" s="1"/>
      <c r="G44" s="1"/>
      <c r="H44" s="1"/>
      <c r="I44" s="1"/>
      <c r="J44" s="1"/>
      <c r="K44" s="127"/>
      <c r="L44" s="127"/>
      <c r="M44" s="127"/>
      <c r="N44" s="127"/>
      <c r="O44" s="127"/>
      <c r="P44" s="127"/>
      <c r="Q44" s="127"/>
      <c r="R44" s="127"/>
      <c r="S44" s="127"/>
      <c r="T44" s="127"/>
      <c r="U44" s="127"/>
      <c r="V44" s="127"/>
      <c r="W44" s="17"/>
      <c r="X44" s="17"/>
      <c r="Y44" s="19"/>
      <c r="Z44" s="1"/>
      <c r="AA44" s="1"/>
      <c r="AC44" s="1"/>
    </row>
    <row r="45" spans="1:43" ht="3.75" customHeight="1" x14ac:dyDescent="0.15">
      <c r="B45" s="145"/>
      <c r="C45" s="60"/>
      <c r="D45" s="60"/>
      <c r="E45" s="60"/>
      <c r="F45" s="60"/>
      <c r="G45" s="60"/>
      <c r="H45" s="60"/>
      <c r="I45" s="60"/>
      <c r="J45" s="60"/>
      <c r="K45" s="60"/>
      <c r="L45" s="60"/>
      <c r="M45" s="60"/>
      <c r="N45" s="60"/>
      <c r="O45" s="60"/>
      <c r="P45" s="60"/>
      <c r="Q45" s="60"/>
      <c r="R45" s="60"/>
      <c r="S45" s="60"/>
      <c r="T45" s="60"/>
      <c r="U45" s="60"/>
      <c r="V45" s="60"/>
      <c r="W45" s="60"/>
      <c r="X45" s="60"/>
      <c r="Y45" s="146"/>
      <c r="AB45" s="5"/>
      <c r="AI45" s="15"/>
    </row>
    <row r="46" spans="1:43" ht="18" customHeight="1" x14ac:dyDescent="0.15">
      <c r="Y46" s="73" t="s">
        <v>229</v>
      </c>
      <c r="AI46" s="15"/>
    </row>
    <row r="47" spans="1:43" ht="18" customHeight="1" x14ac:dyDescent="0.15">
      <c r="AI47" s="15"/>
    </row>
    <row r="48" spans="1:43" ht="18" customHeight="1" x14ac:dyDescent="0.15">
      <c r="AG48" s="1"/>
    </row>
    <row r="49" spans="33:37" ht="18" customHeight="1" x14ac:dyDescent="0.15">
      <c r="AG49" s="1"/>
    </row>
    <row r="50" spans="33:37" ht="18" customHeight="1" x14ac:dyDescent="0.15">
      <c r="AG50" s="1"/>
    </row>
    <row r="51" spans="33:37" ht="18" customHeight="1" x14ac:dyDescent="0.15">
      <c r="AG51" s="1"/>
    </row>
    <row r="52" spans="33:37" ht="18" customHeight="1" x14ac:dyDescent="0.15">
      <c r="AG52" s="1"/>
    </row>
    <row r="53" spans="33:37" ht="18" customHeight="1" x14ac:dyDescent="0.15">
      <c r="AG53" s="1"/>
    </row>
    <row r="54" spans="33:37" ht="18" customHeight="1" x14ac:dyDescent="0.15">
      <c r="AG54" s="1"/>
    </row>
    <row r="55" spans="33:37" ht="18" customHeight="1" x14ac:dyDescent="0.15">
      <c r="AG55" s="1"/>
    </row>
    <row r="56" spans="33:37" ht="18" customHeight="1" x14ac:dyDescent="0.15">
      <c r="AG56" s="1"/>
    </row>
    <row r="57" spans="33:37" ht="18" customHeight="1" x14ac:dyDescent="0.15">
      <c r="AG57" s="1"/>
    </row>
    <row r="58" spans="33:37" ht="18" customHeight="1" x14ac:dyDescent="0.15">
      <c r="AG58" s="1"/>
    </row>
    <row r="59" spans="33:37" ht="18" customHeight="1" x14ac:dyDescent="0.15">
      <c r="AG59" s="1"/>
      <c r="AK59" s="9"/>
    </row>
    <row r="60" spans="33:37" ht="18" customHeight="1" x14ac:dyDescent="0.15">
      <c r="AG60" s="1"/>
    </row>
    <row r="61" spans="33:37" ht="18" customHeight="1" x14ac:dyDescent="0.15">
      <c r="AG61" s="1"/>
    </row>
    <row r="62" spans="33:37" ht="18" customHeight="1" x14ac:dyDescent="0.15">
      <c r="AG62" s="1"/>
    </row>
    <row r="63" spans="33:37" ht="18" customHeight="1" x14ac:dyDescent="0.15">
      <c r="AG63" s="1"/>
    </row>
    <row r="64" spans="33:37" ht="18" customHeight="1" x14ac:dyDescent="0.15">
      <c r="AG64" s="1"/>
    </row>
    <row r="65" spans="33:33" ht="18" customHeight="1" x14ac:dyDescent="0.15">
      <c r="AG65" s="1"/>
    </row>
    <row r="66" spans="33:33" ht="18" customHeight="1" x14ac:dyDescent="0.15">
      <c r="AG66" s="1"/>
    </row>
    <row r="67" spans="33:33" ht="18" customHeight="1" x14ac:dyDescent="0.15">
      <c r="AG67" s="1"/>
    </row>
    <row r="68" spans="33:33" ht="18" customHeight="1" x14ac:dyDescent="0.15">
      <c r="AG68" s="1"/>
    </row>
    <row r="69" spans="33:33" ht="18" customHeight="1" x14ac:dyDescent="0.15">
      <c r="AG69" s="1"/>
    </row>
    <row r="70" spans="33:33" ht="18" customHeight="1" x14ac:dyDescent="0.15">
      <c r="AG70" s="1"/>
    </row>
    <row r="71" spans="33:33" ht="18" customHeight="1" x14ac:dyDescent="0.15">
      <c r="AG71" s="1"/>
    </row>
    <row r="72" spans="33:33" ht="18" customHeight="1" x14ac:dyDescent="0.15">
      <c r="AG72" s="1"/>
    </row>
    <row r="73" spans="33:33" ht="18" customHeight="1" x14ac:dyDescent="0.15">
      <c r="AG73" s="1"/>
    </row>
    <row r="74" spans="33:33" ht="18" customHeight="1" x14ac:dyDescent="0.15">
      <c r="AG74" s="1"/>
    </row>
    <row r="75" spans="33:33" ht="18" customHeight="1" x14ac:dyDescent="0.15">
      <c r="AG75" s="1"/>
    </row>
    <row r="76" spans="33:33" ht="18" customHeight="1" x14ac:dyDescent="0.15">
      <c r="AG76" s="1"/>
    </row>
    <row r="77" spans="33:33" ht="18" customHeight="1" x14ac:dyDescent="0.15">
      <c r="AG77" s="1"/>
    </row>
    <row r="78" spans="33:33" ht="18" customHeight="1" x14ac:dyDescent="0.15">
      <c r="AG78" s="1"/>
    </row>
    <row r="79" spans="33:33" ht="18" customHeight="1" x14ac:dyDescent="0.15">
      <c r="AG79" s="1"/>
    </row>
    <row r="80" spans="33:33" ht="18" customHeight="1" x14ac:dyDescent="0.15">
      <c r="AG80" s="1"/>
    </row>
    <row r="81" spans="33:33" ht="18" customHeight="1" x14ac:dyDescent="0.15">
      <c r="AG81" s="1"/>
    </row>
    <row r="82" spans="33:33" ht="18" customHeight="1" x14ac:dyDescent="0.15">
      <c r="AG82" s="1"/>
    </row>
    <row r="83" spans="33:33" ht="18" customHeight="1" x14ac:dyDescent="0.15">
      <c r="AG83" s="1"/>
    </row>
    <row r="84" spans="33:33" ht="18" customHeight="1" x14ac:dyDescent="0.15">
      <c r="AG84" s="1"/>
    </row>
    <row r="85" spans="33:33" ht="18" customHeight="1" x14ac:dyDescent="0.15">
      <c r="AG85" s="1"/>
    </row>
    <row r="86" spans="33:33" ht="18" customHeight="1" x14ac:dyDescent="0.15">
      <c r="AG86" s="1"/>
    </row>
    <row r="87" spans="33:33" ht="18" customHeight="1" x14ac:dyDescent="0.15">
      <c r="AG87" s="1"/>
    </row>
    <row r="88" spans="33:33" ht="18" customHeight="1" x14ac:dyDescent="0.15">
      <c r="AG88" s="1"/>
    </row>
    <row r="89" spans="33:33" ht="18" customHeight="1" x14ac:dyDescent="0.15">
      <c r="AG89" s="1"/>
    </row>
    <row r="90" spans="33:33" ht="18" customHeight="1" x14ac:dyDescent="0.15">
      <c r="AG90" s="1"/>
    </row>
    <row r="91" spans="33:33" ht="18" customHeight="1" x14ac:dyDescent="0.15">
      <c r="AG91" s="1"/>
    </row>
    <row r="92" spans="33:33" ht="18" customHeight="1" x14ac:dyDescent="0.15">
      <c r="AG92" s="1"/>
    </row>
    <row r="93" spans="33:33" ht="18" customHeight="1" x14ac:dyDescent="0.15">
      <c r="AG93" s="1"/>
    </row>
    <row r="94" spans="33:33" ht="18" customHeight="1" x14ac:dyDescent="0.15">
      <c r="AG94" s="1"/>
    </row>
    <row r="95" spans="33:33" ht="18" customHeight="1" x14ac:dyDescent="0.15">
      <c r="AG95" s="1"/>
    </row>
    <row r="96" spans="33:33" ht="18" customHeight="1" x14ac:dyDescent="0.15">
      <c r="AG96" s="1"/>
    </row>
    <row r="97" spans="33:33" ht="18" customHeight="1" x14ac:dyDescent="0.15">
      <c r="AG97" s="1"/>
    </row>
    <row r="98" spans="33:33" ht="18" customHeight="1" x14ac:dyDescent="0.15">
      <c r="AG98" s="1"/>
    </row>
    <row r="99" spans="33:33" ht="18" customHeight="1" x14ac:dyDescent="0.15">
      <c r="AG99" s="1"/>
    </row>
    <row r="100" spans="33:33" ht="18" customHeight="1" x14ac:dyDescent="0.15">
      <c r="AG100" s="1"/>
    </row>
    <row r="101" spans="33:33" ht="18" customHeight="1" x14ac:dyDescent="0.15">
      <c r="AG101" s="1"/>
    </row>
    <row r="102" spans="33:33" ht="18" customHeight="1" x14ac:dyDescent="0.15"/>
    <row r="103" spans="33:33" ht="18" customHeight="1" x14ac:dyDescent="0.15"/>
    <row r="104" spans="33:33" ht="18" customHeight="1" x14ac:dyDescent="0.15"/>
    <row r="105" spans="33:33" ht="18" customHeight="1" x14ac:dyDescent="0.15"/>
    <row r="106" spans="33:33" ht="18" customHeight="1" x14ac:dyDescent="0.15"/>
    <row r="107" spans="33:33" ht="18" customHeight="1" x14ac:dyDescent="0.15"/>
    <row r="108" spans="33:33" ht="18" customHeight="1" x14ac:dyDescent="0.15"/>
    <row r="109" spans="33:33" ht="18" customHeight="1" x14ac:dyDescent="0.15"/>
    <row r="110" spans="33:33" ht="18" customHeight="1" x14ac:dyDescent="0.15"/>
    <row r="111" spans="33:33" ht="18" customHeight="1" x14ac:dyDescent="0.15"/>
    <row r="112" spans="33:33"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sheetData>
  <sheetProtection algorithmName="SHA-512" hashValue="Jv72DCYChTdssIAOklkObEv9nQ7BsAsv6uB6y3N8kkdEpzK/WZzx3rCchSTb4IASqNFQERxJo/BN4c686+a12A==" saltValue="WbMAzL9X5Sg2V2DvnQ4GJw==" spinCount="100000" sheet="1" objects="1" scenarios="1"/>
  <mergeCells count="70">
    <mergeCell ref="H24:I24"/>
    <mergeCell ref="S5:W5"/>
    <mergeCell ref="O29:W29"/>
    <mergeCell ref="H26:I26"/>
    <mergeCell ref="O22:W23"/>
    <mergeCell ref="O24:W24"/>
    <mergeCell ref="M25:N25"/>
    <mergeCell ref="L22:L23"/>
    <mergeCell ref="M22:N23"/>
    <mergeCell ref="M24:N24"/>
    <mergeCell ref="H28:I28"/>
    <mergeCell ref="H25:I25"/>
    <mergeCell ref="O25:W25"/>
    <mergeCell ref="O26:W26"/>
    <mergeCell ref="O27:W27"/>
    <mergeCell ref="O28:W28"/>
    <mergeCell ref="S4:W4"/>
    <mergeCell ref="K22:K23"/>
    <mergeCell ref="Q4:R4"/>
    <mergeCell ref="D8:D9"/>
    <mergeCell ref="E8:E9"/>
    <mergeCell ref="I8:I9"/>
    <mergeCell ref="D4:H5"/>
    <mergeCell ref="D22:D23"/>
    <mergeCell ref="E22:E23"/>
    <mergeCell ref="F8:F9"/>
    <mergeCell ref="J22:J23"/>
    <mergeCell ref="Q5:R5"/>
    <mergeCell ref="H8:H9"/>
    <mergeCell ref="J8:J9"/>
    <mergeCell ref="G8:G9"/>
    <mergeCell ref="F22:F23"/>
    <mergeCell ref="G22:G23"/>
    <mergeCell ref="H22:I23"/>
    <mergeCell ref="H36:I36"/>
    <mergeCell ref="O36:W36"/>
    <mergeCell ref="H29:I29"/>
    <mergeCell ref="M26:N26"/>
    <mergeCell ref="M29:N29"/>
    <mergeCell ref="M27:N27"/>
    <mergeCell ref="M28:N28"/>
    <mergeCell ref="H27:I27"/>
    <mergeCell ref="O32:W32"/>
    <mergeCell ref="M31:N31"/>
    <mergeCell ref="H30:I30"/>
    <mergeCell ref="H31:I31"/>
    <mergeCell ref="O31:W31"/>
    <mergeCell ref="O30:W30"/>
    <mergeCell ref="H32:I32"/>
    <mergeCell ref="M30:N30"/>
    <mergeCell ref="O35:W35"/>
    <mergeCell ref="M35:N35"/>
    <mergeCell ref="M32:N32"/>
    <mergeCell ref="M33:N33"/>
    <mergeCell ref="E43:W43"/>
    <mergeCell ref="E42:W42"/>
    <mergeCell ref="E41:W41"/>
    <mergeCell ref="E40:W40"/>
    <mergeCell ref="H33:I33"/>
    <mergeCell ref="O33:W33"/>
    <mergeCell ref="M37:N37"/>
    <mergeCell ref="E39:W39"/>
    <mergeCell ref="E38:W38"/>
    <mergeCell ref="O34:W34"/>
    <mergeCell ref="M34:N34"/>
    <mergeCell ref="H35:I35"/>
    <mergeCell ref="M36:N36"/>
    <mergeCell ref="O37:W37"/>
    <mergeCell ref="H34:I34"/>
    <mergeCell ref="H37:I37"/>
  </mergeCells>
  <phoneticPr fontId="2"/>
  <dataValidations count="7">
    <dataValidation type="list" allowBlank="1" showInputMessage="1" showErrorMessage="1" sqref="H10:H19">
      <formula1>$AC$7:$AC$9</formula1>
    </dataValidation>
    <dataValidation type="list" allowBlank="1" showInputMessage="1" showErrorMessage="1" sqref="G10:G19">
      <formula1>$AB$7:$AB$15</formula1>
    </dataValidation>
    <dataValidation type="list" allowBlank="1" showInputMessage="1" showErrorMessage="1" sqref="J10:J19">
      <formula1>$AE$7:$AE$9</formula1>
    </dataValidation>
    <dataValidation type="list" allowBlank="1" showInputMessage="1" showErrorMessage="1" sqref="I10:I19">
      <formula1>$AD$7:$AD$9</formula1>
    </dataValidation>
    <dataValidation type="list" allowBlank="1" showInputMessage="1" showErrorMessage="1" sqref="E10:E19">
      <formula1>$AA$7:$AA$33</formula1>
    </dataValidation>
    <dataValidation type="list" allowBlank="1" showInputMessage="1" showErrorMessage="1" sqref="J24:J37">
      <formula1>$AF$7:$AF$15</formula1>
    </dataValidation>
    <dataValidation type="list" allowBlank="1" showInputMessage="1" showErrorMessage="1" sqref="K24:K37">
      <formula1>$AG$7:$AG$9</formula1>
    </dataValidation>
  </dataValidations>
  <printOptions horizontalCentered="1"/>
  <pageMargins left="0.39370078740157483" right="0.39370078740157483" top="0.59055118110236227" bottom="0.39370078740157483" header="0.23622047244094491" footer="0.43307086614173229"/>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9"/>
  <sheetViews>
    <sheetView showGridLines="0" showZeros="0" view="pageBreakPreview" zoomScale="75" zoomScaleNormal="50" zoomScaleSheetLayoutView="50" workbookViewId="0">
      <selection activeCell="D10" sqref="D10"/>
    </sheetView>
  </sheetViews>
  <sheetFormatPr defaultColWidth="9" defaultRowHeight="12" x14ac:dyDescent="0.15"/>
  <cols>
    <col min="1" max="1" width="2.5" style="1" customWidth="1"/>
    <col min="2" max="3" width="0.5" style="1" customWidth="1"/>
    <col min="4" max="4" width="8.125" style="1" customWidth="1"/>
    <col min="5" max="6" width="18.625" style="1" customWidth="1"/>
    <col min="7" max="7" width="5.75" style="1" customWidth="1"/>
    <col min="8" max="8" width="7.625" style="1" customWidth="1"/>
    <col min="9" max="9" width="9.75" style="1" customWidth="1"/>
    <col min="10" max="10" width="7.625" style="1" customWidth="1"/>
    <col min="11" max="23" width="7.5" style="1" customWidth="1"/>
    <col min="24" max="25" width="0.5" style="1" customWidth="1"/>
    <col min="26" max="26" width="2.5" style="1" customWidth="1"/>
    <col min="27" max="27" width="19.25" style="1" hidden="1" customWidth="1"/>
    <col min="28" max="29" width="9" style="1"/>
    <col min="30" max="30" width="7.5" style="1" customWidth="1"/>
    <col min="31" max="31" width="9.25" style="1" bestFit="1" customWidth="1"/>
    <col min="32" max="32" width="7.5" style="1" customWidth="1"/>
    <col min="33" max="33" width="9.875" style="15" bestFit="1" customWidth="1"/>
    <col min="34" max="110" width="7.5" style="1" customWidth="1"/>
    <col min="111" max="16384" width="9" style="1"/>
  </cols>
  <sheetData>
    <row r="1" spans="1:35" ht="15" customHeight="1" x14ac:dyDescent="0.15">
      <c r="A1" s="57" t="s">
        <v>232</v>
      </c>
    </row>
    <row r="2" spans="1:35" ht="4.5" customHeight="1" x14ac:dyDescent="0.15">
      <c r="A2" s="57"/>
      <c r="B2" s="131"/>
      <c r="C2" s="58"/>
      <c r="D2" s="58"/>
      <c r="E2" s="58"/>
      <c r="F2" s="58"/>
      <c r="G2" s="58"/>
      <c r="H2" s="58"/>
      <c r="I2" s="58"/>
      <c r="J2" s="58"/>
      <c r="K2" s="58"/>
      <c r="L2" s="58"/>
      <c r="M2" s="58"/>
      <c r="N2" s="58"/>
      <c r="O2" s="58"/>
      <c r="P2" s="58"/>
      <c r="Q2" s="58"/>
      <c r="R2" s="58"/>
      <c r="S2" s="58"/>
      <c r="T2" s="58"/>
      <c r="U2" s="58"/>
      <c r="V2" s="58"/>
      <c r="W2" s="58"/>
      <c r="X2" s="58"/>
      <c r="Y2" s="132"/>
    </row>
    <row r="3" spans="1:35" ht="3.75" customHeight="1" x14ac:dyDescent="0.15">
      <c r="A3" s="57"/>
      <c r="B3" s="18"/>
      <c r="Y3" s="19"/>
    </row>
    <row r="4" spans="1:35" ht="15" customHeight="1" x14ac:dyDescent="0.15">
      <c r="B4" s="64"/>
      <c r="C4" s="9"/>
      <c r="D4" s="307" t="s">
        <v>73</v>
      </c>
      <c r="E4" s="308"/>
      <c r="F4" s="308"/>
      <c r="G4" s="308"/>
      <c r="H4" s="308"/>
      <c r="Q4" s="293" t="s">
        <v>55</v>
      </c>
      <c r="R4" s="338"/>
      <c r="S4" s="319" t="str">
        <f>IF(その１!M24="","",その１!M24)</f>
        <v/>
      </c>
      <c r="T4" s="337"/>
      <c r="U4" s="337"/>
      <c r="V4" s="337"/>
      <c r="W4" s="337"/>
      <c r="X4" s="70"/>
      <c r="Y4" s="19"/>
    </row>
    <row r="5" spans="1:35" ht="15" customHeight="1" x14ac:dyDescent="0.15">
      <c r="B5" s="18"/>
      <c r="D5" s="308"/>
      <c r="E5" s="308"/>
      <c r="F5" s="308"/>
      <c r="G5" s="308"/>
      <c r="H5" s="308"/>
      <c r="K5" s="133"/>
      <c r="L5" s="133"/>
      <c r="M5" s="133"/>
      <c r="N5" s="133"/>
      <c r="O5" s="133"/>
      <c r="P5" s="133"/>
      <c r="Q5" s="293" t="s">
        <v>56</v>
      </c>
      <c r="R5" s="338"/>
      <c r="S5" s="319" t="str">
        <f>IF(その１!M28="","",その１!M28)</f>
        <v/>
      </c>
      <c r="T5" s="337"/>
      <c r="U5" s="337"/>
      <c r="V5" s="337"/>
      <c r="W5" s="337"/>
      <c r="X5" s="70"/>
      <c r="Y5" s="19"/>
      <c r="AG5" s="1"/>
      <c r="AH5" s="15"/>
    </row>
    <row r="6" spans="1:35" ht="15" customHeight="1" x14ac:dyDescent="0.15">
      <c r="B6" s="18"/>
      <c r="K6" s="133"/>
      <c r="L6" s="133"/>
      <c r="M6" s="133"/>
      <c r="N6" s="133"/>
      <c r="O6" s="133"/>
      <c r="P6" s="133"/>
      <c r="Q6" s="133"/>
      <c r="R6" s="133"/>
      <c r="S6" s="63"/>
      <c r="T6" s="74"/>
      <c r="U6" s="63"/>
      <c r="V6" s="63"/>
      <c r="W6" s="63"/>
      <c r="X6" s="74"/>
      <c r="Y6" s="19"/>
      <c r="AG6" s="1"/>
      <c r="AH6" s="15"/>
    </row>
    <row r="7" spans="1:35" ht="18.75" customHeight="1" thickBot="1" x14ac:dyDescent="0.2">
      <c r="B7" s="18"/>
      <c r="D7" s="56" t="s">
        <v>111</v>
      </c>
      <c r="E7" s="56"/>
      <c r="F7" s="56"/>
      <c r="G7" s="56"/>
      <c r="H7" s="56"/>
      <c r="I7" s="56"/>
      <c r="J7" s="56"/>
      <c r="K7" s="13"/>
      <c r="L7" s="84"/>
      <c r="M7" s="84"/>
      <c r="N7" s="84"/>
      <c r="O7" s="84"/>
      <c r="P7" s="84"/>
      <c r="Q7" s="84"/>
      <c r="R7" s="84"/>
      <c r="S7" s="84"/>
      <c r="T7" s="84"/>
      <c r="U7" s="134"/>
      <c r="V7" s="83" t="str">
        <f>IF(OR(その１!AR32="",その１!AR33=""),"",IF(MONTH(その１!AR32)&lt;4,YEAR(その１!AR32)-1,YEAR(その１!AR32)))</f>
        <v/>
      </c>
      <c r="W7" s="56" t="s">
        <v>82</v>
      </c>
      <c r="X7" s="56"/>
      <c r="Y7" s="19"/>
      <c r="AG7" s="1"/>
      <c r="AH7" s="15"/>
    </row>
    <row r="8" spans="1:35" ht="18.75" customHeight="1" x14ac:dyDescent="0.15">
      <c r="B8" s="18"/>
      <c r="D8" s="303" t="s">
        <v>119</v>
      </c>
      <c r="E8" s="301" t="s">
        <v>108</v>
      </c>
      <c r="F8" s="301" t="s">
        <v>141</v>
      </c>
      <c r="G8" s="301" t="s">
        <v>0</v>
      </c>
      <c r="H8" s="301" t="s">
        <v>217</v>
      </c>
      <c r="I8" s="350" t="s">
        <v>23</v>
      </c>
      <c r="J8" s="351"/>
      <c r="K8" s="77"/>
      <c r="L8" s="78"/>
      <c r="M8" s="85"/>
      <c r="N8" s="3"/>
      <c r="O8" s="3"/>
      <c r="P8" s="3"/>
      <c r="Q8" s="3"/>
      <c r="R8" s="3"/>
      <c r="S8" s="3"/>
      <c r="T8" s="3"/>
      <c r="U8" s="3"/>
      <c r="V8" s="3"/>
      <c r="W8" s="81" t="s">
        <v>126</v>
      </c>
      <c r="X8" s="8"/>
      <c r="Y8" s="19"/>
      <c r="AA8" s="130" t="s">
        <v>187</v>
      </c>
      <c r="AI8" s="15"/>
    </row>
    <row r="9" spans="1:35" s="5" customFormat="1" ht="18.75" customHeight="1" x14ac:dyDescent="0.15">
      <c r="A9" s="1"/>
      <c r="B9" s="18"/>
      <c r="C9" s="1"/>
      <c r="D9" s="314"/>
      <c r="E9" s="339"/>
      <c r="F9" s="339"/>
      <c r="G9" s="339"/>
      <c r="H9" s="339"/>
      <c r="I9" s="352"/>
      <c r="J9" s="353"/>
      <c r="K9" s="75" t="s">
        <v>1</v>
      </c>
      <c r="L9" s="69" t="s">
        <v>2</v>
      </c>
      <c r="M9" s="69" t="s">
        <v>3</v>
      </c>
      <c r="N9" s="69" t="s">
        <v>4</v>
      </c>
      <c r="O9" s="69" t="s">
        <v>5</v>
      </c>
      <c r="P9" s="69" t="s">
        <v>6</v>
      </c>
      <c r="Q9" s="69" t="s">
        <v>7</v>
      </c>
      <c r="R9" s="69" t="s">
        <v>8</v>
      </c>
      <c r="S9" s="69" t="s">
        <v>9</v>
      </c>
      <c r="T9" s="69" t="s">
        <v>10</v>
      </c>
      <c r="U9" s="69" t="s">
        <v>11</v>
      </c>
      <c r="V9" s="76" t="s">
        <v>12</v>
      </c>
      <c r="W9" s="66" t="s">
        <v>13</v>
      </c>
      <c r="X9" s="8"/>
      <c r="Y9" s="19"/>
      <c r="Z9" s="1"/>
      <c r="AA9" s="1" t="s">
        <v>188</v>
      </c>
      <c r="AB9" s="1"/>
      <c r="AC9" s="1"/>
    </row>
    <row r="10" spans="1:35" ht="18.75" customHeight="1" x14ac:dyDescent="0.15">
      <c r="B10" s="18"/>
      <c r="D10" s="135"/>
      <c r="E10" s="136"/>
      <c r="F10" s="136"/>
      <c r="G10" s="357" t="s">
        <v>110</v>
      </c>
      <c r="H10" s="358"/>
      <c r="I10" s="359"/>
      <c r="J10" s="360"/>
      <c r="K10" s="150"/>
      <c r="L10" s="151"/>
      <c r="M10" s="151"/>
      <c r="N10" s="151"/>
      <c r="O10" s="151"/>
      <c r="P10" s="151"/>
      <c r="Q10" s="151"/>
      <c r="R10" s="151"/>
      <c r="S10" s="151"/>
      <c r="T10" s="151"/>
      <c r="U10" s="151"/>
      <c r="V10" s="152"/>
      <c r="W10" s="128">
        <f>SUM(K10:V10)</f>
        <v>0</v>
      </c>
      <c r="X10" s="17"/>
      <c r="Y10" s="19"/>
      <c r="AA10" s="130" t="s">
        <v>189</v>
      </c>
      <c r="AI10" s="15"/>
    </row>
    <row r="11" spans="1:35" ht="18.75" customHeight="1" x14ac:dyDescent="0.15">
      <c r="B11" s="18"/>
      <c r="D11" s="137"/>
      <c r="E11" s="138"/>
      <c r="F11" s="138"/>
      <c r="G11" s="357"/>
      <c r="H11" s="361"/>
      <c r="I11" s="362"/>
      <c r="J11" s="363"/>
      <c r="K11" s="157"/>
      <c r="L11" s="158"/>
      <c r="M11" s="158"/>
      <c r="N11" s="158"/>
      <c r="O11" s="158"/>
      <c r="P11" s="158"/>
      <c r="Q11" s="158"/>
      <c r="R11" s="158"/>
      <c r="S11" s="158"/>
      <c r="T11" s="158"/>
      <c r="U11" s="158"/>
      <c r="V11" s="159"/>
      <c r="W11" s="114">
        <f t="shared" ref="W11:W19" si="0">SUM(K11:V11)</f>
        <v>0</v>
      </c>
      <c r="X11" s="17"/>
      <c r="Y11" s="19"/>
      <c r="AA11" s="130" t="s">
        <v>190</v>
      </c>
      <c r="AI11" s="15"/>
    </row>
    <row r="12" spans="1:35" ht="18.75" customHeight="1" x14ac:dyDescent="0.15">
      <c r="B12" s="18"/>
      <c r="D12" s="137"/>
      <c r="E12" s="139"/>
      <c r="F12" s="139"/>
      <c r="G12" s="357"/>
      <c r="H12" s="173"/>
      <c r="I12" s="362"/>
      <c r="J12" s="363"/>
      <c r="K12" s="161"/>
      <c r="L12" s="162"/>
      <c r="M12" s="162"/>
      <c r="N12" s="162"/>
      <c r="O12" s="162"/>
      <c r="P12" s="162"/>
      <c r="Q12" s="162"/>
      <c r="R12" s="162"/>
      <c r="S12" s="162"/>
      <c r="T12" s="162"/>
      <c r="U12" s="162"/>
      <c r="V12" s="163"/>
      <c r="W12" s="114">
        <f t="shared" si="0"/>
        <v>0</v>
      </c>
      <c r="X12" s="17"/>
      <c r="Y12" s="19"/>
      <c r="AA12" s="130" t="s">
        <v>17</v>
      </c>
      <c r="AI12" s="15"/>
    </row>
    <row r="13" spans="1:35" ht="18" customHeight="1" x14ac:dyDescent="0.15">
      <c r="B13" s="18"/>
      <c r="D13" s="137"/>
      <c r="E13" s="139"/>
      <c r="F13" s="139"/>
      <c r="G13" s="357"/>
      <c r="H13" s="173"/>
      <c r="I13" s="362"/>
      <c r="J13" s="363"/>
      <c r="K13" s="161"/>
      <c r="L13" s="162"/>
      <c r="M13" s="162"/>
      <c r="N13" s="162"/>
      <c r="O13" s="162"/>
      <c r="P13" s="162"/>
      <c r="Q13" s="162"/>
      <c r="R13" s="162"/>
      <c r="S13" s="162"/>
      <c r="T13" s="162"/>
      <c r="U13" s="162"/>
      <c r="V13" s="163"/>
      <c r="W13" s="114">
        <f t="shared" si="0"/>
        <v>0</v>
      </c>
      <c r="X13" s="17"/>
      <c r="Y13" s="19"/>
      <c r="AA13" s="130" t="s">
        <v>18</v>
      </c>
      <c r="AI13" s="15"/>
    </row>
    <row r="14" spans="1:35" ht="18.75" customHeight="1" x14ac:dyDescent="0.15">
      <c r="B14" s="18"/>
      <c r="D14" s="137"/>
      <c r="E14" s="138"/>
      <c r="F14" s="138"/>
      <c r="G14" s="357"/>
      <c r="H14" s="361"/>
      <c r="I14" s="362"/>
      <c r="J14" s="363"/>
      <c r="K14" s="157"/>
      <c r="L14" s="158"/>
      <c r="M14" s="158"/>
      <c r="N14" s="158"/>
      <c r="O14" s="158"/>
      <c r="P14" s="158"/>
      <c r="Q14" s="158"/>
      <c r="R14" s="158"/>
      <c r="S14" s="158"/>
      <c r="T14" s="158"/>
      <c r="U14" s="158"/>
      <c r="V14" s="159"/>
      <c r="W14" s="114">
        <f t="shared" si="0"/>
        <v>0</v>
      </c>
      <c r="X14" s="17"/>
      <c r="Y14" s="19"/>
      <c r="AA14" s="130" t="s">
        <v>191</v>
      </c>
      <c r="AI14" s="15"/>
    </row>
    <row r="15" spans="1:35" ht="18.75" customHeight="1" x14ac:dyDescent="0.15">
      <c r="B15" s="18"/>
      <c r="D15" s="137"/>
      <c r="E15" s="139"/>
      <c r="F15" s="139"/>
      <c r="G15" s="357"/>
      <c r="H15" s="173"/>
      <c r="I15" s="362"/>
      <c r="J15" s="363"/>
      <c r="K15" s="161"/>
      <c r="L15" s="162"/>
      <c r="M15" s="162"/>
      <c r="N15" s="162"/>
      <c r="O15" s="162"/>
      <c r="P15" s="162"/>
      <c r="Q15" s="162"/>
      <c r="R15" s="162"/>
      <c r="S15" s="162"/>
      <c r="T15" s="162"/>
      <c r="U15" s="162"/>
      <c r="V15" s="163"/>
      <c r="W15" s="114">
        <f t="shared" si="0"/>
        <v>0</v>
      </c>
      <c r="X15" s="17"/>
      <c r="Y15" s="19"/>
      <c r="AA15" s="130" t="s">
        <v>192</v>
      </c>
      <c r="AI15" s="15"/>
    </row>
    <row r="16" spans="1:35" ht="18" customHeight="1" x14ac:dyDescent="0.15">
      <c r="B16" s="18"/>
      <c r="D16" s="137"/>
      <c r="E16" s="139"/>
      <c r="F16" s="139"/>
      <c r="G16" s="357"/>
      <c r="H16" s="173"/>
      <c r="I16" s="362"/>
      <c r="J16" s="363"/>
      <c r="K16" s="161"/>
      <c r="L16" s="162"/>
      <c r="M16" s="162"/>
      <c r="N16" s="162"/>
      <c r="O16" s="162"/>
      <c r="P16" s="162"/>
      <c r="Q16" s="162"/>
      <c r="R16" s="162"/>
      <c r="S16" s="162"/>
      <c r="T16" s="162"/>
      <c r="U16" s="162"/>
      <c r="V16" s="163"/>
      <c r="W16" s="114">
        <f t="shared" si="0"/>
        <v>0</v>
      </c>
      <c r="X16" s="17"/>
      <c r="Y16" s="19"/>
      <c r="AA16" s="130" t="s">
        <v>193</v>
      </c>
      <c r="AI16" s="15"/>
    </row>
    <row r="17" spans="1:35" ht="18" customHeight="1" x14ac:dyDescent="0.15">
      <c r="B17" s="18"/>
      <c r="D17" s="137"/>
      <c r="E17" s="138"/>
      <c r="F17" s="138"/>
      <c r="G17" s="357"/>
      <c r="H17" s="361"/>
      <c r="I17" s="362"/>
      <c r="J17" s="363"/>
      <c r="K17" s="157"/>
      <c r="L17" s="158"/>
      <c r="M17" s="158"/>
      <c r="N17" s="158"/>
      <c r="O17" s="158"/>
      <c r="P17" s="158"/>
      <c r="Q17" s="158"/>
      <c r="R17" s="158"/>
      <c r="S17" s="158"/>
      <c r="T17" s="158"/>
      <c r="U17" s="158"/>
      <c r="V17" s="159"/>
      <c r="W17" s="115">
        <f t="shared" si="0"/>
        <v>0</v>
      </c>
      <c r="X17" s="17"/>
      <c r="Y17" s="19"/>
      <c r="AA17" s="130" t="s">
        <v>106</v>
      </c>
      <c r="AI17" s="15"/>
    </row>
    <row r="18" spans="1:35" ht="18" customHeight="1" x14ac:dyDescent="0.15">
      <c r="B18" s="18"/>
      <c r="D18" s="137"/>
      <c r="E18" s="138"/>
      <c r="F18" s="138"/>
      <c r="G18" s="357"/>
      <c r="H18" s="361"/>
      <c r="I18" s="362"/>
      <c r="J18" s="363"/>
      <c r="K18" s="157"/>
      <c r="L18" s="158"/>
      <c r="M18" s="158"/>
      <c r="N18" s="158"/>
      <c r="O18" s="158"/>
      <c r="P18" s="158"/>
      <c r="Q18" s="158"/>
      <c r="R18" s="158"/>
      <c r="S18" s="158"/>
      <c r="T18" s="158"/>
      <c r="U18" s="158"/>
      <c r="V18" s="159"/>
      <c r="W18" s="115">
        <f t="shared" si="0"/>
        <v>0</v>
      </c>
      <c r="X18" s="17"/>
      <c r="Y18" s="19"/>
      <c r="AA18" s="130" t="s">
        <v>194</v>
      </c>
      <c r="AG18" s="72"/>
    </row>
    <row r="19" spans="1:35" ht="18" customHeight="1" x14ac:dyDescent="0.15">
      <c r="B19" s="18"/>
      <c r="D19" s="140"/>
      <c r="E19" s="138"/>
      <c r="F19" s="138"/>
      <c r="G19" s="357"/>
      <c r="H19" s="361"/>
      <c r="I19" s="364"/>
      <c r="J19" s="365"/>
      <c r="K19" s="157"/>
      <c r="L19" s="158"/>
      <c r="M19" s="158"/>
      <c r="N19" s="158"/>
      <c r="O19" s="158"/>
      <c r="P19" s="158"/>
      <c r="Q19" s="158"/>
      <c r="R19" s="158"/>
      <c r="S19" s="158"/>
      <c r="T19" s="158"/>
      <c r="U19" s="158"/>
      <c r="V19" s="159"/>
      <c r="W19" s="115">
        <f t="shared" si="0"/>
        <v>0</v>
      </c>
      <c r="X19" s="17"/>
      <c r="Y19" s="19"/>
      <c r="AA19" s="130" t="s">
        <v>195</v>
      </c>
    </row>
    <row r="20" spans="1:35" ht="120" customHeight="1" thickBot="1" x14ac:dyDescent="0.2">
      <c r="B20" s="18"/>
      <c r="D20" s="366" t="s">
        <v>218</v>
      </c>
      <c r="E20" s="354"/>
      <c r="F20" s="355"/>
      <c r="G20" s="355"/>
      <c r="H20" s="355"/>
      <c r="I20" s="355"/>
      <c r="J20" s="355"/>
      <c r="K20" s="355"/>
      <c r="L20" s="355"/>
      <c r="M20" s="355"/>
      <c r="N20" s="355"/>
      <c r="O20" s="355"/>
      <c r="P20" s="355"/>
      <c r="Q20" s="355"/>
      <c r="R20" s="355"/>
      <c r="S20" s="355"/>
      <c r="T20" s="355"/>
      <c r="U20" s="355"/>
      <c r="V20" s="355"/>
      <c r="W20" s="356"/>
      <c r="X20" s="17"/>
      <c r="Y20" s="19"/>
      <c r="AA20" s="130" t="s">
        <v>196</v>
      </c>
    </row>
    <row r="21" spans="1:35" ht="15" customHeight="1" x14ac:dyDescent="0.15">
      <c r="B21" s="18"/>
      <c r="D21" s="5"/>
      <c r="E21" s="5"/>
      <c r="F21" s="5"/>
      <c r="G21" s="23"/>
      <c r="H21" s="23"/>
      <c r="I21" s="5"/>
      <c r="J21" s="23"/>
      <c r="K21" s="24"/>
      <c r="L21" s="24"/>
      <c r="M21" s="24"/>
      <c r="N21" s="24"/>
      <c r="O21" s="24"/>
      <c r="P21" s="24"/>
      <c r="Q21" s="24"/>
      <c r="R21" s="24"/>
      <c r="S21" s="24"/>
      <c r="T21" s="24"/>
      <c r="U21" s="24"/>
      <c r="V21" s="24"/>
      <c r="W21" s="17"/>
      <c r="X21" s="17"/>
      <c r="Y21" s="19"/>
      <c r="AA21" s="130" t="s">
        <v>197</v>
      </c>
    </row>
    <row r="22" spans="1:35" ht="18.75" customHeight="1" thickBot="1" x14ac:dyDescent="0.2">
      <c r="B22" s="18"/>
      <c r="K22" s="56" t="s">
        <v>109</v>
      </c>
      <c r="L22" s="84"/>
      <c r="M22" s="84"/>
      <c r="N22" s="84"/>
      <c r="O22" s="84"/>
      <c r="P22" s="84"/>
      <c r="Q22" s="84"/>
      <c r="R22" s="84"/>
      <c r="S22" s="84"/>
      <c r="T22" s="84"/>
      <c r="Y22" s="19"/>
      <c r="AA22" s="130" t="s">
        <v>198</v>
      </c>
    </row>
    <row r="23" spans="1:35" ht="18.75" customHeight="1" x14ac:dyDescent="0.15">
      <c r="A23" s="5"/>
      <c r="B23" s="18"/>
      <c r="K23" s="79"/>
      <c r="L23" s="78"/>
      <c r="M23" s="85"/>
      <c r="N23" s="3"/>
      <c r="O23" s="3"/>
      <c r="P23" s="3"/>
      <c r="Q23" s="3"/>
      <c r="R23" s="3"/>
      <c r="S23" s="3"/>
      <c r="T23" s="3"/>
      <c r="U23" s="3"/>
      <c r="V23" s="3"/>
      <c r="W23" s="81" t="s">
        <v>127</v>
      </c>
      <c r="X23" s="7"/>
      <c r="Y23" s="19"/>
      <c r="AA23" s="130" t="s">
        <v>199</v>
      </c>
    </row>
    <row r="24" spans="1:35" ht="18.75" customHeight="1" x14ac:dyDescent="0.15">
      <c r="B24" s="18"/>
      <c r="F24" s="86"/>
      <c r="K24" s="14" t="s">
        <v>1</v>
      </c>
      <c r="L24" s="11" t="s">
        <v>2</v>
      </c>
      <c r="M24" s="11" t="s">
        <v>3</v>
      </c>
      <c r="N24" s="11" t="s">
        <v>4</v>
      </c>
      <c r="O24" s="11" t="s">
        <v>5</v>
      </c>
      <c r="P24" s="11" t="s">
        <v>6</v>
      </c>
      <c r="Q24" s="11" t="s">
        <v>7</v>
      </c>
      <c r="R24" s="11" t="s">
        <v>8</v>
      </c>
      <c r="S24" s="11" t="s">
        <v>9</v>
      </c>
      <c r="T24" s="11" t="s">
        <v>10</v>
      </c>
      <c r="U24" s="11" t="s">
        <v>11</v>
      </c>
      <c r="V24" s="65" t="s">
        <v>12</v>
      </c>
      <c r="W24" s="12" t="s">
        <v>13</v>
      </c>
      <c r="X24" s="8"/>
      <c r="Y24" s="19"/>
      <c r="AA24" s="130" t="s">
        <v>200</v>
      </c>
    </row>
    <row r="25" spans="1:35" s="5" customFormat="1" ht="18.75" customHeight="1" thickBot="1" x14ac:dyDescent="0.2">
      <c r="A25" s="1"/>
      <c r="B25" s="18"/>
      <c r="C25" s="1"/>
      <c r="D25" s="1"/>
      <c r="E25" s="1"/>
      <c r="F25" s="1"/>
      <c r="G25" s="1"/>
      <c r="H25" s="1"/>
      <c r="I25" s="1"/>
      <c r="J25" s="1"/>
      <c r="K25" s="141"/>
      <c r="L25" s="142"/>
      <c r="M25" s="142"/>
      <c r="N25" s="142"/>
      <c r="O25" s="142"/>
      <c r="P25" s="142"/>
      <c r="Q25" s="142"/>
      <c r="R25" s="142"/>
      <c r="S25" s="142"/>
      <c r="T25" s="142"/>
      <c r="U25" s="142"/>
      <c r="V25" s="143"/>
      <c r="W25" s="144"/>
      <c r="X25" s="17"/>
      <c r="Y25" s="19"/>
      <c r="Z25" s="1"/>
      <c r="AA25" s="130" t="s">
        <v>201</v>
      </c>
      <c r="AB25" s="1"/>
      <c r="AC25" s="1"/>
    </row>
    <row r="26" spans="1:35" s="5" customFormat="1" ht="15" customHeight="1" x14ac:dyDescent="0.15">
      <c r="A26" s="1"/>
      <c r="B26" s="18"/>
      <c r="C26" s="1"/>
      <c r="D26" s="68" t="s">
        <v>139</v>
      </c>
      <c r="E26" s="311" t="s">
        <v>142</v>
      </c>
      <c r="F26" s="311"/>
      <c r="G26" s="311"/>
      <c r="H26" s="311"/>
      <c r="I26" s="311"/>
      <c r="J26" s="311"/>
      <c r="K26" s="311"/>
      <c r="L26" s="311"/>
      <c r="M26" s="311"/>
      <c r="N26" s="311"/>
      <c r="O26" s="311"/>
      <c r="P26" s="311"/>
      <c r="Q26" s="311"/>
      <c r="R26" s="311"/>
      <c r="S26" s="311"/>
      <c r="T26" s="321"/>
      <c r="U26" s="321"/>
      <c r="V26" s="321"/>
      <c r="W26" s="321"/>
      <c r="X26" s="17"/>
      <c r="Y26" s="19"/>
      <c r="Z26" s="1"/>
      <c r="AA26" s="130" t="s">
        <v>202</v>
      </c>
      <c r="AB26" s="1"/>
      <c r="AC26" s="1"/>
    </row>
    <row r="27" spans="1:35" s="5" customFormat="1" ht="15" customHeight="1" x14ac:dyDescent="0.15">
      <c r="A27" s="1"/>
      <c r="B27" s="18"/>
      <c r="C27" s="1"/>
      <c r="D27" s="68" t="s">
        <v>84</v>
      </c>
      <c r="E27" s="311" t="s">
        <v>224</v>
      </c>
      <c r="F27" s="311"/>
      <c r="G27" s="311"/>
      <c r="H27" s="311"/>
      <c r="I27" s="311"/>
      <c r="J27" s="311"/>
      <c r="K27" s="311"/>
      <c r="L27" s="311"/>
      <c r="M27" s="311"/>
      <c r="N27" s="311"/>
      <c r="O27" s="311"/>
      <c r="P27" s="311"/>
      <c r="Q27" s="311"/>
      <c r="R27" s="311"/>
      <c r="S27" s="311"/>
      <c r="T27" s="321"/>
      <c r="U27" s="321"/>
      <c r="V27" s="321"/>
      <c r="W27" s="321"/>
      <c r="X27" s="17"/>
      <c r="Y27" s="19"/>
      <c r="Z27" s="1"/>
      <c r="AA27" s="130" t="s">
        <v>203</v>
      </c>
      <c r="AB27" s="1"/>
      <c r="AC27" s="1"/>
    </row>
    <row r="28" spans="1:35" s="5" customFormat="1" ht="15" customHeight="1" x14ac:dyDescent="0.15">
      <c r="A28" s="1"/>
      <c r="B28" s="18"/>
      <c r="C28" s="1"/>
      <c r="D28" s="68" t="s">
        <v>89</v>
      </c>
      <c r="E28" s="311" t="s">
        <v>140</v>
      </c>
      <c r="F28" s="311"/>
      <c r="G28" s="311"/>
      <c r="H28" s="311"/>
      <c r="I28" s="311"/>
      <c r="J28" s="311"/>
      <c r="K28" s="311"/>
      <c r="L28" s="311"/>
      <c r="M28" s="311"/>
      <c r="N28" s="311"/>
      <c r="O28" s="311"/>
      <c r="P28" s="311"/>
      <c r="Q28" s="311"/>
      <c r="R28" s="311"/>
      <c r="S28" s="311"/>
      <c r="T28" s="321"/>
      <c r="U28" s="321"/>
      <c r="V28" s="321"/>
      <c r="W28" s="321"/>
      <c r="X28" s="17"/>
      <c r="Y28" s="19"/>
      <c r="Z28" s="1"/>
      <c r="AA28" s="130" t="s">
        <v>203</v>
      </c>
      <c r="AB28" s="1"/>
      <c r="AC28" s="1"/>
    </row>
    <row r="29" spans="1:35" s="5" customFormat="1" ht="3.75" customHeight="1" x14ac:dyDescent="0.15">
      <c r="A29" s="1"/>
      <c r="B29" s="18"/>
      <c r="C29" s="1"/>
      <c r="D29" s="1"/>
      <c r="E29" s="1"/>
      <c r="F29" s="1"/>
      <c r="G29" s="1"/>
      <c r="H29" s="1"/>
      <c r="I29" s="1"/>
      <c r="J29" s="1"/>
      <c r="K29" s="61"/>
      <c r="L29" s="61"/>
      <c r="M29" s="61"/>
      <c r="N29" s="61"/>
      <c r="O29" s="61"/>
      <c r="P29" s="61"/>
      <c r="Q29" s="61"/>
      <c r="R29" s="61"/>
      <c r="S29" s="61"/>
      <c r="T29" s="61"/>
      <c r="U29" s="61"/>
      <c r="V29" s="61"/>
      <c r="W29" s="17"/>
      <c r="X29" s="17"/>
      <c r="Y29" s="19"/>
      <c r="Z29" s="1"/>
      <c r="AA29" s="130" t="s">
        <v>19</v>
      </c>
      <c r="AB29" s="1"/>
      <c r="AC29" s="1"/>
    </row>
    <row r="30" spans="1:35" ht="3.75" customHeight="1" x14ac:dyDescent="0.15">
      <c r="B30" s="145"/>
      <c r="C30" s="60"/>
      <c r="D30" s="60"/>
      <c r="E30" s="60"/>
      <c r="F30" s="60"/>
      <c r="G30" s="60"/>
      <c r="H30" s="60"/>
      <c r="I30" s="60"/>
      <c r="J30" s="60"/>
      <c r="K30" s="60"/>
      <c r="L30" s="60"/>
      <c r="M30" s="60"/>
      <c r="N30" s="60"/>
      <c r="O30" s="60"/>
      <c r="P30" s="60"/>
      <c r="Q30" s="60"/>
      <c r="R30" s="60"/>
      <c r="S30" s="60"/>
      <c r="T30" s="60"/>
      <c r="U30" s="60"/>
      <c r="V30" s="60"/>
      <c r="W30" s="60"/>
      <c r="X30" s="60"/>
      <c r="Y30" s="146"/>
      <c r="AA30" s="130" t="s">
        <v>204</v>
      </c>
      <c r="AI30" s="15"/>
    </row>
    <row r="31" spans="1:35" ht="18" customHeight="1" x14ac:dyDescent="0.15">
      <c r="Y31" s="73" t="s">
        <v>229</v>
      </c>
      <c r="AA31" s="130" t="s">
        <v>205</v>
      </c>
      <c r="AI31" s="15"/>
    </row>
    <row r="32" spans="1:35" ht="18" customHeight="1" x14ac:dyDescent="0.15">
      <c r="AA32" s="130" t="s">
        <v>206</v>
      </c>
      <c r="AI32" s="15"/>
    </row>
    <row r="33" spans="27:37" ht="18" customHeight="1" x14ac:dyDescent="0.15">
      <c r="AA33" s="130" t="s">
        <v>207</v>
      </c>
      <c r="AI33" s="15"/>
    </row>
    <row r="34" spans="27:37" ht="18" customHeight="1" x14ac:dyDescent="0.15">
      <c r="AA34" s="130" t="s">
        <v>208</v>
      </c>
      <c r="AI34" s="15"/>
    </row>
    <row r="35" spans="27:37" ht="18" customHeight="1" x14ac:dyDescent="0.15">
      <c r="AG35" s="72"/>
    </row>
    <row r="36" spans="27:37" ht="18" customHeight="1" x14ac:dyDescent="0.15"/>
    <row r="37" spans="27:37" ht="18" customHeight="1" x14ac:dyDescent="0.15"/>
    <row r="38" spans="27:37" ht="18" customHeight="1" x14ac:dyDescent="0.15"/>
    <row r="39" spans="27:37" ht="18" customHeight="1" x14ac:dyDescent="0.15"/>
    <row r="40" spans="27:37" ht="18" customHeight="1" x14ac:dyDescent="0.15">
      <c r="AG40" s="9"/>
    </row>
    <row r="41" spans="27:37" ht="18" customHeight="1" x14ac:dyDescent="0.15">
      <c r="AG41" s="1"/>
    </row>
    <row r="42" spans="27:37" ht="18" customHeight="1" x14ac:dyDescent="0.15">
      <c r="AG42" s="1"/>
    </row>
    <row r="43" spans="27:37" ht="18" customHeight="1" x14ac:dyDescent="0.15">
      <c r="AG43" s="1"/>
    </row>
    <row r="44" spans="27:37" ht="18" customHeight="1" x14ac:dyDescent="0.15">
      <c r="AG44" s="1"/>
      <c r="AK44" s="9"/>
    </row>
    <row r="45" spans="27:37" ht="18" customHeight="1" x14ac:dyDescent="0.15">
      <c r="AG45" s="1"/>
    </row>
    <row r="46" spans="27:37" ht="18" customHeight="1" x14ac:dyDescent="0.15">
      <c r="AG46" s="1"/>
    </row>
    <row r="47" spans="27:37" ht="18" customHeight="1" x14ac:dyDescent="0.15">
      <c r="AG47" s="1"/>
    </row>
    <row r="48" spans="27:37" ht="18" customHeight="1" x14ac:dyDescent="0.15">
      <c r="AG48" s="1"/>
    </row>
    <row r="49" spans="33:33" ht="18" customHeight="1" x14ac:dyDescent="0.15">
      <c r="AG49" s="1"/>
    </row>
    <row r="50" spans="33:33" ht="18" customHeight="1" x14ac:dyDescent="0.15">
      <c r="AG50" s="1"/>
    </row>
    <row r="51" spans="33:33" ht="18" customHeight="1" x14ac:dyDescent="0.15">
      <c r="AG51" s="1"/>
    </row>
    <row r="52" spans="33:33" ht="18" customHeight="1" x14ac:dyDescent="0.15">
      <c r="AG52" s="1"/>
    </row>
    <row r="53" spans="33:33" ht="18" customHeight="1" x14ac:dyDescent="0.15">
      <c r="AG53" s="1"/>
    </row>
    <row r="54" spans="33:33" ht="18" customHeight="1" x14ac:dyDescent="0.15">
      <c r="AG54" s="1"/>
    </row>
    <row r="55" spans="33:33" ht="18" customHeight="1" x14ac:dyDescent="0.15">
      <c r="AG55" s="1"/>
    </row>
    <row r="56" spans="33:33" ht="18" customHeight="1" x14ac:dyDescent="0.15">
      <c r="AG56" s="1"/>
    </row>
    <row r="57" spans="33:33" ht="18" customHeight="1" x14ac:dyDescent="0.15">
      <c r="AG57" s="1"/>
    </row>
    <row r="58" spans="33:33" ht="18" customHeight="1" x14ac:dyDescent="0.15">
      <c r="AG58" s="1"/>
    </row>
    <row r="59" spans="33:33" ht="18" customHeight="1" x14ac:dyDescent="0.15">
      <c r="AG59" s="1"/>
    </row>
    <row r="60" spans="33:33" ht="18" customHeight="1" x14ac:dyDescent="0.15">
      <c r="AG60" s="1"/>
    </row>
    <row r="61" spans="33:33" ht="18" customHeight="1" x14ac:dyDescent="0.15">
      <c r="AG61" s="1"/>
    </row>
    <row r="62" spans="33:33" ht="18" customHeight="1" x14ac:dyDescent="0.15">
      <c r="AG62" s="1"/>
    </row>
    <row r="63" spans="33:33" ht="18" customHeight="1" x14ac:dyDescent="0.15">
      <c r="AG63" s="1"/>
    </row>
    <row r="64" spans="33:33" ht="18" customHeight="1" x14ac:dyDescent="0.15">
      <c r="AG64" s="1"/>
    </row>
    <row r="65" spans="33:33" ht="18" customHeight="1" x14ac:dyDescent="0.15">
      <c r="AG65" s="1"/>
    </row>
    <row r="66" spans="33:33" ht="18" customHeight="1" x14ac:dyDescent="0.15">
      <c r="AG66" s="1"/>
    </row>
    <row r="67" spans="33:33" ht="18" customHeight="1" x14ac:dyDescent="0.15">
      <c r="AG67" s="1"/>
    </row>
    <row r="68" spans="33:33" ht="18" customHeight="1" x14ac:dyDescent="0.15">
      <c r="AG68" s="1"/>
    </row>
    <row r="69" spans="33:33" ht="18" customHeight="1" x14ac:dyDescent="0.15">
      <c r="AG69" s="1"/>
    </row>
    <row r="70" spans="33:33" ht="18" customHeight="1" x14ac:dyDescent="0.15">
      <c r="AG70" s="1"/>
    </row>
    <row r="71" spans="33:33" ht="18" customHeight="1" x14ac:dyDescent="0.15">
      <c r="AG71" s="1"/>
    </row>
    <row r="72" spans="33:33" ht="18" customHeight="1" x14ac:dyDescent="0.15">
      <c r="AG72" s="1"/>
    </row>
    <row r="73" spans="33:33" ht="18" customHeight="1" x14ac:dyDescent="0.15">
      <c r="AG73" s="1"/>
    </row>
    <row r="74" spans="33:33" ht="18" customHeight="1" x14ac:dyDescent="0.15">
      <c r="AG74" s="1"/>
    </row>
    <row r="75" spans="33:33" ht="18" customHeight="1" x14ac:dyDescent="0.15">
      <c r="AG75" s="1"/>
    </row>
    <row r="76" spans="33:33" ht="18" customHeight="1" x14ac:dyDescent="0.15">
      <c r="AG76" s="1"/>
    </row>
    <row r="77" spans="33:33" ht="18" customHeight="1" x14ac:dyDescent="0.15">
      <c r="AG77" s="1"/>
    </row>
    <row r="78" spans="33:33" ht="18" customHeight="1" x14ac:dyDescent="0.15">
      <c r="AG78" s="1"/>
    </row>
    <row r="79" spans="33:33" ht="18" customHeight="1" x14ac:dyDescent="0.15">
      <c r="AG79" s="1"/>
    </row>
    <row r="80" spans="33:33" ht="18" customHeight="1" x14ac:dyDescent="0.15">
      <c r="AG80" s="1"/>
    </row>
    <row r="81" spans="33:33" ht="18" customHeight="1" x14ac:dyDescent="0.15">
      <c r="AG81" s="1"/>
    </row>
    <row r="82" spans="33:33" ht="18" customHeight="1" x14ac:dyDescent="0.15">
      <c r="AG82" s="1"/>
    </row>
    <row r="83" spans="33:33" ht="18" customHeight="1" x14ac:dyDescent="0.15">
      <c r="AG83" s="1"/>
    </row>
    <row r="84" spans="33:33" ht="18" customHeight="1" x14ac:dyDescent="0.15">
      <c r="AG84" s="1"/>
    </row>
    <row r="85" spans="33:33" ht="18" customHeight="1" x14ac:dyDescent="0.15">
      <c r="AG85" s="1"/>
    </row>
    <row r="86" spans="33:33" ht="18" customHeight="1" x14ac:dyDescent="0.15">
      <c r="AG86" s="1"/>
    </row>
    <row r="87" spans="33:33" ht="18" customHeight="1" x14ac:dyDescent="0.15"/>
    <row r="88" spans="33:33" ht="18" customHeight="1" x14ac:dyDescent="0.15"/>
    <row r="89" spans="33:33" ht="18" customHeight="1" x14ac:dyDescent="0.15"/>
    <row r="90" spans="33:33" ht="18" customHeight="1" x14ac:dyDescent="0.15"/>
    <row r="91" spans="33:33" ht="18" customHeight="1" x14ac:dyDescent="0.15"/>
    <row r="92" spans="33:33" ht="18" customHeight="1" x14ac:dyDescent="0.15"/>
    <row r="93" spans="33:33" ht="18" customHeight="1" x14ac:dyDescent="0.15"/>
    <row r="94" spans="33:33" ht="18" customHeight="1" x14ac:dyDescent="0.15"/>
    <row r="95" spans="33:33" ht="18" customHeight="1" x14ac:dyDescent="0.15"/>
    <row r="96" spans="33:33"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sheetData>
  <sheetProtection algorithmName="SHA-512" hashValue="ipZdaDvjKQ41GQ64MFyK/ZWPTg6eciiow3do8f1IeAzjN7+NjGxkP1DJa+1OdxoHkDkJPiQSqqHfzcTVQ+nKjA==" saltValue="lkI6qBi0C8h1sjaWF7/DpA==" spinCount="100000" sheet="1" objects="1" scenarios="1"/>
  <mergeCells count="26">
    <mergeCell ref="E28:W28"/>
    <mergeCell ref="E27:W27"/>
    <mergeCell ref="E26:W26"/>
    <mergeCell ref="H8:H9"/>
    <mergeCell ref="E20:W20"/>
    <mergeCell ref="I14:J14"/>
    <mergeCell ref="G10:G19"/>
    <mergeCell ref="I19:J19"/>
    <mergeCell ref="I15:J15"/>
    <mergeCell ref="I16:J16"/>
    <mergeCell ref="I18:J18"/>
    <mergeCell ref="I13:J13"/>
    <mergeCell ref="D4:H5"/>
    <mergeCell ref="Q4:R4"/>
    <mergeCell ref="F8:F9"/>
    <mergeCell ref="D8:D9"/>
    <mergeCell ref="E8:E9"/>
    <mergeCell ref="G8:G9"/>
    <mergeCell ref="S4:W4"/>
    <mergeCell ref="Q5:R5"/>
    <mergeCell ref="I8:J9"/>
    <mergeCell ref="S5:W5"/>
    <mergeCell ref="I17:J17"/>
    <mergeCell ref="I10:J10"/>
    <mergeCell ref="I11:J11"/>
    <mergeCell ref="I12:J12"/>
  </mergeCells>
  <phoneticPr fontId="2"/>
  <dataValidations count="1">
    <dataValidation type="list" allowBlank="1" showInputMessage="1" showErrorMessage="1" sqref="E10:E19">
      <formula1>$AA$7:$AA$34</formula1>
    </dataValidation>
  </dataValidations>
  <printOptions horizontalCentered="1"/>
  <pageMargins left="0.39370078740157483" right="0.39370078740157483" top="0.59055118110236227" bottom="0.39370078740157483" header="0.23622047244094491" footer="0.43307086614173229"/>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ColWidth="9" defaultRowHeight="14.25" x14ac:dyDescent="0.15"/>
  <cols>
    <col min="1" max="1" width="9.5" style="107" bestFit="1" customWidth="1"/>
    <col min="2" max="2" width="46.625" style="107" customWidth="1"/>
    <col min="3" max="16384" width="9" style="107"/>
  </cols>
  <sheetData>
    <row r="1" spans="1:2" x14ac:dyDescent="0.15">
      <c r="A1" s="106" t="s">
        <v>50</v>
      </c>
      <c r="B1" s="112" t="str">
        <f>IF(その１!Q34="","",その１!Q34)</f>
        <v/>
      </c>
    </row>
    <row r="2" spans="1:2" x14ac:dyDescent="0.15">
      <c r="A2" s="106" t="s">
        <v>72</v>
      </c>
      <c r="B2" s="112" t="str">
        <f>IF(その１!Q35="","",その１!Q35)</f>
        <v/>
      </c>
    </row>
    <row r="3" spans="1:2" x14ac:dyDescent="0.15">
      <c r="A3" s="106" t="s">
        <v>27</v>
      </c>
      <c r="B3" s="112" t="str">
        <f>IF(その１!Q36="","",その１!Q36)</f>
        <v/>
      </c>
    </row>
    <row r="4" spans="1:2" x14ac:dyDescent="0.15">
      <c r="A4" s="108" t="s">
        <v>51</v>
      </c>
      <c r="B4" s="112" t="str">
        <f>IF(その１!Q37="","",その１!Q37)</f>
        <v/>
      </c>
    </row>
    <row r="5" spans="1:2" x14ac:dyDescent="0.15">
      <c r="A5" s="108" t="s">
        <v>178</v>
      </c>
      <c r="B5" s="112" t="str">
        <f>IF(その１!Q38="","",その１!Q38)</f>
        <v/>
      </c>
    </row>
    <row r="6" spans="1:2" x14ac:dyDescent="0.15">
      <c r="A6" s="108" t="s">
        <v>179</v>
      </c>
      <c r="B6" s="112" t="str">
        <f>IF(その１!Q39="","",その１!Q39)</f>
        <v/>
      </c>
    </row>
    <row r="7" spans="1:2" x14ac:dyDescent="0.15">
      <c r="A7" s="108" t="s">
        <v>180</v>
      </c>
      <c r="B7" s="112" t="str">
        <f>IF(その１!Q40="","",その１!Q40)</f>
        <v/>
      </c>
    </row>
    <row r="8" spans="1:2" x14ac:dyDescent="0.15">
      <c r="A8" s="108" t="s">
        <v>181</v>
      </c>
      <c r="B8" s="112" t="str">
        <f>IF(その１!Q41="","",その１!Q41)</f>
        <v/>
      </c>
    </row>
  </sheetData>
  <sheetProtection password="DD1F" sheet="1" objects="1" scenarios="1"/>
  <phoneticPr fontId="27"/>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election activeCell="B2" sqref="B2"/>
    </sheetView>
  </sheetViews>
  <sheetFormatPr defaultColWidth="9" defaultRowHeight="13.5" x14ac:dyDescent="0.15"/>
  <cols>
    <col min="1" max="1" width="13.875" style="111" customWidth="1"/>
    <col min="2" max="2" width="10.25" style="111" bestFit="1" customWidth="1"/>
    <col min="3" max="16384" width="9" style="111"/>
  </cols>
  <sheetData>
    <row r="1" spans="1:2" x14ac:dyDescent="0.15">
      <c r="A1" s="109" t="s">
        <v>182</v>
      </c>
      <c r="B1" s="110" t="s">
        <v>184</v>
      </c>
    </row>
    <row r="2" spans="1:2" x14ac:dyDescent="0.15">
      <c r="A2" s="109" t="s">
        <v>183</v>
      </c>
      <c r="B2" s="110">
        <v>1</v>
      </c>
    </row>
  </sheetData>
  <sheetProtection password="DD1F" sheet="1" objects="1" scenario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83</vt:i4>
      </vt:variant>
    </vt:vector>
  </HeadingPairs>
  <TitlesOfParts>
    <vt:vector size="92" baseType="lpstr">
      <vt:lpstr>その１</vt:lpstr>
      <vt:lpstr>申請者一覧</vt:lpstr>
      <vt:lpstr>その２</vt:lpstr>
      <vt:lpstr>その３</vt:lpstr>
      <vt:lpstr>その４</vt:lpstr>
      <vt:lpstr>その５</vt:lpstr>
      <vt:lpstr>その６</vt:lpstr>
      <vt:lpstr>連絡先共通シート</vt:lpstr>
      <vt:lpstr>ver</vt:lpstr>
      <vt:lpstr>その１!Print_Area</vt:lpstr>
      <vt:lpstr>その２!Print_Area</vt:lpstr>
      <vt:lpstr>その３!Print_Area</vt:lpstr>
      <vt:lpstr>その４!Print_Area</vt:lpstr>
      <vt:lpstr>その６!Print_Area</vt:lpstr>
      <vt:lpstr>申請者一覧!Print_Area</vt:lpstr>
      <vt:lpstr>その６!軽油</vt:lpstr>
      <vt:lpstr>その５!原油</vt:lpstr>
      <vt:lpstr>その６!原油</vt:lpstr>
      <vt:lpstr>その５!原油のうちコンデンセート</vt:lpstr>
      <vt:lpstr>その６!原油のうちコンデンセート</vt:lpstr>
      <vt:lpstr>その５!原料炭</vt:lpstr>
      <vt:lpstr>その６!原料炭</vt:lpstr>
      <vt:lpstr>その３!工事のエネルギー消費</vt:lpstr>
      <vt:lpstr>その４!工事のエネルギー消費</vt:lpstr>
      <vt:lpstr>その５!工事のエネルギー消費</vt:lpstr>
      <vt:lpstr>その６!工事のエネルギー消費</vt:lpstr>
      <vt:lpstr>工事のエネルギー消費</vt:lpstr>
      <vt:lpstr>その５!高炉ガス</vt:lpstr>
      <vt:lpstr>その６!高炉ガス</vt:lpstr>
      <vt:lpstr>その５!事業所外利用の移動体への供給</vt:lpstr>
      <vt:lpstr>その６!事業所外利用の移動体への供給</vt:lpstr>
      <vt:lpstr>その５!自ら生成した電力</vt:lpstr>
      <vt:lpstr>その６!自ら生成した電力</vt:lpstr>
      <vt:lpstr>その５!自ら生成した熱_産業用蒸気</vt:lpstr>
      <vt:lpstr>その６!自ら生成した熱_産業用蒸気</vt:lpstr>
      <vt:lpstr>その５!自ら生成した熱_産業用蒸気以外</vt:lpstr>
      <vt:lpstr>その６!自ら生成した熱_産業用蒸気以外</vt:lpstr>
      <vt:lpstr>その３!住宅用途への供給</vt:lpstr>
      <vt:lpstr>その４!住宅用途への供給</vt:lpstr>
      <vt:lpstr>その５!住宅用途への供給</vt:lpstr>
      <vt:lpstr>その６!住宅用途への供給</vt:lpstr>
      <vt:lpstr>住宅用途への供給</vt:lpstr>
      <vt:lpstr>その５!石炭コークス</vt:lpstr>
      <vt:lpstr>その６!石炭コークス</vt:lpstr>
      <vt:lpstr>その５!石油アスファルト</vt:lpstr>
      <vt:lpstr>その６!石油アスファルト</vt:lpstr>
      <vt:lpstr>その５!石油コークス</vt:lpstr>
      <vt:lpstr>その６!石油コークス</vt:lpstr>
      <vt:lpstr>その５!石油系炭化水素ガス</vt:lpstr>
      <vt:lpstr>その６!石油系炭化水素ガス</vt:lpstr>
      <vt:lpstr>その３!他事業所への熱や電気の供給</vt:lpstr>
      <vt:lpstr>その４!他事業所への熱や電気の供給</vt:lpstr>
      <vt:lpstr>その５!他事業所への熱や電気の供給</vt:lpstr>
      <vt:lpstr>その６!他事業所への熱や電気の供給</vt:lpstr>
      <vt:lpstr>他事業所への熱や電気の供給</vt:lpstr>
      <vt:lpstr>その５!転炉ガス</vt:lpstr>
      <vt:lpstr>その６!転炉ガス</vt:lpstr>
      <vt:lpstr>その５!電気の使用</vt:lpstr>
      <vt:lpstr>その６!電気の使用</vt:lpstr>
      <vt:lpstr>その５!電気事業者以外からの買電_全日</vt:lpstr>
      <vt:lpstr>その６!電気事業者以外からの買電_全日</vt:lpstr>
      <vt:lpstr>その５!電気事業者以外からの買電_昼間</vt:lpstr>
      <vt:lpstr>その６!電気事業者以外からの買電_昼間</vt:lpstr>
      <vt:lpstr>その５!電気事業者以外からの買電_夜間</vt:lpstr>
      <vt:lpstr>その６!電気事業者以外からの買電_夜間</vt:lpstr>
      <vt:lpstr>その５!都市ガス_13A</vt:lpstr>
      <vt:lpstr>その６!都市ガス_13A</vt:lpstr>
      <vt:lpstr>その６!灯油</vt:lpstr>
      <vt:lpstr>その５!熱の使用</vt:lpstr>
      <vt:lpstr>その６!熱の使用</vt:lpstr>
      <vt:lpstr>その５!熱供給事業者からの温水</vt:lpstr>
      <vt:lpstr>その６!熱供給事業者からの温水</vt:lpstr>
      <vt:lpstr>その５!熱供給事業者からの産業用以外の蒸気</vt:lpstr>
      <vt:lpstr>その６!熱供給事業者からの産業用以外の蒸気</vt:lpstr>
      <vt:lpstr>その５!熱供給事業者からの産業用蒸気</vt:lpstr>
      <vt:lpstr>その６!熱供給事業者からの産業用蒸気</vt:lpstr>
      <vt:lpstr>その５!熱供給事業者からの冷水</vt:lpstr>
      <vt:lpstr>その６!熱供給事業者からの冷水</vt:lpstr>
      <vt:lpstr>その５!熱供給事業者以外からの温水</vt:lpstr>
      <vt:lpstr>その６!熱供給事業者以外からの温水</vt:lpstr>
      <vt:lpstr>その５!熱供給事業者以外からの産業用以外の蒸気</vt:lpstr>
      <vt:lpstr>その６!熱供給事業者以外からの産業用以外の蒸気</vt:lpstr>
      <vt:lpstr>その５!熱供給事業者以外からの産業用蒸気</vt:lpstr>
      <vt:lpstr>その６!熱供給事業者以外からの産業用蒸気</vt:lpstr>
      <vt:lpstr>その５!熱供給事業者以外からの冷水</vt:lpstr>
      <vt:lpstr>その６!熱供給事業者以外からの冷水</vt:lpstr>
      <vt:lpstr>その５!燃料の使用</vt:lpstr>
      <vt:lpstr>その６!燃料の使用</vt:lpstr>
      <vt:lpstr>その５!排出活動</vt:lpstr>
      <vt:lpstr>その６!排出活動</vt:lpstr>
      <vt:lpstr>その５!無煙炭</vt:lpstr>
      <vt:lpstr>その６!無煙炭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敬輔</dc:creator>
  <cp:lastModifiedBy>佐藤  佳記</cp:lastModifiedBy>
  <cp:lastPrinted>2015-03-25T01:40:55Z</cp:lastPrinted>
  <dcterms:created xsi:type="dcterms:W3CDTF">2009-04-10T10:44:30Z</dcterms:created>
  <dcterms:modified xsi:type="dcterms:W3CDTF">2025-02-06T09:05:22Z</dcterms:modified>
</cp:coreProperties>
</file>