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0" windowWidth="27870" windowHeight="12630"/>
  </bookViews>
  <sheets>
    <sheet name="★8号★検証主任者登録証有効期間変更申請書" sheetId="1" r:id="rId1"/>
  </sheets>
  <externalReferences>
    <externalReference r:id="rId2"/>
  </externalReferences>
  <definedNames>
    <definedName name="_xlnm.Print_Area" localSheetId="0">★8号★検証主任者登録証有効期間変更申請書!$C$3:$AM$72</definedName>
    <definedName name="記号">[1]定数!$A$2:$A$65</definedName>
    <definedName name="別表記号と温室効果ガス">'[1]別表(計算用)'!$B$4:$C$263</definedName>
    <definedName name="別表記号と排出活動">'[1]別表(計算用)'!$D$4:$E$263</definedName>
    <definedName name="別表単位と排出係数">'[1]別表(計算用)'!$G$4:$I$263</definedName>
  </definedNames>
  <calcPr calcId="162913"/>
</workbook>
</file>

<file path=xl/calcChain.xml><?xml version="1.0" encoding="utf-8"?>
<calcChain xmlns="http://schemas.openxmlformats.org/spreadsheetml/2006/main">
  <c r="AM33" i="1" l="1"/>
  <c r="AI33" i="1"/>
  <c r="AE33" i="1"/>
  <c r="AA33" i="1"/>
  <c r="Q33" i="1" l="1"/>
</calcChain>
</file>

<file path=xl/comments1.xml><?xml version="1.0" encoding="utf-8"?>
<comments xmlns="http://schemas.openxmlformats.org/spreadsheetml/2006/main">
  <authors>
    <author>作成者</author>
  </authors>
  <commentList>
    <comment ref="AC10" authorId="0" shapeId="0">
      <text>
        <r>
          <rPr>
            <sz val="9"/>
            <color indexed="81"/>
            <rFont val="ＭＳ Ｐゴシック"/>
            <family val="3"/>
            <charset val="128"/>
          </rPr>
          <t>「-」を含む９けたの検証主任者登録番号を</t>
        </r>
        <r>
          <rPr>
            <sz val="9"/>
            <color indexed="12"/>
            <rFont val="ＭＳ Ｐゴシック"/>
            <family val="3"/>
            <charset val="128"/>
          </rPr>
          <t>半角</t>
        </r>
        <r>
          <rPr>
            <sz val="9"/>
            <color indexed="81"/>
            <rFont val="ＭＳ Ｐゴシック"/>
            <family val="3"/>
            <charset val="128"/>
          </rPr>
          <t xml:space="preserve">で入力してください。
</t>
        </r>
        <r>
          <rPr>
            <b/>
            <sz val="9"/>
            <color indexed="81"/>
            <rFont val="ＭＳ Ｐゴシック"/>
            <family val="3"/>
            <charset val="128"/>
          </rPr>
          <t>例）2014-9999</t>
        </r>
      </text>
    </comment>
    <comment ref="X20" authorId="0" shapeId="0">
      <text>
        <r>
          <rPr>
            <sz val="9"/>
            <color indexed="81"/>
            <rFont val="ＭＳ Ｐゴシック"/>
            <family val="3"/>
            <charset val="128"/>
          </rPr>
          <t>和暦ではなく西暦を</t>
        </r>
        <r>
          <rPr>
            <sz val="9"/>
            <color indexed="12"/>
            <rFont val="ＭＳ Ｐゴシック"/>
            <family val="3"/>
            <charset val="128"/>
          </rPr>
          <t>半角</t>
        </r>
        <r>
          <rPr>
            <sz val="9"/>
            <color indexed="81"/>
            <rFont val="ＭＳ Ｐゴシック"/>
            <family val="3"/>
            <charset val="128"/>
          </rPr>
          <t xml:space="preserve">で入力してください。
</t>
        </r>
      </text>
    </comment>
    <comment ref="Q38" authorId="0" shapeId="0">
      <text>
        <r>
          <rPr>
            <sz val="9"/>
            <color indexed="81"/>
            <rFont val="ＭＳ Ｐゴシック"/>
            <family val="3"/>
            <charset val="128"/>
          </rPr>
          <t>和暦ではなく西暦を</t>
        </r>
        <r>
          <rPr>
            <sz val="9"/>
            <color indexed="12"/>
            <rFont val="ＭＳ Ｐゴシック"/>
            <family val="3"/>
            <charset val="128"/>
          </rPr>
          <t>半角</t>
        </r>
        <r>
          <rPr>
            <sz val="9"/>
            <color indexed="81"/>
            <rFont val="ＭＳ Ｐゴシック"/>
            <family val="3"/>
            <charset val="128"/>
          </rPr>
          <t xml:space="preserve">で入力してください。
</t>
        </r>
      </text>
    </comment>
    <comment ref="Q41" authorId="0" shapeId="0">
      <text>
        <r>
          <rPr>
            <sz val="9"/>
            <color indexed="81"/>
            <rFont val="ＭＳ Ｐゴシック"/>
            <family val="3"/>
            <charset val="128"/>
          </rPr>
          <t>和暦ではなく西暦を</t>
        </r>
        <r>
          <rPr>
            <sz val="9"/>
            <color indexed="12"/>
            <rFont val="ＭＳ Ｐゴシック"/>
            <family val="3"/>
            <charset val="128"/>
          </rPr>
          <t>半角</t>
        </r>
        <r>
          <rPr>
            <sz val="9"/>
            <color indexed="81"/>
            <rFont val="ＭＳ Ｐゴシック"/>
            <family val="3"/>
            <charset val="128"/>
          </rPr>
          <t xml:space="preserve">で入力してください。
</t>
        </r>
      </text>
    </comment>
    <comment ref="Y41" authorId="0" shapeId="0">
      <text>
        <r>
          <rPr>
            <sz val="9"/>
            <color indexed="81"/>
            <rFont val="ＭＳ Ｐゴシック"/>
            <family val="3"/>
            <charset val="128"/>
          </rPr>
          <t>和暦ではなく</t>
        </r>
        <r>
          <rPr>
            <sz val="9"/>
            <color indexed="12"/>
            <rFont val="ＭＳ Ｐゴシック"/>
            <family val="3"/>
            <charset val="128"/>
          </rPr>
          <t>西暦</t>
        </r>
        <r>
          <rPr>
            <sz val="9"/>
            <color indexed="81"/>
            <rFont val="ＭＳ Ｐゴシック"/>
            <family val="3"/>
            <charset val="128"/>
          </rPr>
          <t>を</t>
        </r>
        <r>
          <rPr>
            <sz val="9"/>
            <color indexed="12"/>
            <rFont val="ＭＳ Ｐゴシック"/>
            <family val="3"/>
            <charset val="128"/>
          </rPr>
          <t>半角</t>
        </r>
        <r>
          <rPr>
            <sz val="9"/>
            <color indexed="81"/>
            <rFont val="ＭＳ Ｐゴシック"/>
            <family val="3"/>
            <charset val="128"/>
          </rPr>
          <t>で入力してください。</t>
        </r>
      </text>
    </comment>
    <comment ref="AG41" authorId="0" shapeId="0">
      <text>
        <r>
          <rPr>
            <sz val="9"/>
            <color indexed="81"/>
            <rFont val="ＭＳ Ｐゴシック"/>
            <family val="3"/>
            <charset val="128"/>
          </rPr>
          <t>和暦ではなく</t>
        </r>
        <r>
          <rPr>
            <sz val="9"/>
            <color indexed="12"/>
            <rFont val="ＭＳ Ｐゴシック"/>
            <family val="3"/>
            <charset val="128"/>
          </rPr>
          <t>西暦</t>
        </r>
        <r>
          <rPr>
            <sz val="9"/>
            <color indexed="81"/>
            <rFont val="ＭＳ Ｐゴシック"/>
            <family val="3"/>
            <charset val="128"/>
          </rPr>
          <t>を</t>
        </r>
        <r>
          <rPr>
            <sz val="9"/>
            <color indexed="12"/>
            <rFont val="ＭＳ Ｐゴシック"/>
            <family val="3"/>
            <charset val="128"/>
          </rPr>
          <t>半角</t>
        </r>
        <r>
          <rPr>
            <sz val="9"/>
            <color indexed="81"/>
            <rFont val="ＭＳ Ｐゴシック"/>
            <family val="3"/>
            <charset val="128"/>
          </rPr>
          <t>で入力してください。</t>
        </r>
      </text>
    </comment>
    <comment ref="Q42" authorId="0" shapeId="0">
      <text>
        <r>
          <rPr>
            <sz val="9"/>
            <color indexed="81"/>
            <rFont val="ＭＳ Ｐゴシック"/>
            <family val="3"/>
            <charset val="128"/>
          </rPr>
          <t>和暦ではなく西暦を</t>
        </r>
        <r>
          <rPr>
            <sz val="9"/>
            <color indexed="12"/>
            <rFont val="ＭＳ Ｐゴシック"/>
            <family val="3"/>
            <charset val="128"/>
          </rPr>
          <t>半角</t>
        </r>
        <r>
          <rPr>
            <sz val="9"/>
            <color indexed="81"/>
            <rFont val="ＭＳ Ｐゴシック"/>
            <family val="3"/>
            <charset val="128"/>
          </rPr>
          <t xml:space="preserve">で入力してください。
</t>
        </r>
      </text>
    </comment>
    <comment ref="Y42" authorId="0" shapeId="0">
      <text>
        <r>
          <rPr>
            <sz val="9"/>
            <color indexed="81"/>
            <rFont val="ＭＳ Ｐゴシック"/>
            <family val="3"/>
            <charset val="128"/>
          </rPr>
          <t>和暦ではなく</t>
        </r>
        <r>
          <rPr>
            <sz val="9"/>
            <color indexed="12"/>
            <rFont val="ＭＳ Ｐゴシック"/>
            <family val="3"/>
            <charset val="128"/>
          </rPr>
          <t>西暦</t>
        </r>
        <r>
          <rPr>
            <sz val="9"/>
            <color indexed="81"/>
            <rFont val="ＭＳ Ｐゴシック"/>
            <family val="3"/>
            <charset val="128"/>
          </rPr>
          <t>を</t>
        </r>
        <r>
          <rPr>
            <sz val="9"/>
            <color indexed="12"/>
            <rFont val="ＭＳ Ｐゴシック"/>
            <family val="3"/>
            <charset val="128"/>
          </rPr>
          <t>半角</t>
        </r>
        <r>
          <rPr>
            <sz val="9"/>
            <color indexed="81"/>
            <rFont val="ＭＳ Ｐゴシック"/>
            <family val="3"/>
            <charset val="128"/>
          </rPr>
          <t>で入力してください。</t>
        </r>
      </text>
    </comment>
    <comment ref="AG42" authorId="0" shapeId="0">
      <text>
        <r>
          <rPr>
            <sz val="9"/>
            <color indexed="81"/>
            <rFont val="ＭＳ Ｐゴシック"/>
            <family val="3"/>
            <charset val="128"/>
          </rPr>
          <t>和暦ではなく</t>
        </r>
        <r>
          <rPr>
            <sz val="9"/>
            <color indexed="12"/>
            <rFont val="ＭＳ Ｐゴシック"/>
            <family val="3"/>
            <charset val="128"/>
          </rPr>
          <t>西暦</t>
        </r>
        <r>
          <rPr>
            <sz val="9"/>
            <color indexed="81"/>
            <rFont val="ＭＳ Ｐゴシック"/>
            <family val="3"/>
            <charset val="128"/>
          </rPr>
          <t>を</t>
        </r>
        <r>
          <rPr>
            <sz val="9"/>
            <color indexed="12"/>
            <rFont val="ＭＳ Ｐゴシック"/>
            <family val="3"/>
            <charset val="128"/>
          </rPr>
          <t>半角</t>
        </r>
        <r>
          <rPr>
            <sz val="9"/>
            <color indexed="81"/>
            <rFont val="ＭＳ Ｐゴシック"/>
            <family val="3"/>
            <charset val="128"/>
          </rPr>
          <t>で入力してください。</t>
        </r>
      </text>
    </comment>
    <comment ref="Q43" authorId="0" shapeId="0">
      <text>
        <r>
          <rPr>
            <sz val="9"/>
            <color indexed="81"/>
            <rFont val="ＭＳ Ｐゴシック"/>
            <family val="3"/>
            <charset val="128"/>
          </rPr>
          <t>和暦ではなく西暦を</t>
        </r>
        <r>
          <rPr>
            <sz val="9"/>
            <color indexed="12"/>
            <rFont val="ＭＳ Ｐゴシック"/>
            <family val="3"/>
            <charset val="128"/>
          </rPr>
          <t>半角</t>
        </r>
        <r>
          <rPr>
            <sz val="9"/>
            <color indexed="81"/>
            <rFont val="ＭＳ Ｐゴシック"/>
            <family val="3"/>
            <charset val="128"/>
          </rPr>
          <t xml:space="preserve">で入力してください。
</t>
        </r>
      </text>
    </comment>
    <comment ref="Y43" authorId="0" shapeId="0">
      <text>
        <r>
          <rPr>
            <sz val="9"/>
            <color indexed="81"/>
            <rFont val="ＭＳ Ｐゴシック"/>
            <family val="3"/>
            <charset val="128"/>
          </rPr>
          <t>和暦ではなく</t>
        </r>
        <r>
          <rPr>
            <sz val="9"/>
            <color indexed="12"/>
            <rFont val="ＭＳ Ｐゴシック"/>
            <family val="3"/>
            <charset val="128"/>
          </rPr>
          <t>西暦</t>
        </r>
        <r>
          <rPr>
            <sz val="9"/>
            <color indexed="81"/>
            <rFont val="ＭＳ Ｐゴシック"/>
            <family val="3"/>
            <charset val="128"/>
          </rPr>
          <t>を</t>
        </r>
        <r>
          <rPr>
            <sz val="9"/>
            <color indexed="12"/>
            <rFont val="ＭＳ Ｐゴシック"/>
            <family val="3"/>
            <charset val="128"/>
          </rPr>
          <t>半角</t>
        </r>
        <r>
          <rPr>
            <sz val="9"/>
            <color indexed="81"/>
            <rFont val="ＭＳ Ｐゴシック"/>
            <family val="3"/>
            <charset val="128"/>
          </rPr>
          <t>で入力してください。</t>
        </r>
      </text>
    </comment>
    <comment ref="AG43" authorId="0" shapeId="0">
      <text>
        <r>
          <rPr>
            <sz val="9"/>
            <color indexed="81"/>
            <rFont val="ＭＳ Ｐゴシック"/>
            <family val="3"/>
            <charset val="128"/>
          </rPr>
          <t>和暦ではなく</t>
        </r>
        <r>
          <rPr>
            <sz val="9"/>
            <color indexed="12"/>
            <rFont val="ＭＳ Ｐゴシック"/>
            <family val="3"/>
            <charset val="128"/>
          </rPr>
          <t>西暦</t>
        </r>
        <r>
          <rPr>
            <sz val="9"/>
            <color indexed="81"/>
            <rFont val="ＭＳ Ｐゴシック"/>
            <family val="3"/>
            <charset val="128"/>
          </rPr>
          <t>を</t>
        </r>
        <r>
          <rPr>
            <sz val="9"/>
            <color indexed="12"/>
            <rFont val="ＭＳ Ｐゴシック"/>
            <family val="3"/>
            <charset val="128"/>
          </rPr>
          <t>半角</t>
        </r>
        <r>
          <rPr>
            <sz val="9"/>
            <color indexed="81"/>
            <rFont val="ＭＳ Ｐゴシック"/>
            <family val="3"/>
            <charset val="128"/>
          </rPr>
          <t>で入力してください。</t>
        </r>
      </text>
    </comment>
    <comment ref="Q44" authorId="0" shapeId="0">
      <text>
        <r>
          <rPr>
            <sz val="9"/>
            <color indexed="81"/>
            <rFont val="ＭＳ Ｐゴシック"/>
            <family val="3"/>
            <charset val="128"/>
          </rPr>
          <t>和暦ではなく西暦を</t>
        </r>
        <r>
          <rPr>
            <sz val="9"/>
            <color indexed="12"/>
            <rFont val="ＭＳ Ｐゴシック"/>
            <family val="3"/>
            <charset val="128"/>
          </rPr>
          <t>半角</t>
        </r>
        <r>
          <rPr>
            <sz val="9"/>
            <color indexed="81"/>
            <rFont val="ＭＳ Ｐゴシック"/>
            <family val="3"/>
            <charset val="128"/>
          </rPr>
          <t xml:space="preserve">で入力してください。
</t>
        </r>
      </text>
    </comment>
    <comment ref="Y44" authorId="0" shapeId="0">
      <text>
        <r>
          <rPr>
            <sz val="9"/>
            <color indexed="81"/>
            <rFont val="ＭＳ Ｐゴシック"/>
            <family val="3"/>
            <charset val="128"/>
          </rPr>
          <t>和暦ではなく</t>
        </r>
        <r>
          <rPr>
            <sz val="9"/>
            <color indexed="12"/>
            <rFont val="ＭＳ Ｐゴシック"/>
            <family val="3"/>
            <charset val="128"/>
          </rPr>
          <t>西暦</t>
        </r>
        <r>
          <rPr>
            <sz val="9"/>
            <color indexed="81"/>
            <rFont val="ＭＳ Ｐゴシック"/>
            <family val="3"/>
            <charset val="128"/>
          </rPr>
          <t>を</t>
        </r>
        <r>
          <rPr>
            <sz val="9"/>
            <color indexed="12"/>
            <rFont val="ＭＳ Ｐゴシック"/>
            <family val="3"/>
            <charset val="128"/>
          </rPr>
          <t>半角</t>
        </r>
        <r>
          <rPr>
            <sz val="9"/>
            <color indexed="81"/>
            <rFont val="ＭＳ Ｐゴシック"/>
            <family val="3"/>
            <charset val="128"/>
          </rPr>
          <t>で入力してください。</t>
        </r>
      </text>
    </comment>
    <comment ref="AG44" authorId="0" shapeId="0">
      <text>
        <r>
          <rPr>
            <sz val="9"/>
            <color indexed="81"/>
            <rFont val="ＭＳ Ｐゴシック"/>
            <family val="3"/>
            <charset val="128"/>
          </rPr>
          <t>和暦ではなく</t>
        </r>
        <r>
          <rPr>
            <sz val="9"/>
            <color indexed="12"/>
            <rFont val="ＭＳ Ｐゴシック"/>
            <family val="3"/>
            <charset val="128"/>
          </rPr>
          <t>西暦</t>
        </r>
        <r>
          <rPr>
            <sz val="9"/>
            <color indexed="81"/>
            <rFont val="ＭＳ Ｐゴシック"/>
            <family val="3"/>
            <charset val="128"/>
          </rPr>
          <t>を</t>
        </r>
        <r>
          <rPr>
            <sz val="9"/>
            <color indexed="12"/>
            <rFont val="ＭＳ Ｐゴシック"/>
            <family val="3"/>
            <charset val="128"/>
          </rPr>
          <t>半角</t>
        </r>
        <r>
          <rPr>
            <sz val="9"/>
            <color indexed="81"/>
            <rFont val="ＭＳ Ｐゴシック"/>
            <family val="3"/>
            <charset val="128"/>
          </rPr>
          <t>で入力してください。</t>
        </r>
      </text>
    </comment>
    <comment ref="Q45" authorId="0" shapeId="0">
      <text>
        <r>
          <rPr>
            <sz val="9"/>
            <color indexed="81"/>
            <rFont val="ＭＳ Ｐゴシック"/>
            <family val="3"/>
            <charset val="128"/>
          </rPr>
          <t>和暦ではなく西暦を</t>
        </r>
        <r>
          <rPr>
            <sz val="9"/>
            <color indexed="12"/>
            <rFont val="ＭＳ Ｐゴシック"/>
            <family val="3"/>
            <charset val="128"/>
          </rPr>
          <t>半角</t>
        </r>
        <r>
          <rPr>
            <sz val="9"/>
            <color indexed="81"/>
            <rFont val="ＭＳ Ｐゴシック"/>
            <family val="3"/>
            <charset val="128"/>
          </rPr>
          <t xml:space="preserve">で入力してください。
</t>
        </r>
      </text>
    </comment>
    <comment ref="Y45" authorId="0" shapeId="0">
      <text>
        <r>
          <rPr>
            <sz val="9"/>
            <color indexed="81"/>
            <rFont val="ＭＳ Ｐゴシック"/>
            <family val="3"/>
            <charset val="128"/>
          </rPr>
          <t>和暦ではなく</t>
        </r>
        <r>
          <rPr>
            <sz val="9"/>
            <color indexed="12"/>
            <rFont val="ＭＳ Ｐゴシック"/>
            <family val="3"/>
            <charset val="128"/>
          </rPr>
          <t>西暦</t>
        </r>
        <r>
          <rPr>
            <sz val="9"/>
            <color indexed="81"/>
            <rFont val="ＭＳ Ｐゴシック"/>
            <family val="3"/>
            <charset val="128"/>
          </rPr>
          <t>を</t>
        </r>
        <r>
          <rPr>
            <sz val="9"/>
            <color indexed="12"/>
            <rFont val="ＭＳ Ｐゴシック"/>
            <family val="3"/>
            <charset val="128"/>
          </rPr>
          <t>半角</t>
        </r>
        <r>
          <rPr>
            <sz val="9"/>
            <color indexed="81"/>
            <rFont val="ＭＳ Ｐゴシック"/>
            <family val="3"/>
            <charset val="128"/>
          </rPr>
          <t>で入力してください。</t>
        </r>
      </text>
    </comment>
    <comment ref="AG45" authorId="0" shapeId="0">
      <text>
        <r>
          <rPr>
            <sz val="9"/>
            <color indexed="81"/>
            <rFont val="ＭＳ Ｐゴシック"/>
            <family val="3"/>
            <charset val="128"/>
          </rPr>
          <t>和暦ではなく</t>
        </r>
        <r>
          <rPr>
            <sz val="9"/>
            <color indexed="12"/>
            <rFont val="ＭＳ Ｐゴシック"/>
            <family val="3"/>
            <charset val="128"/>
          </rPr>
          <t>西暦</t>
        </r>
        <r>
          <rPr>
            <sz val="9"/>
            <color indexed="81"/>
            <rFont val="ＭＳ Ｐゴシック"/>
            <family val="3"/>
            <charset val="128"/>
          </rPr>
          <t>を</t>
        </r>
        <r>
          <rPr>
            <sz val="9"/>
            <color indexed="12"/>
            <rFont val="ＭＳ Ｐゴシック"/>
            <family val="3"/>
            <charset val="128"/>
          </rPr>
          <t>半角</t>
        </r>
        <r>
          <rPr>
            <sz val="9"/>
            <color indexed="81"/>
            <rFont val="ＭＳ Ｐゴシック"/>
            <family val="3"/>
            <charset val="128"/>
          </rPr>
          <t>で入力してください。</t>
        </r>
      </text>
    </comment>
    <comment ref="Q46" authorId="0" shapeId="0">
      <text>
        <r>
          <rPr>
            <sz val="9"/>
            <color indexed="81"/>
            <rFont val="ＭＳ Ｐゴシック"/>
            <family val="3"/>
            <charset val="128"/>
          </rPr>
          <t>和暦ではなく西暦を</t>
        </r>
        <r>
          <rPr>
            <sz val="9"/>
            <color indexed="12"/>
            <rFont val="ＭＳ Ｐゴシック"/>
            <family val="3"/>
            <charset val="128"/>
          </rPr>
          <t>半角</t>
        </r>
        <r>
          <rPr>
            <sz val="9"/>
            <color indexed="81"/>
            <rFont val="ＭＳ Ｐゴシック"/>
            <family val="3"/>
            <charset val="128"/>
          </rPr>
          <t xml:space="preserve">で入力してください。
</t>
        </r>
      </text>
    </comment>
    <comment ref="Y46" authorId="0" shapeId="0">
      <text>
        <r>
          <rPr>
            <sz val="9"/>
            <color indexed="81"/>
            <rFont val="ＭＳ Ｐゴシック"/>
            <family val="3"/>
            <charset val="128"/>
          </rPr>
          <t>和暦ではなく</t>
        </r>
        <r>
          <rPr>
            <sz val="9"/>
            <color indexed="12"/>
            <rFont val="ＭＳ Ｐゴシック"/>
            <family val="3"/>
            <charset val="128"/>
          </rPr>
          <t>西暦</t>
        </r>
        <r>
          <rPr>
            <sz val="9"/>
            <color indexed="81"/>
            <rFont val="ＭＳ Ｐゴシック"/>
            <family val="3"/>
            <charset val="128"/>
          </rPr>
          <t>を</t>
        </r>
        <r>
          <rPr>
            <sz val="9"/>
            <color indexed="12"/>
            <rFont val="ＭＳ Ｐゴシック"/>
            <family val="3"/>
            <charset val="128"/>
          </rPr>
          <t>半角</t>
        </r>
        <r>
          <rPr>
            <sz val="9"/>
            <color indexed="81"/>
            <rFont val="ＭＳ Ｐゴシック"/>
            <family val="3"/>
            <charset val="128"/>
          </rPr>
          <t>で入力してください。</t>
        </r>
      </text>
    </comment>
    <comment ref="AG46" authorId="0" shapeId="0">
      <text>
        <r>
          <rPr>
            <sz val="9"/>
            <color indexed="81"/>
            <rFont val="ＭＳ Ｐゴシック"/>
            <family val="3"/>
            <charset val="128"/>
          </rPr>
          <t>和暦ではなく</t>
        </r>
        <r>
          <rPr>
            <sz val="9"/>
            <color indexed="12"/>
            <rFont val="ＭＳ Ｐゴシック"/>
            <family val="3"/>
            <charset val="128"/>
          </rPr>
          <t>西暦</t>
        </r>
        <r>
          <rPr>
            <sz val="9"/>
            <color indexed="81"/>
            <rFont val="ＭＳ Ｐゴシック"/>
            <family val="3"/>
            <charset val="128"/>
          </rPr>
          <t>を</t>
        </r>
        <r>
          <rPr>
            <sz val="9"/>
            <color indexed="12"/>
            <rFont val="ＭＳ Ｐゴシック"/>
            <family val="3"/>
            <charset val="128"/>
          </rPr>
          <t>半角</t>
        </r>
        <r>
          <rPr>
            <sz val="9"/>
            <color indexed="81"/>
            <rFont val="ＭＳ Ｐゴシック"/>
            <family val="3"/>
            <charset val="128"/>
          </rPr>
          <t>で入力してください。</t>
        </r>
      </text>
    </comment>
    <comment ref="Q50" authorId="0" shapeId="0">
      <text>
        <r>
          <rPr>
            <sz val="9"/>
            <color indexed="81"/>
            <rFont val="ＭＳ Ｐゴシック"/>
            <family val="3"/>
            <charset val="128"/>
          </rPr>
          <t>和暦ではなく西暦を</t>
        </r>
        <r>
          <rPr>
            <sz val="9"/>
            <color indexed="12"/>
            <rFont val="ＭＳ Ｐゴシック"/>
            <family val="3"/>
            <charset val="128"/>
          </rPr>
          <t>半角</t>
        </r>
        <r>
          <rPr>
            <sz val="9"/>
            <color indexed="81"/>
            <rFont val="ＭＳ Ｐゴシック"/>
            <family val="3"/>
            <charset val="128"/>
          </rPr>
          <t xml:space="preserve">で入力してください。
</t>
        </r>
      </text>
    </comment>
    <comment ref="AF50" authorId="0" shapeId="0">
      <text>
        <r>
          <rPr>
            <sz val="9"/>
            <color indexed="81"/>
            <rFont val="ＭＳ Ｐゴシック"/>
            <family val="3"/>
            <charset val="128"/>
          </rPr>
          <t>和暦ではなく西暦を</t>
        </r>
        <r>
          <rPr>
            <sz val="9"/>
            <color indexed="12"/>
            <rFont val="ＭＳ Ｐゴシック"/>
            <family val="3"/>
            <charset val="128"/>
          </rPr>
          <t>半角</t>
        </r>
        <r>
          <rPr>
            <sz val="9"/>
            <color indexed="81"/>
            <rFont val="ＭＳ Ｐゴシック"/>
            <family val="3"/>
            <charset val="128"/>
          </rPr>
          <t xml:space="preserve">で入力してください。
</t>
        </r>
      </text>
    </comment>
    <comment ref="Q53" authorId="0" shapeId="0">
      <text>
        <r>
          <rPr>
            <sz val="9"/>
            <color indexed="81"/>
            <rFont val="ＭＳ Ｐゴシック"/>
            <family val="3"/>
            <charset val="128"/>
          </rPr>
          <t>和暦ではなく西暦を</t>
        </r>
        <r>
          <rPr>
            <sz val="9"/>
            <color indexed="12"/>
            <rFont val="ＭＳ Ｐゴシック"/>
            <family val="3"/>
            <charset val="128"/>
          </rPr>
          <t>半角</t>
        </r>
        <r>
          <rPr>
            <sz val="9"/>
            <color indexed="81"/>
            <rFont val="ＭＳ Ｐゴシック"/>
            <family val="3"/>
            <charset val="128"/>
          </rPr>
          <t xml:space="preserve">で入力してください。
</t>
        </r>
      </text>
    </comment>
    <comment ref="Y53" authorId="0" shapeId="0">
      <text>
        <r>
          <rPr>
            <sz val="9"/>
            <color indexed="81"/>
            <rFont val="ＭＳ Ｐゴシック"/>
            <family val="3"/>
            <charset val="128"/>
          </rPr>
          <t>和暦ではなく</t>
        </r>
        <r>
          <rPr>
            <sz val="9"/>
            <color indexed="12"/>
            <rFont val="ＭＳ Ｐゴシック"/>
            <family val="3"/>
            <charset val="128"/>
          </rPr>
          <t>西暦</t>
        </r>
        <r>
          <rPr>
            <sz val="9"/>
            <color indexed="81"/>
            <rFont val="ＭＳ Ｐゴシック"/>
            <family val="3"/>
            <charset val="128"/>
          </rPr>
          <t>を</t>
        </r>
        <r>
          <rPr>
            <sz val="9"/>
            <color indexed="12"/>
            <rFont val="ＭＳ Ｐゴシック"/>
            <family val="3"/>
            <charset val="128"/>
          </rPr>
          <t>半角</t>
        </r>
        <r>
          <rPr>
            <sz val="9"/>
            <color indexed="81"/>
            <rFont val="ＭＳ Ｐゴシック"/>
            <family val="3"/>
            <charset val="128"/>
          </rPr>
          <t>で入力してください。</t>
        </r>
      </text>
    </comment>
    <comment ref="AG53" authorId="0" shapeId="0">
      <text>
        <r>
          <rPr>
            <sz val="9"/>
            <color indexed="81"/>
            <rFont val="ＭＳ Ｐゴシック"/>
            <family val="3"/>
            <charset val="128"/>
          </rPr>
          <t>和暦ではなく</t>
        </r>
        <r>
          <rPr>
            <sz val="9"/>
            <color indexed="12"/>
            <rFont val="ＭＳ Ｐゴシック"/>
            <family val="3"/>
            <charset val="128"/>
          </rPr>
          <t>西暦</t>
        </r>
        <r>
          <rPr>
            <sz val="9"/>
            <color indexed="81"/>
            <rFont val="ＭＳ Ｐゴシック"/>
            <family val="3"/>
            <charset val="128"/>
          </rPr>
          <t>を</t>
        </r>
        <r>
          <rPr>
            <sz val="9"/>
            <color indexed="12"/>
            <rFont val="ＭＳ Ｐゴシック"/>
            <family val="3"/>
            <charset val="128"/>
          </rPr>
          <t>半角</t>
        </r>
        <r>
          <rPr>
            <sz val="9"/>
            <color indexed="81"/>
            <rFont val="ＭＳ Ｐゴシック"/>
            <family val="3"/>
            <charset val="128"/>
          </rPr>
          <t>で入力してください。</t>
        </r>
      </text>
    </comment>
    <comment ref="Q54" authorId="0" shapeId="0">
      <text>
        <r>
          <rPr>
            <sz val="9"/>
            <color indexed="81"/>
            <rFont val="ＭＳ Ｐゴシック"/>
            <family val="3"/>
            <charset val="128"/>
          </rPr>
          <t>和暦ではなく西暦を</t>
        </r>
        <r>
          <rPr>
            <sz val="9"/>
            <color indexed="12"/>
            <rFont val="ＭＳ Ｐゴシック"/>
            <family val="3"/>
            <charset val="128"/>
          </rPr>
          <t>半角</t>
        </r>
        <r>
          <rPr>
            <sz val="9"/>
            <color indexed="81"/>
            <rFont val="ＭＳ Ｐゴシック"/>
            <family val="3"/>
            <charset val="128"/>
          </rPr>
          <t xml:space="preserve">で入力してください。
</t>
        </r>
      </text>
    </comment>
    <comment ref="Y54" authorId="0" shapeId="0">
      <text>
        <r>
          <rPr>
            <sz val="9"/>
            <color indexed="81"/>
            <rFont val="ＭＳ Ｐゴシック"/>
            <family val="3"/>
            <charset val="128"/>
          </rPr>
          <t>和暦ではなく</t>
        </r>
        <r>
          <rPr>
            <sz val="9"/>
            <color indexed="12"/>
            <rFont val="ＭＳ Ｐゴシック"/>
            <family val="3"/>
            <charset val="128"/>
          </rPr>
          <t>西暦</t>
        </r>
        <r>
          <rPr>
            <sz val="9"/>
            <color indexed="81"/>
            <rFont val="ＭＳ Ｐゴシック"/>
            <family val="3"/>
            <charset val="128"/>
          </rPr>
          <t>を</t>
        </r>
        <r>
          <rPr>
            <sz val="9"/>
            <color indexed="12"/>
            <rFont val="ＭＳ Ｐゴシック"/>
            <family val="3"/>
            <charset val="128"/>
          </rPr>
          <t>半角</t>
        </r>
        <r>
          <rPr>
            <sz val="9"/>
            <color indexed="81"/>
            <rFont val="ＭＳ Ｐゴシック"/>
            <family val="3"/>
            <charset val="128"/>
          </rPr>
          <t>で入力してください。</t>
        </r>
      </text>
    </comment>
    <comment ref="AG54" authorId="0" shapeId="0">
      <text>
        <r>
          <rPr>
            <sz val="9"/>
            <color indexed="81"/>
            <rFont val="ＭＳ Ｐゴシック"/>
            <family val="3"/>
            <charset val="128"/>
          </rPr>
          <t>和暦ではなく</t>
        </r>
        <r>
          <rPr>
            <sz val="9"/>
            <color indexed="12"/>
            <rFont val="ＭＳ Ｐゴシック"/>
            <family val="3"/>
            <charset val="128"/>
          </rPr>
          <t>西暦</t>
        </r>
        <r>
          <rPr>
            <sz val="9"/>
            <color indexed="81"/>
            <rFont val="ＭＳ Ｐゴシック"/>
            <family val="3"/>
            <charset val="128"/>
          </rPr>
          <t>を</t>
        </r>
        <r>
          <rPr>
            <sz val="9"/>
            <color indexed="12"/>
            <rFont val="ＭＳ Ｐゴシック"/>
            <family val="3"/>
            <charset val="128"/>
          </rPr>
          <t>半角</t>
        </r>
        <r>
          <rPr>
            <sz val="9"/>
            <color indexed="81"/>
            <rFont val="ＭＳ Ｐゴシック"/>
            <family val="3"/>
            <charset val="128"/>
          </rPr>
          <t>で入力してください。</t>
        </r>
      </text>
    </comment>
    <comment ref="Q55" authorId="0" shapeId="0">
      <text>
        <r>
          <rPr>
            <sz val="9"/>
            <color indexed="81"/>
            <rFont val="ＭＳ Ｐゴシック"/>
            <family val="3"/>
            <charset val="128"/>
          </rPr>
          <t>和暦ではなく西暦を</t>
        </r>
        <r>
          <rPr>
            <sz val="9"/>
            <color indexed="12"/>
            <rFont val="ＭＳ Ｐゴシック"/>
            <family val="3"/>
            <charset val="128"/>
          </rPr>
          <t>半角</t>
        </r>
        <r>
          <rPr>
            <sz val="9"/>
            <color indexed="81"/>
            <rFont val="ＭＳ Ｐゴシック"/>
            <family val="3"/>
            <charset val="128"/>
          </rPr>
          <t xml:space="preserve">で入力してください。
</t>
        </r>
      </text>
    </comment>
    <comment ref="Y55" authorId="0" shapeId="0">
      <text>
        <r>
          <rPr>
            <sz val="9"/>
            <color indexed="81"/>
            <rFont val="ＭＳ Ｐゴシック"/>
            <family val="3"/>
            <charset val="128"/>
          </rPr>
          <t>和暦ではなく</t>
        </r>
        <r>
          <rPr>
            <sz val="9"/>
            <color indexed="12"/>
            <rFont val="ＭＳ Ｐゴシック"/>
            <family val="3"/>
            <charset val="128"/>
          </rPr>
          <t>西暦</t>
        </r>
        <r>
          <rPr>
            <sz val="9"/>
            <color indexed="81"/>
            <rFont val="ＭＳ Ｐゴシック"/>
            <family val="3"/>
            <charset val="128"/>
          </rPr>
          <t>を</t>
        </r>
        <r>
          <rPr>
            <sz val="9"/>
            <color indexed="12"/>
            <rFont val="ＭＳ Ｐゴシック"/>
            <family val="3"/>
            <charset val="128"/>
          </rPr>
          <t>半角</t>
        </r>
        <r>
          <rPr>
            <sz val="9"/>
            <color indexed="81"/>
            <rFont val="ＭＳ Ｐゴシック"/>
            <family val="3"/>
            <charset val="128"/>
          </rPr>
          <t>で入力してください。</t>
        </r>
      </text>
    </comment>
    <comment ref="AG55" authorId="0" shapeId="0">
      <text>
        <r>
          <rPr>
            <sz val="9"/>
            <color indexed="81"/>
            <rFont val="ＭＳ Ｐゴシック"/>
            <family val="3"/>
            <charset val="128"/>
          </rPr>
          <t>和暦ではなく</t>
        </r>
        <r>
          <rPr>
            <sz val="9"/>
            <color indexed="12"/>
            <rFont val="ＭＳ Ｐゴシック"/>
            <family val="3"/>
            <charset val="128"/>
          </rPr>
          <t>西暦</t>
        </r>
        <r>
          <rPr>
            <sz val="9"/>
            <color indexed="81"/>
            <rFont val="ＭＳ Ｐゴシック"/>
            <family val="3"/>
            <charset val="128"/>
          </rPr>
          <t>を</t>
        </r>
        <r>
          <rPr>
            <sz val="9"/>
            <color indexed="12"/>
            <rFont val="ＭＳ Ｐゴシック"/>
            <family val="3"/>
            <charset val="128"/>
          </rPr>
          <t>半角</t>
        </r>
        <r>
          <rPr>
            <sz val="9"/>
            <color indexed="81"/>
            <rFont val="ＭＳ Ｐゴシック"/>
            <family val="3"/>
            <charset val="128"/>
          </rPr>
          <t>で入力してください。</t>
        </r>
      </text>
    </comment>
    <comment ref="Q56" authorId="0" shapeId="0">
      <text>
        <r>
          <rPr>
            <sz val="9"/>
            <color indexed="81"/>
            <rFont val="ＭＳ Ｐゴシック"/>
            <family val="3"/>
            <charset val="128"/>
          </rPr>
          <t>和暦ではなく西暦を</t>
        </r>
        <r>
          <rPr>
            <sz val="9"/>
            <color indexed="12"/>
            <rFont val="ＭＳ Ｐゴシック"/>
            <family val="3"/>
            <charset val="128"/>
          </rPr>
          <t>半角</t>
        </r>
        <r>
          <rPr>
            <sz val="9"/>
            <color indexed="81"/>
            <rFont val="ＭＳ Ｐゴシック"/>
            <family val="3"/>
            <charset val="128"/>
          </rPr>
          <t xml:space="preserve">で入力してください。
</t>
        </r>
      </text>
    </comment>
    <comment ref="Y56" authorId="0" shapeId="0">
      <text>
        <r>
          <rPr>
            <sz val="9"/>
            <color indexed="81"/>
            <rFont val="ＭＳ Ｐゴシック"/>
            <family val="3"/>
            <charset val="128"/>
          </rPr>
          <t>和暦ではなく</t>
        </r>
        <r>
          <rPr>
            <sz val="9"/>
            <color indexed="12"/>
            <rFont val="ＭＳ Ｐゴシック"/>
            <family val="3"/>
            <charset val="128"/>
          </rPr>
          <t>西暦</t>
        </r>
        <r>
          <rPr>
            <sz val="9"/>
            <color indexed="81"/>
            <rFont val="ＭＳ Ｐゴシック"/>
            <family val="3"/>
            <charset val="128"/>
          </rPr>
          <t>を</t>
        </r>
        <r>
          <rPr>
            <sz val="9"/>
            <color indexed="12"/>
            <rFont val="ＭＳ Ｐゴシック"/>
            <family val="3"/>
            <charset val="128"/>
          </rPr>
          <t>半角</t>
        </r>
        <r>
          <rPr>
            <sz val="9"/>
            <color indexed="81"/>
            <rFont val="ＭＳ Ｐゴシック"/>
            <family val="3"/>
            <charset val="128"/>
          </rPr>
          <t>で入力してください。</t>
        </r>
      </text>
    </comment>
    <comment ref="AG56" authorId="0" shapeId="0">
      <text>
        <r>
          <rPr>
            <sz val="9"/>
            <color indexed="81"/>
            <rFont val="ＭＳ Ｐゴシック"/>
            <family val="3"/>
            <charset val="128"/>
          </rPr>
          <t>和暦ではなく</t>
        </r>
        <r>
          <rPr>
            <sz val="9"/>
            <color indexed="12"/>
            <rFont val="ＭＳ Ｐゴシック"/>
            <family val="3"/>
            <charset val="128"/>
          </rPr>
          <t>西暦</t>
        </r>
        <r>
          <rPr>
            <sz val="9"/>
            <color indexed="81"/>
            <rFont val="ＭＳ Ｐゴシック"/>
            <family val="3"/>
            <charset val="128"/>
          </rPr>
          <t>を</t>
        </r>
        <r>
          <rPr>
            <sz val="9"/>
            <color indexed="12"/>
            <rFont val="ＭＳ Ｐゴシック"/>
            <family val="3"/>
            <charset val="128"/>
          </rPr>
          <t>半角</t>
        </r>
        <r>
          <rPr>
            <sz val="9"/>
            <color indexed="81"/>
            <rFont val="ＭＳ Ｐゴシック"/>
            <family val="3"/>
            <charset val="128"/>
          </rPr>
          <t>で入力してください。</t>
        </r>
      </text>
    </comment>
    <comment ref="Q57" authorId="0" shapeId="0">
      <text>
        <r>
          <rPr>
            <sz val="9"/>
            <color indexed="81"/>
            <rFont val="ＭＳ Ｐゴシック"/>
            <family val="3"/>
            <charset val="128"/>
          </rPr>
          <t>和暦ではなく西暦を</t>
        </r>
        <r>
          <rPr>
            <sz val="9"/>
            <color indexed="12"/>
            <rFont val="ＭＳ Ｐゴシック"/>
            <family val="3"/>
            <charset val="128"/>
          </rPr>
          <t>半角</t>
        </r>
        <r>
          <rPr>
            <sz val="9"/>
            <color indexed="81"/>
            <rFont val="ＭＳ Ｐゴシック"/>
            <family val="3"/>
            <charset val="128"/>
          </rPr>
          <t xml:space="preserve">で入力してください。
</t>
        </r>
      </text>
    </comment>
    <comment ref="Y57" authorId="0" shapeId="0">
      <text>
        <r>
          <rPr>
            <sz val="9"/>
            <color indexed="81"/>
            <rFont val="ＭＳ Ｐゴシック"/>
            <family val="3"/>
            <charset val="128"/>
          </rPr>
          <t>和暦ではなく</t>
        </r>
        <r>
          <rPr>
            <sz val="9"/>
            <color indexed="12"/>
            <rFont val="ＭＳ Ｐゴシック"/>
            <family val="3"/>
            <charset val="128"/>
          </rPr>
          <t>西暦</t>
        </r>
        <r>
          <rPr>
            <sz val="9"/>
            <color indexed="81"/>
            <rFont val="ＭＳ Ｐゴシック"/>
            <family val="3"/>
            <charset val="128"/>
          </rPr>
          <t>を</t>
        </r>
        <r>
          <rPr>
            <sz val="9"/>
            <color indexed="12"/>
            <rFont val="ＭＳ Ｐゴシック"/>
            <family val="3"/>
            <charset val="128"/>
          </rPr>
          <t>半角</t>
        </r>
        <r>
          <rPr>
            <sz val="9"/>
            <color indexed="81"/>
            <rFont val="ＭＳ Ｐゴシック"/>
            <family val="3"/>
            <charset val="128"/>
          </rPr>
          <t>で入力してください。</t>
        </r>
      </text>
    </comment>
    <comment ref="AG57" authorId="0" shapeId="0">
      <text>
        <r>
          <rPr>
            <sz val="9"/>
            <color indexed="81"/>
            <rFont val="ＭＳ Ｐゴシック"/>
            <family val="3"/>
            <charset val="128"/>
          </rPr>
          <t>和暦ではなく</t>
        </r>
        <r>
          <rPr>
            <sz val="9"/>
            <color indexed="12"/>
            <rFont val="ＭＳ Ｐゴシック"/>
            <family val="3"/>
            <charset val="128"/>
          </rPr>
          <t>西暦</t>
        </r>
        <r>
          <rPr>
            <sz val="9"/>
            <color indexed="81"/>
            <rFont val="ＭＳ Ｐゴシック"/>
            <family val="3"/>
            <charset val="128"/>
          </rPr>
          <t>を</t>
        </r>
        <r>
          <rPr>
            <sz val="9"/>
            <color indexed="12"/>
            <rFont val="ＭＳ Ｐゴシック"/>
            <family val="3"/>
            <charset val="128"/>
          </rPr>
          <t>半角</t>
        </r>
        <r>
          <rPr>
            <sz val="9"/>
            <color indexed="81"/>
            <rFont val="ＭＳ Ｐゴシック"/>
            <family val="3"/>
            <charset val="128"/>
          </rPr>
          <t>で入力してください。</t>
        </r>
      </text>
    </comment>
    <comment ref="Q58" authorId="0" shapeId="0">
      <text>
        <r>
          <rPr>
            <sz val="9"/>
            <color indexed="81"/>
            <rFont val="ＭＳ Ｐゴシック"/>
            <family val="3"/>
            <charset val="128"/>
          </rPr>
          <t>和暦ではなく西暦を</t>
        </r>
        <r>
          <rPr>
            <sz val="9"/>
            <color indexed="12"/>
            <rFont val="ＭＳ Ｐゴシック"/>
            <family val="3"/>
            <charset val="128"/>
          </rPr>
          <t>半角</t>
        </r>
        <r>
          <rPr>
            <sz val="9"/>
            <color indexed="81"/>
            <rFont val="ＭＳ Ｐゴシック"/>
            <family val="3"/>
            <charset val="128"/>
          </rPr>
          <t xml:space="preserve">で入力してください。
</t>
        </r>
      </text>
    </comment>
    <comment ref="Y58" authorId="0" shapeId="0">
      <text>
        <r>
          <rPr>
            <sz val="9"/>
            <color indexed="81"/>
            <rFont val="ＭＳ Ｐゴシック"/>
            <family val="3"/>
            <charset val="128"/>
          </rPr>
          <t>和暦ではなく</t>
        </r>
        <r>
          <rPr>
            <sz val="9"/>
            <color indexed="12"/>
            <rFont val="ＭＳ Ｐゴシック"/>
            <family val="3"/>
            <charset val="128"/>
          </rPr>
          <t>西暦</t>
        </r>
        <r>
          <rPr>
            <sz val="9"/>
            <color indexed="81"/>
            <rFont val="ＭＳ Ｐゴシック"/>
            <family val="3"/>
            <charset val="128"/>
          </rPr>
          <t>を</t>
        </r>
        <r>
          <rPr>
            <sz val="9"/>
            <color indexed="12"/>
            <rFont val="ＭＳ Ｐゴシック"/>
            <family val="3"/>
            <charset val="128"/>
          </rPr>
          <t>半角</t>
        </r>
        <r>
          <rPr>
            <sz val="9"/>
            <color indexed="81"/>
            <rFont val="ＭＳ Ｐゴシック"/>
            <family val="3"/>
            <charset val="128"/>
          </rPr>
          <t>で入力してください。</t>
        </r>
      </text>
    </comment>
    <comment ref="AG58" authorId="0" shapeId="0">
      <text>
        <r>
          <rPr>
            <sz val="9"/>
            <color indexed="81"/>
            <rFont val="ＭＳ Ｐゴシック"/>
            <family val="3"/>
            <charset val="128"/>
          </rPr>
          <t>和暦ではなく</t>
        </r>
        <r>
          <rPr>
            <sz val="9"/>
            <color indexed="12"/>
            <rFont val="ＭＳ Ｐゴシック"/>
            <family val="3"/>
            <charset val="128"/>
          </rPr>
          <t>西暦</t>
        </r>
        <r>
          <rPr>
            <sz val="9"/>
            <color indexed="81"/>
            <rFont val="ＭＳ Ｐゴシック"/>
            <family val="3"/>
            <charset val="128"/>
          </rPr>
          <t>を</t>
        </r>
        <r>
          <rPr>
            <sz val="9"/>
            <color indexed="12"/>
            <rFont val="ＭＳ Ｐゴシック"/>
            <family val="3"/>
            <charset val="128"/>
          </rPr>
          <t>半角</t>
        </r>
        <r>
          <rPr>
            <sz val="9"/>
            <color indexed="81"/>
            <rFont val="ＭＳ Ｐゴシック"/>
            <family val="3"/>
            <charset val="128"/>
          </rPr>
          <t>で入力してください。</t>
        </r>
      </text>
    </comment>
  </commentList>
</comments>
</file>

<file path=xl/sharedStrings.xml><?xml version="1.0" encoding="utf-8"?>
<sst xmlns="http://schemas.openxmlformats.org/spreadsheetml/2006/main" count="228" uniqueCount="59">
  <si>
    <t>□</t>
  </si>
  <si>
    <t>東 京 都 知 事　殿</t>
  </si>
  <si>
    <t>※備考欄</t>
  </si>
  <si>
    <t>第8号様式（第17条関係）</t>
    <rPh sb="0" eb="1">
      <t>ダイ</t>
    </rPh>
    <rPh sb="2" eb="3">
      <t>ゴウ</t>
    </rPh>
    <rPh sb="3" eb="5">
      <t>ヨウシキ</t>
    </rPh>
    <rPh sb="6" eb="7">
      <t>ダイ</t>
    </rPh>
    <rPh sb="9" eb="10">
      <t>ジョウ</t>
    </rPh>
    <rPh sb="10" eb="12">
      <t>カンケイ</t>
    </rPh>
    <phoneticPr fontId="4"/>
  </si>
  <si>
    <t>検証主任者、担当者の選択リスト</t>
    <rPh sb="0" eb="2">
      <t>ケンショウ</t>
    </rPh>
    <rPh sb="2" eb="5">
      <t>シュニンシャ</t>
    </rPh>
    <rPh sb="6" eb="9">
      <t>タントウシャ</t>
    </rPh>
    <rPh sb="10" eb="12">
      <t>センタク</t>
    </rPh>
    <phoneticPr fontId="4"/>
  </si>
  <si>
    <t>申請者の住所</t>
    <rPh sb="0" eb="2">
      <t>シンセイ</t>
    </rPh>
    <rPh sb="2" eb="3">
      <t>シャ</t>
    </rPh>
    <phoneticPr fontId="4"/>
  </si>
  <si>
    <t>申請者の氏名</t>
    <phoneticPr fontId="4"/>
  </si>
  <si>
    <t>検証主任者登録証番号</t>
    <rPh sb="0" eb="2">
      <t>ケンショウ</t>
    </rPh>
    <rPh sb="2" eb="5">
      <t>シュニンシャ</t>
    </rPh>
    <rPh sb="5" eb="7">
      <t>トウロク</t>
    </rPh>
    <rPh sb="7" eb="8">
      <t>ショウ</t>
    </rPh>
    <rPh sb="8" eb="10">
      <t>バンゴウ</t>
    </rPh>
    <phoneticPr fontId="4"/>
  </si>
  <si>
    <t>検証主任者登録証有効期間変更申請書</t>
    <rPh sb="0" eb="2">
      <t>ケンショウ</t>
    </rPh>
    <rPh sb="2" eb="5">
      <t>シュニンシャ</t>
    </rPh>
    <rPh sb="5" eb="7">
      <t>トウロク</t>
    </rPh>
    <rPh sb="7" eb="8">
      <t>ショウ</t>
    </rPh>
    <rPh sb="8" eb="10">
      <t>ユウコウ</t>
    </rPh>
    <rPh sb="10" eb="12">
      <t>キカン</t>
    </rPh>
    <rPh sb="12" eb="14">
      <t>ヘンコウ</t>
    </rPh>
    <phoneticPr fontId="2"/>
  </si>
  <si>
    <t>都民の健康と安全を確保する環境に関する条例施行規則第5条の11第1項の規定により検証主任者登録証有効期間変更申請書を提出します。</t>
    <rPh sb="40" eb="42">
      <t>ケンショウ</t>
    </rPh>
    <rPh sb="42" eb="45">
      <t>シュニンシャ</t>
    </rPh>
    <rPh sb="45" eb="47">
      <t>トウロク</t>
    </rPh>
    <rPh sb="47" eb="48">
      <t>ショウ</t>
    </rPh>
    <rPh sb="48" eb="50">
      <t>ユウコウ</t>
    </rPh>
    <rPh sb="50" eb="52">
      <t>キカン</t>
    </rPh>
    <rPh sb="52" eb="54">
      <t>ヘンコウ</t>
    </rPh>
    <phoneticPr fontId="2"/>
  </si>
  <si>
    <t>（1）申請する登録証の区分と交付日</t>
    <rPh sb="3" eb="5">
      <t>シンセイ</t>
    </rPh>
    <rPh sb="7" eb="9">
      <t>トウロク</t>
    </rPh>
    <rPh sb="9" eb="10">
      <t>ショウ</t>
    </rPh>
    <rPh sb="11" eb="13">
      <t>クブン</t>
    </rPh>
    <rPh sb="14" eb="16">
      <t>コウフ</t>
    </rPh>
    <rPh sb="16" eb="17">
      <t>ビ</t>
    </rPh>
    <phoneticPr fontId="4"/>
  </si>
  <si>
    <t>区分内容</t>
    <rPh sb="0" eb="2">
      <t>クブン</t>
    </rPh>
    <rPh sb="2" eb="4">
      <t>ナイヨウ</t>
    </rPh>
    <phoneticPr fontId="4"/>
  </si>
  <si>
    <t>変更前の登録証の交付日</t>
    <rPh sb="0" eb="2">
      <t>ヘンコウ</t>
    </rPh>
    <rPh sb="2" eb="3">
      <t>マエ</t>
    </rPh>
    <rPh sb="4" eb="6">
      <t>トウロク</t>
    </rPh>
    <rPh sb="6" eb="7">
      <t>ショウ</t>
    </rPh>
    <rPh sb="8" eb="10">
      <t>コウフ</t>
    </rPh>
    <rPh sb="10" eb="11">
      <t>ヒ</t>
    </rPh>
    <phoneticPr fontId="4"/>
  </si>
  <si>
    <t>　1.特定ガス・基準量</t>
    <rPh sb="3" eb="5">
      <t>トクテイ</t>
    </rPh>
    <phoneticPr fontId="4"/>
  </si>
  <si>
    <t>年</t>
    <rPh sb="0" eb="1">
      <t>ネン</t>
    </rPh>
    <phoneticPr fontId="4"/>
  </si>
  <si>
    <t>月</t>
    <rPh sb="0" eb="1">
      <t>ガツ</t>
    </rPh>
    <phoneticPr fontId="4"/>
  </si>
  <si>
    <t>日</t>
    <rPh sb="0" eb="1">
      <t>ニチ</t>
    </rPh>
    <phoneticPr fontId="4"/>
  </si>
  <si>
    <t>　2.都内外削減量</t>
    <rPh sb="3" eb="6">
      <t>トナイガイ</t>
    </rPh>
    <rPh sb="6" eb="8">
      <t>サクゲン</t>
    </rPh>
    <rPh sb="8" eb="9">
      <t>リョウ</t>
    </rPh>
    <phoneticPr fontId="4"/>
  </si>
  <si>
    <t>　3.その他ガス削減量</t>
    <rPh sb="5" eb="6">
      <t>タ</t>
    </rPh>
    <rPh sb="8" eb="10">
      <t>サクゲン</t>
    </rPh>
    <rPh sb="10" eb="11">
      <t>リョウ</t>
    </rPh>
    <phoneticPr fontId="4"/>
  </si>
  <si>
    <t>　4.電気等環境価値保有量</t>
    <rPh sb="3" eb="6">
      <t>デンキナド</t>
    </rPh>
    <rPh sb="6" eb="8">
      <t>カンキョウ</t>
    </rPh>
    <rPh sb="8" eb="10">
      <t>カチ</t>
    </rPh>
    <rPh sb="10" eb="12">
      <t>ホユウ</t>
    </rPh>
    <rPh sb="12" eb="13">
      <t>リョウ</t>
    </rPh>
    <phoneticPr fontId="4"/>
  </si>
  <si>
    <t>　5.優良事業所基準（第1区分）</t>
    <rPh sb="3" eb="5">
      <t>ユウリョウ</t>
    </rPh>
    <rPh sb="5" eb="7">
      <t>ジギョウ</t>
    </rPh>
    <rPh sb="7" eb="8">
      <t>ショ</t>
    </rPh>
    <rPh sb="8" eb="10">
      <t>キジュン</t>
    </rPh>
    <rPh sb="11" eb="12">
      <t>ダイ</t>
    </rPh>
    <rPh sb="13" eb="15">
      <t>クブン</t>
    </rPh>
    <phoneticPr fontId="4"/>
  </si>
  <si>
    <t>　6.優良事業所基準（第2区分）</t>
    <rPh sb="3" eb="5">
      <t>ユウリョウ</t>
    </rPh>
    <rPh sb="5" eb="8">
      <t>ジギョウショ</t>
    </rPh>
    <rPh sb="8" eb="10">
      <t>キジュン</t>
    </rPh>
    <rPh sb="11" eb="12">
      <t>ダイ</t>
    </rPh>
    <rPh sb="13" eb="15">
      <t>クブン</t>
    </rPh>
    <phoneticPr fontId="4"/>
  </si>
  <si>
    <t>①有効期間を過ぎて職場復帰した場合</t>
    <rPh sb="1" eb="3">
      <t>ユウコウ</t>
    </rPh>
    <rPh sb="3" eb="5">
      <t>キカン</t>
    </rPh>
    <rPh sb="6" eb="7">
      <t>ス</t>
    </rPh>
    <rPh sb="9" eb="11">
      <t>ショクバ</t>
    </rPh>
    <rPh sb="11" eb="13">
      <t>フッキ</t>
    </rPh>
    <rPh sb="15" eb="17">
      <t>バアイ</t>
    </rPh>
    <phoneticPr fontId="4"/>
  </si>
  <si>
    <t>変更前の登録証の有効期日</t>
    <rPh sb="0" eb="2">
      <t>ヘンコウ</t>
    </rPh>
    <rPh sb="2" eb="3">
      <t>マエ</t>
    </rPh>
    <rPh sb="4" eb="6">
      <t>トウロク</t>
    </rPh>
    <rPh sb="6" eb="7">
      <t>ショウ</t>
    </rPh>
    <rPh sb="8" eb="10">
      <t>ユウコウ</t>
    </rPh>
    <rPh sb="10" eb="12">
      <t>キジツ</t>
    </rPh>
    <phoneticPr fontId="4"/>
  </si>
  <si>
    <t>変更される有効期間</t>
    <rPh sb="0" eb="2">
      <t>ヘンコウ</t>
    </rPh>
    <rPh sb="5" eb="7">
      <t>ユウコウ</t>
    </rPh>
    <rPh sb="7" eb="9">
      <t>キカン</t>
    </rPh>
    <phoneticPr fontId="2"/>
  </si>
  <si>
    <t>～</t>
    <phoneticPr fontId="2"/>
  </si>
  <si>
    <r>
      <t>　5.優良事業所基準</t>
    </r>
    <r>
      <rPr>
        <sz val="9"/>
        <rFont val="ＭＳ 明朝"/>
        <family val="1"/>
        <charset val="128"/>
      </rPr>
      <t>（第1区分）</t>
    </r>
    <rPh sb="3" eb="5">
      <t>ユウリョウ</t>
    </rPh>
    <rPh sb="5" eb="7">
      <t>ジギョウ</t>
    </rPh>
    <rPh sb="7" eb="8">
      <t>ショ</t>
    </rPh>
    <rPh sb="8" eb="10">
      <t>キジュン</t>
    </rPh>
    <rPh sb="11" eb="12">
      <t>ダイ</t>
    </rPh>
    <rPh sb="13" eb="15">
      <t>クブン</t>
    </rPh>
    <phoneticPr fontId="4"/>
  </si>
  <si>
    <r>
      <t>　6.優良事業所基準</t>
    </r>
    <r>
      <rPr>
        <sz val="9"/>
        <rFont val="ＭＳ 明朝"/>
        <family val="1"/>
        <charset val="128"/>
      </rPr>
      <t>（第2区分）</t>
    </r>
    <rPh sb="3" eb="5">
      <t>ユウリョウ</t>
    </rPh>
    <rPh sb="5" eb="8">
      <t>ジギョウショ</t>
    </rPh>
    <rPh sb="8" eb="10">
      <t>キジュン</t>
    </rPh>
    <rPh sb="11" eb="12">
      <t>ダイ</t>
    </rPh>
    <rPh sb="13" eb="15">
      <t>クブン</t>
    </rPh>
    <phoneticPr fontId="4"/>
  </si>
  <si>
    <t>②有効期間内に職場復帰した場合</t>
    <rPh sb="3" eb="5">
      <t>キカン</t>
    </rPh>
    <rPh sb="5" eb="6">
      <t>ナイ</t>
    </rPh>
    <phoneticPr fontId="2"/>
  </si>
  <si>
    <t>職場復帰の日</t>
    <rPh sb="0" eb="2">
      <t>ショクバ</t>
    </rPh>
    <rPh sb="2" eb="4">
      <t>フッキ</t>
    </rPh>
    <rPh sb="5" eb="6">
      <t>ヒ</t>
    </rPh>
    <phoneticPr fontId="2"/>
  </si>
  <si>
    <t>所属</t>
    <rPh sb="0" eb="2">
      <t>ショゾク</t>
    </rPh>
    <phoneticPr fontId="4"/>
  </si>
  <si>
    <t>企業及び団体名
（営業所）</t>
    <rPh sb="0" eb="2">
      <t>キギョウ</t>
    </rPh>
    <rPh sb="2" eb="3">
      <t>オヨ</t>
    </rPh>
    <rPh sb="4" eb="6">
      <t>ダンタイ</t>
    </rPh>
    <rPh sb="6" eb="7">
      <t>メイ</t>
    </rPh>
    <rPh sb="9" eb="12">
      <t>エイギョウショ</t>
    </rPh>
    <phoneticPr fontId="4"/>
  </si>
  <si>
    <t>連絡先</t>
    <rPh sb="0" eb="2">
      <t>レンラク</t>
    </rPh>
    <rPh sb="2" eb="3">
      <t>サキ</t>
    </rPh>
    <phoneticPr fontId="4"/>
  </si>
  <si>
    <t>電話番号</t>
    <rPh sb="0" eb="2">
      <t>デンワ</t>
    </rPh>
    <rPh sb="2" eb="4">
      <t>バンゴウ</t>
    </rPh>
    <phoneticPr fontId="4"/>
  </si>
  <si>
    <t>電子ﾒｰﾙｱﾄﾞﾚｽ</t>
    <rPh sb="0" eb="2">
      <t>デンシ</t>
    </rPh>
    <phoneticPr fontId="4"/>
  </si>
  <si>
    <t>備考　※印の欄には、記入しないこと。</t>
    <phoneticPr fontId="4"/>
  </si>
  <si>
    <t>年</t>
    <rPh sb="0" eb="1">
      <t>ネン</t>
    </rPh>
    <phoneticPr fontId="2"/>
  </si>
  <si>
    <t>月</t>
    <rPh sb="0" eb="1">
      <t>ツキ</t>
    </rPh>
    <phoneticPr fontId="2"/>
  </si>
  <si>
    <t>日</t>
    <rPh sb="0" eb="1">
      <t>ニチ</t>
    </rPh>
    <phoneticPr fontId="2"/>
  </si>
  <si>
    <t>月</t>
    <rPh sb="0" eb="1">
      <t>ツキ</t>
    </rPh>
    <phoneticPr fontId="4"/>
  </si>
  <si>
    <t>第</t>
    <rPh sb="0" eb="1">
      <t>ダイ</t>
    </rPh>
    <phoneticPr fontId="2"/>
  </si>
  <si>
    <t>号</t>
    <rPh sb="0" eb="1">
      <t>ゴウ</t>
    </rPh>
    <phoneticPr fontId="2"/>
  </si>
  <si>
    <t>（日本産業規格Ａ列４番）</t>
    <rPh sb="3" eb="5">
      <t>サンギョウ</t>
    </rPh>
    <phoneticPr fontId="2"/>
  </si>
  <si>
    <t>（2）休業期間</t>
    <rPh sb="3" eb="7">
      <t>キュウギョウキカン</t>
    </rPh>
    <phoneticPr fontId="4"/>
  </si>
  <si>
    <t>休業等の種類</t>
    <rPh sb="0" eb="3">
      <t>キュウギョウトウ</t>
    </rPh>
    <rPh sb="4" eb="6">
      <t>シュルイ</t>
    </rPh>
    <phoneticPr fontId="2"/>
  </si>
  <si>
    <t>休業等期間①</t>
    <rPh sb="0" eb="2">
      <t>キュウギョウ</t>
    </rPh>
    <rPh sb="2" eb="3">
      <t>トウ</t>
    </rPh>
    <rPh sb="3" eb="5">
      <t>キカン</t>
    </rPh>
    <phoneticPr fontId="2"/>
  </si>
  <si>
    <t>開始日</t>
    <rPh sb="0" eb="3">
      <t>カイシビ</t>
    </rPh>
    <phoneticPr fontId="2"/>
  </si>
  <si>
    <t>終了日</t>
    <rPh sb="0" eb="2">
      <t>シュウリョウ</t>
    </rPh>
    <rPh sb="2" eb="3">
      <t>ビ</t>
    </rPh>
    <phoneticPr fontId="2"/>
  </si>
  <si>
    <t>産前産後休暇</t>
    <rPh sb="0" eb="2">
      <t>サンゼン</t>
    </rPh>
    <rPh sb="2" eb="4">
      <t>サンゴ</t>
    </rPh>
    <rPh sb="4" eb="6">
      <t>キュウカ</t>
    </rPh>
    <phoneticPr fontId="2"/>
  </si>
  <si>
    <t>出生時育児休業</t>
    <rPh sb="0" eb="3">
      <t>シュッセイジ</t>
    </rPh>
    <rPh sb="3" eb="5">
      <t>イクジ</t>
    </rPh>
    <rPh sb="5" eb="7">
      <t>キュウギョウ</t>
    </rPh>
    <phoneticPr fontId="2"/>
  </si>
  <si>
    <t>育児休業</t>
    <rPh sb="0" eb="4">
      <t>イクジキュウギョウ</t>
    </rPh>
    <phoneticPr fontId="2"/>
  </si>
  <si>
    <t>介護休業</t>
    <rPh sb="0" eb="2">
      <t>カイゴ</t>
    </rPh>
    <rPh sb="2" eb="4">
      <t>キュウギョウ</t>
    </rPh>
    <phoneticPr fontId="2"/>
  </si>
  <si>
    <t>休業等期間の日数</t>
    <rPh sb="0" eb="3">
      <t>キュウギョウトウ</t>
    </rPh>
    <rPh sb="3" eb="5">
      <t>キカン</t>
    </rPh>
    <rPh sb="6" eb="8">
      <t>ニッスウ</t>
    </rPh>
    <phoneticPr fontId="2"/>
  </si>
  <si>
    <t>日間</t>
    <rPh sb="0" eb="2">
      <t>ニチカン</t>
    </rPh>
    <phoneticPr fontId="2"/>
  </si>
  <si>
    <t>（3）変更期間（①又、②を選択し、記入する）</t>
    <rPh sb="3" eb="5">
      <t>ヘンコウ</t>
    </rPh>
    <rPh sb="5" eb="7">
      <t>キカン</t>
    </rPh>
    <rPh sb="9" eb="10">
      <t>マタ</t>
    </rPh>
    <rPh sb="13" eb="15">
      <t>センタク</t>
    </rPh>
    <rPh sb="17" eb="19">
      <t>キニュウ</t>
    </rPh>
    <phoneticPr fontId="4"/>
  </si>
  <si>
    <t>（4）勤務先など</t>
    <rPh sb="3" eb="6">
      <t>キンムサキ</t>
    </rPh>
    <phoneticPr fontId="4"/>
  </si>
  <si>
    <t>休業等期間②</t>
    <rPh sb="0" eb="2">
      <t>キュウギョウ</t>
    </rPh>
    <rPh sb="2" eb="3">
      <t>トウ</t>
    </rPh>
    <rPh sb="3" eb="5">
      <t>キカン</t>
    </rPh>
    <phoneticPr fontId="2"/>
  </si>
  <si>
    <t>休業等期間③</t>
    <rPh sb="0" eb="2">
      <t>キュウギョウ</t>
    </rPh>
    <rPh sb="2" eb="3">
      <t>トウ</t>
    </rPh>
    <rPh sb="3" eb="5">
      <t>キカン</t>
    </rPh>
    <phoneticPr fontId="2"/>
  </si>
  <si>
    <t>休業等開始日</t>
    <rPh sb="0" eb="2">
      <t>キュウギョウ</t>
    </rPh>
    <rPh sb="2" eb="3">
      <t>トウ</t>
    </rPh>
    <rPh sb="3" eb="6">
      <t>カイシビ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</si>
</sst>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d;@"/>
    <numFmt numFmtId="177" formatCode="0_);[Red]\(0\)"/>
  </numFmts>
  <fonts count="16">
    <font>
      <sz val="11"/>
      <name val="HG丸ｺﾞｼｯｸM-PRO"/>
      <family val="3"/>
      <charset val="128"/>
    </font>
    <font>
      <sz val="11"/>
      <name val="ＭＳ Ｐゴシック"/>
      <family val="3"/>
      <charset val="128"/>
    </font>
    <font>
      <sz val="6"/>
      <name val="HG丸ｺﾞｼｯｸM-PRO"/>
      <family val="3"/>
      <charset val="128"/>
    </font>
    <font>
      <sz val="11"/>
      <name val="ＭＳ 明朝"/>
      <family val="1"/>
      <charset val="128"/>
    </font>
    <font>
      <sz val="6"/>
      <name val="ＭＳ Ｐゴシック"/>
      <family val="3"/>
      <charset val="128"/>
    </font>
    <font>
      <sz val="12"/>
      <name val="ＭＳ 明朝"/>
      <family val="1"/>
      <charset val="128"/>
    </font>
    <font>
      <sz val="8"/>
      <name val="ＭＳ 明朝"/>
      <family val="1"/>
      <charset val="128"/>
    </font>
    <font>
      <sz val="22"/>
      <name val="ＭＳ 明朝"/>
      <family val="1"/>
      <charset val="128"/>
    </font>
    <font>
      <sz val="10"/>
      <name val="ＭＳ 明朝"/>
      <family val="1"/>
      <charset val="128"/>
    </font>
    <font>
      <sz val="9"/>
      <name val="ＭＳ 明朝"/>
      <family val="1"/>
      <charset val="128"/>
    </font>
    <font>
      <sz val="6"/>
      <name val="ＭＳ 明朝"/>
      <family val="1"/>
      <charset val="128"/>
    </font>
    <font>
      <sz val="14"/>
      <name val="ＭＳ 明朝"/>
      <family val="1"/>
      <charset val="128"/>
    </font>
    <font>
      <sz val="9"/>
      <color indexed="81"/>
      <name val="ＭＳ Ｐゴシック"/>
      <family val="3"/>
      <charset val="128"/>
    </font>
    <font>
      <b/>
      <sz val="9"/>
      <color indexed="81"/>
      <name val="ＭＳ Ｐゴシック"/>
      <family val="3"/>
      <charset val="128"/>
    </font>
    <font>
      <sz val="9"/>
      <color indexed="12"/>
      <name val="ＭＳ Ｐゴシック"/>
      <family val="3"/>
      <charset val="128"/>
    </font>
    <font>
      <sz val="10"/>
      <color theme="0"/>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tint="-0.249977111117893"/>
        <bgColor indexed="64"/>
      </patternFill>
    </fill>
  </fills>
  <borders count="8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14"/>
      </left>
      <right/>
      <top style="thin">
        <color indexed="14"/>
      </top>
      <bottom/>
      <diagonal/>
    </border>
    <border>
      <left/>
      <right style="thin">
        <color indexed="14"/>
      </right>
      <top style="thin">
        <color indexed="14"/>
      </top>
      <bottom/>
      <diagonal/>
    </border>
    <border>
      <left style="thin">
        <color indexed="64"/>
      </left>
      <right/>
      <top/>
      <bottom/>
      <diagonal/>
    </border>
    <border>
      <left/>
      <right style="thin">
        <color indexed="64"/>
      </right>
      <top/>
      <bottom/>
      <diagonal/>
    </border>
    <border>
      <left style="thin">
        <color indexed="14"/>
      </left>
      <right/>
      <top/>
      <bottom/>
      <diagonal/>
    </border>
    <border>
      <left/>
      <right style="thin">
        <color indexed="14"/>
      </right>
      <top/>
      <bottom/>
      <diagonal/>
    </border>
    <border>
      <left/>
      <right style="thin">
        <color indexed="8"/>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8"/>
      </right>
      <top style="thin">
        <color indexed="64"/>
      </top>
      <bottom style="thin">
        <color indexed="64"/>
      </bottom>
      <diagonal/>
    </border>
    <border>
      <left/>
      <right style="medium">
        <color indexed="64"/>
      </right>
      <top/>
      <bottom style="thin">
        <color indexed="64"/>
      </bottom>
      <diagonal/>
    </border>
    <border>
      <left/>
      <right/>
      <top style="thin">
        <color indexed="64"/>
      </top>
      <bottom style="medium">
        <color indexed="8"/>
      </bottom>
      <diagonal/>
    </border>
    <border>
      <left/>
      <right style="medium">
        <color indexed="64"/>
      </right>
      <top style="thin">
        <color indexed="64"/>
      </top>
      <bottom style="medium">
        <color indexed="8"/>
      </bottom>
      <diagonal/>
    </border>
    <border>
      <left/>
      <right style="medium">
        <color indexed="8"/>
      </right>
      <top style="thin">
        <color indexed="64"/>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8"/>
      </top>
      <bottom style="thin">
        <color indexed="64"/>
      </bottom>
      <diagonal/>
    </border>
    <border>
      <left/>
      <right/>
      <top style="medium">
        <color indexed="8"/>
      </top>
      <bottom style="thin">
        <color indexed="64"/>
      </bottom>
      <diagonal/>
    </border>
    <border>
      <left style="thin">
        <color indexed="8"/>
      </left>
      <right/>
      <top style="medium">
        <color indexed="8"/>
      </top>
      <bottom style="thin">
        <color indexed="64"/>
      </bottom>
      <diagonal/>
    </border>
    <border>
      <left/>
      <right style="thin">
        <color indexed="64"/>
      </right>
      <top style="medium">
        <color indexed="8"/>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thin">
        <color indexed="64"/>
      </bottom>
      <diagonal/>
    </border>
    <border>
      <left/>
      <right style="medium">
        <color indexed="8"/>
      </right>
      <top style="thin">
        <color indexed="64"/>
      </top>
      <bottom/>
      <diagonal/>
    </border>
    <border>
      <left style="thin">
        <color indexed="64"/>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medium">
        <color indexed="8"/>
      </top>
      <bottom style="thin">
        <color indexed="64"/>
      </bottom>
      <diagonal/>
    </border>
    <border>
      <left/>
      <right style="medium">
        <color indexed="64"/>
      </right>
      <top style="medium">
        <color indexed="8"/>
      </top>
      <bottom style="thin">
        <color indexed="64"/>
      </bottom>
      <diagonal/>
    </border>
    <border>
      <left style="medium">
        <color indexed="64"/>
      </left>
      <right/>
      <top style="medium">
        <color indexed="8"/>
      </top>
      <bottom style="thin">
        <color indexed="64"/>
      </bottom>
      <diagonal/>
    </border>
    <border>
      <left/>
      <right style="medium">
        <color indexed="8"/>
      </right>
      <top style="medium">
        <color indexed="8"/>
      </top>
      <bottom style="thin">
        <color indexed="64"/>
      </bottom>
      <diagonal/>
    </border>
    <border>
      <left/>
      <right style="thin">
        <color indexed="64"/>
      </right>
      <top/>
      <bottom style="medium">
        <color indexed="8"/>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medium">
        <color indexed="8"/>
      </bottom>
      <diagonal/>
    </border>
    <border>
      <left/>
      <right style="thin">
        <color indexed="8"/>
      </right>
      <top style="thin">
        <color indexed="64"/>
      </top>
      <bottom style="medium">
        <color indexed="8"/>
      </bottom>
      <diagonal/>
    </border>
    <border>
      <left/>
      <right style="thin">
        <color indexed="8"/>
      </right>
      <top style="medium">
        <color indexed="8"/>
      </top>
      <bottom style="thin">
        <color indexed="64"/>
      </bottom>
      <diagonal/>
    </border>
    <border>
      <left style="thin">
        <color indexed="8"/>
      </left>
      <right/>
      <top style="thin">
        <color indexed="64"/>
      </top>
      <bottom/>
      <diagonal/>
    </border>
    <border>
      <left style="thin">
        <color indexed="8"/>
      </left>
      <right/>
      <top/>
      <bottom/>
      <diagonal/>
    </border>
    <border>
      <left/>
      <right style="medium">
        <color indexed="8"/>
      </right>
      <top/>
      <bottom/>
      <diagonal/>
    </border>
    <border>
      <left style="thin">
        <color indexed="8"/>
      </left>
      <right/>
      <top/>
      <bottom style="medium">
        <color indexed="8"/>
      </bottom>
      <diagonal/>
    </border>
    <border>
      <left style="medium">
        <color indexed="8"/>
      </left>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8"/>
      </left>
      <right/>
      <top style="thin">
        <color indexed="64"/>
      </top>
      <bottom style="medium">
        <color indexed="8"/>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medium">
        <color indexed="8"/>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8"/>
      </right>
      <top style="medium">
        <color indexed="64"/>
      </top>
      <bottom style="thin">
        <color indexed="64"/>
      </bottom>
      <diagonal/>
    </border>
    <border>
      <left style="thin">
        <color indexed="8"/>
      </left>
      <right/>
      <top style="medium">
        <color indexed="8"/>
      </top>
      <bottom style="medium">
        <color indexed="64"/>
      </bottom>
      <diagonal/>
    </border>
    <border>
      <left/>
      <right/>
      <top style="medium">
        <color indexed="8"/>
      </top>
      <bottom style="medium">
        <color indexed="64"/>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indexed="8"/>
      </right>
      <top style="medium">
        <color indexed="64"/>
      </top>
      <bottom style="medium">
        <color indexed="64"/>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indexed="8"/>
      </right>
      <top style="thin">
        <color indexed="64"/>
      </top>
      <bottom style="medium">
        <color indexed="64"/>
      </bottom>
      <diagonal/>
    </border>
  </borders>
  <cellStyleXfs count="4">
    <xf numFmtId="0" fontId="0" fillId="0" borderId="0">
      <alignment vertical="center"/>
    </xf>
    <xf numFmtId="0" fontId="1" fillId="0" borderId="0"/>
    <xf numFmtId="0" fontId="1" fillId="0" borderId="0"/>
    <xf numFmtId="0" fontId="1" fillId="0" borderId="0">
      <alignment vertical="center"/>
    </xf>
  </cellStyleXfs>
  <cellXfs count="243">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0" fillId="0" borderId="4" xfId="0" applyBorder="1">
      <alignment vertical="center"/>
    </xf>
    <xf numFmtId="0" fontId="0" fillId="0" borderId="5" xfId="0" applyBorder="1">
      <alignment vertical="center"/>
    </xf>
    <xf numFmtId="0" fontId="3" fillId="0" borderId="6" xfId="0" applyFont="1" applyBorder="1">
      <alignment vertical="center"/>
    </xf>
    <xf numFmtId="0" fontId="3" fillId="0" borderId="7" xfId="0" applyFont="1" applyBorder="1">
      <alignment vertical="center"/>
    </xf>
    <xf numFmtId="0" fontId="0" fillId="0" borderId="8" xfId="0" applyBorder="1">
      <alignment vertical="center"/>
    </xf>
    <xf numFmtId="0" fontId="0" fillId="0" borderId="9" xfId="0" applyBorder="1">
      <alignment vertical="center"/>
    </xf>
    <xf numFmtId="0" fontId="5" fillId="0" borderId="0" xfId="0" applyFont="1">
      <alignment vertical="center"/>
    </xf>
    <xf numFmtId="0" fontId="3" fillId="0" borderId="0" xfId="0" applyFont="1" applyAlignment="1">
      <alignment vertical="center" wrapText="1"/>
    </xf>
    <xf numFmtId="0" fontId="7" fillId="0" borderId="6" xfId="0" applyFont="1" applyBorder="1" applyAlignment="1">
      <alignment vertical="center"/>
    </xf>
    <xf numFmtId="0" fontId="7" fillId="0" borderId="10"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0" borderId="7" xfId="0" applyBorder="1">
      <alignment vertical="center"/>
    </xf>
    <xf numFmtId="0" fontId="8" fillId="2" borderId="12" xfId="0" applyFont="1" applyFill="1" applyBorder="1">
      <alignment vertical="center"/>
    </xf>
    <xf numFmtId="0" fontId="3" fillId="0" borderId="12" xfId="0" applyFont="1" applyFill="1" applyBorder="1" applyProtection="1">
      <alignment vertical="center"/>
      <protection locked="0"/>
    </xf>
    <xf numFmtId="0" fontId="3" fillId="0" borderId="12" xfId="0" applyFont="1" applyFill="1" applyBorder="1" applyAlignment="1" applyProtection="1">
      <alignment vertical="center"/>
      <protection locked="0"/>
    </xf>
    <xf numFmtId="0" fontId="8" fillId="2" borderId="13" xfId="0" applyFont="1" applyFill="1" applyBorder="1">
      <alignment vertical="center"/>
    </xf>
    <xf numFmtId="0" fontId="8" fillId="2" borderId="14" xfId="0" applyFont="1" applyFill="1" applyBorder="1">
      <alignment vertical="center"/>
    </xf>
    <xf numFmtId="0" fontId="8" fillId="2" borderId="11" xfId="0" applyFont="1" applyFill="1" applyBorder="1">
      <alignment vertical="center"/>
    </xf>
    <xf numFmtId="0" fontId="3" fillId="0" borderId="11" xfId="0" applyFont="1" applyFill="1" applyBorder="1" applyProtection="1">
      <alignment vertical="center"/>
      <protection locked="0"/>
    </xf>
    <xf numFmtId="0" fontId="3" fillId="0" borderId="11" xfId="0" applyFont="1" applyFill="1" applyBorder="1" applyAlignment="1" applyProtection="1">
      <alignment vertical="center"/>
      <protection locked="0"/>
    </xf>
    <xf numFmtId="0" fontId="8" fillId="2" borderId="15" xfId="0" applyFont="1" applyFill="1" applyBorder="1">
      <alignment vertical="center"/>
    </xf>
    <xf numFmtId="0" fontId="8" fillId="2" borderId="16" xfId="0" applyFont="1" applyFill="1" applyBorder="1">
      <alignment vertical="center"/>
    </xf>
    <xf numFmtId="0" fontId="3" fillId="0" borderId="16" xfId="0" applyFont="1" applyFill="1" applyBorder="1" applyProtection="1">
      <alignment vertical="center"/>
      <protection locked="0"/>
    </xf>
    <xf numFmtId="0" fontId="3" fillId="0" borderId="16" xfId="0" applyFont="1" applyFill="1" applyBorder="1" applyAlignment="1" applyProtection="1">
      <alignment vertical="center"/>
      <protection locked="0"/>
    </xf>
    <xf numFmtId="0" fontId="8" fillId="2" borderId="17" xfId="0" applyFont="1" applyFill="1" applyBorder="1">
      <alignment vertical="center"/>
    </xf>
    <xf numFmtId="0" fontId="8" fillId="2" borderId="18" xfId="0" applyFont="1" applyFill="1" applyBorder="1">
      <alignment vertical="center"/>
    </xf>
    <xf numFmtId="0" fontId="3" fillId="0" borderId="19" xfId="0" applyFont="1" applyBorder="1">
      <alignment vertical="center"/>
    </xf>
    <xf numFmtId="0" fontId="3" fillId="0" borderId="20" xfId="0" applyFont="1" applyBorder="1">
      <alignment vertical="center"/>
    </xf>
    <xf numFmtId="0" fontId="8" fillId="2" borderId="20" xfId="0" applyFont="1" applyFill="1" applyBorder="1">
      <alignment vertical="center"/>
    </xf>
    <xf numFmtId="0" fontId="3" fillId="0" borderId="20" xfId="0" applyFont="1" applyFill="1" applyBorder="1" applyProtection="1">
      <alignment vertical="center"/>
      <protection locked="0"/>
    </xf>
    <xf numFmtId="0" fontId="3" fillId="0" borderId="20" xfId="0" applyFont="1" applyFill="1" applyBorder="1" applyAlignment="1" applyProtection="1">
      <alignment vertical="center"/>
      <protection locked="0"/>
    </xf>
    <xf numFmtId="0" fontId="8" fillId="2" borderId="21" xfId="0" applyFont="1" applyFill="1" applyBorder="1">
      <alignment vertical="center"/>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0" xfId="0" applyFont="1" applyAlignment="1">
      <alignment horizontal="left" vertical="center" wrapText="1"/>
    </xf>
    <xf numFmtId="0" fontId="8" fillId="0" borderId="0" xfId="0" applyFont="1" applyAlignment="1">
      <alignment horizontal="center" vertical="center"/>
    </xf>
    <xf numFmtId="0" fontId="8" fillId="0" borderId="0" xfId="0" applyFont="1" applyAlignment="1">
      <alignment horizontal="center" vertical="center" textRotation="255"/>
    </xf>
    <xf numFmtId="0" fontId="8" fillId="0" borderId="0" xfId="0" applyFont="1">
      <alignment vertical="center"/>
    </xf>
    <xf numFmtId="0" fontId="8" fillId="0" borderId="0" xfId="0" applyFont="1" applyAlignment="1">
      <alignment vertical="center" textRotation="255"/>
    </xf>
    <xf numFmtId="0" fontId="0" fillId="0" borderId="0" xfId="0" applyAlignment="1">
      <alignment horizontal="center" vertical="center"/>
    </xf>
    <xf numFmtId="0" fontId="3" fillId="0" borderId="0" xfId="0" applyFont="1" applyFill="1" applyBorder="1" applyAlignment="1" applyProtection="1">
      <alignment vertical="center"/>
      <protection locked="0"/>
    </xf>
    <xf numFmtId="0" fontId="11" fillId="0" borderId="0" xfId="0" applyFont="1">
      <alignment vertical="center"/>
    </xf>
    <xf numFmtId="0" fontId="8" fillId="0" borderId="0" xfId="0" applyFont="1" applyAlignment="1">
      <alignment horizontal="left" vertical="center"/>
    </xf>
    <xf numFmtId="0" fontId="3" fillId="0" borderId="33" xfId="0" applyFont="1" applyBorder="1">
      <alignment vertical="center"/>
    </xf>
    <xf numFmtId="0" fontId="3" fillId="0" borderId="27" xfId="0" applyFont="1" applyBorder="1">
      <alignment vertical="center"/>
    </xf>
    <xf numFmtId="0" fontId="3" fillId="0" borderId="28" xfId="0" applyFont="1" applyBorder="1">
      <alignment vertical="center"/>
    </xf>
    <xf numFmtId="0" fontId="8" fillId="2" borderId="0" xfId="0" applyFont="1" applyFill="1" applyBorder="1" applyAlignment="1">
      <alignment vertical="center"/>
    </xf>
    <xf numFmtId="0" fontId="8" fillId="2" borderId="52" xfId="0" applyFont="1" applyFill="1" applyBorder="1" applyAlignment="1">
      <alignment vertical="center"/>
    </xf>
    <xf numFmtId="0" fontId="8" fillId="2" borderId="50" xfId="0" applyFont="1" applyFill="1" applyBorder="1" applyAlignment="1" applyProtection="1">
      <alignment vertical="center"/>
    </xf>
    <xf numFmtId="0" fontId="8" fillId="2" borderId="2" xfId="0" applyFont="1" applyFill="1" applyBorder="1" applyAlignment="1" applyProtection="1">
      <alignment vertical="center"/>
    </xf>
    <xf numFmtId="0" fontId="0" fillId="0" borderId="0" xfId="0" applyProtection="1">
      <alignment vertical="center"/>
    </xf>
    <xf numFmtId="0" fontId="8" fillId="2" borderId="29" xfId="0" applyFont="1" applyFill="1" applyBorder="1" applyAlignment="1" applyProtection="1">
      <alignment vertical="center"/>
    </xf>
    <xf numFmtId="0" fontId="8" fillId="2" borderId="51" xfId="0" applyFont="1" applyFill="1" applyBorder="1" applyAlignment="1" applyProtection="1">
      <alignment vertical="center"/>
    </xf>
    <xf numFmtId="0" fontId="8" fillId="2" borderId="0" xfId="0" applyFont="1" applyFill="1" applyBorder="1" applyAlignment="1" applyProtection="1">
      <alignment vertical="center"/>
    </xf>
    <xf numFmtId="0" fontId="8" fillId="2" borderId="52" xfId="0" applyFont="1" applyFill="1" applyBorder="1" applyAlignment="1" applyProtection="1">
      <alignment vertical="center"/>
    </xf>
    <xf numFmtId="0" fontId="8" fillId="2" borderId="53" xfId="0" applyFont="1" applyFill="1" applyBorder="1" applyAlignment="1" applyProtection="1">
      <alignment vertical="center"/>
    </xf>
    <xf numFmtId="0" fontId="8" fillId="2" borderId="31" xfId="0" applyFont="1" applyFill="1" applyBorder="1" applyAlignment="1" applyProtection="1">
      <alignment vertical="center"/>
    </xf>
    <xf numFmtId="0" fontId="8" fillId="2" borderId="32" xfId="0" applyFont="1" applyFill="1" applyBorder="1" applyAlignment="1" applyProtection="1">
      <alignment vertical="center"/>
    </xf>
    <xf numFmtId="0" fontId="3" fillId="0" borderId="20" xfId="0" applyFont="1" applyBorder="1" applyProtection="1">
      <alignment vertical="center"/>
    </xf>
    <xf numFmtId="0" fontId="3" fillId="0" borderId="19" xfId="0" applyFont="1" applyBorder="1" applyProtection="1">
      <alignment vertical="center"/>
    </xf>
    <xf numFmtId="0" fontId="10" fillId="2" borderId="20" xfId="0" applyFont="1" applyFill="1" applyBorder="1" applyAlignment="1" applyProtection="1">
      <alignment horizontal="center" vertical="center" textRotation="255"/>
    </xf>
    <xf numFmtId="0" fontId="3" fillId="0" borderId="20" xfId="0" applyFont="1" applyFill="1" applyBorder="1" applyAlignment="1" applyProtection="1">
      <alignment horizontal="center" vertical="center"/>
    </xf>
    <xf numFmtId="0" fontId="8" fillId="2" borderId="20" xfId="0" applyFont="1" applyFill="1" applyBorder="1" applyProtection="1">
      <alignment vertical="center"/>
    </xf>
    <xf numFmtId="0" fontId="8" fillId="2" borderId="21" xfId="0" applyFont="1" applyFill="1" applyBorder="1" applyProtection="1">
      <alignment vertical="center"/>
    </xf>
    <xf numFmtId="0" fontId="8" fillId="2" borderId="12" xfId="0" applyFont="1" applyFill="1" applyBorder="1" applyProtection="1">
      <alignment vertical="center"/>
    </xf>
    <xf numFmtId="0" fontId="8" fillId="2" borderId="11" xfId="0" applyFont="1" applyFill="1" applyBorder="1" applyProtection="1">
      <alignment vertical="center"/>
    </xf>
    <xf numFmtId="0" fontId="8" fillId="2" borderId="16" xfId="0" applyFont="1" applyFill="1" applyBorder="1" applyProtection="1">
      <alignment vertical="center"/>
    </xf>
    <xf numFmtId="0" fontId="8" fillId="2" borderId="13" xfId="0" applyFont="1" applyFill="1" applyBorder="1" applyProtection="1">
      <alignment vertical="center"/>
    </xf>
    <xf numFmtId="0" fontId="8" fillId="2" borderId="15" xfId="0" applyFont="1" applyFill="1" applyBorder="1" applyProtection="1">
      <alignment vertical="center"/>
    </xf>
    <xf numFmtId="0" fontId="8" fillId="2" borderId="17" xfId="0" applyFont="1" applyFill="1" applyBorder="1" applyProtection="1">
      <alignment vertical="center"/>
    </xf>
    <xf numFmtId="0" fontId="8" fillId="2" borderId="14" xfId="0" applyFont="1" applyFill="1" applyBorder="1" applyProtection="1">
      <alignment vertical="center"/>
    </xf>
    <xf numFmtId="0" fontId="8" fillId="2" borderId="18" xfId="0" applyFont="1" applyFill="1" applyBorder="1" applyProtection="1">
      <alignment vertical="center"/>
    </xf>
    <xf numFmtId="0" fontId="3" fillId="0" borderId="0" xfId="3" applyFont="1" applyBorder="1">
      <alignment vertical="center"/>
    </xf>
    <xf numFmtId="0" fontId="3" fillId="0" borderId="0" xfId="3" applyFont="1" applyBorder="1" applyProtection="1">
      <alignment vertical="center"/>
      <protection locked="0"/>
    </xf>
    <xf numFmtId="0" fontId="8" fillId="2" borderId="0" xfId="0" applyFont="1" applyFill="1" applyBorder="1" applyAlignment="1" applyProtection="1">
      <alignment vertical="center"/>
      <protection locked="0"/>
    </xf>
    <xf numFmtId="0" fontId="3" fillId="0" borderId="0" xfId="0" applyFont="1" applyFill="1" applyBorder="1" applyAlignment="1" applyProtection="1">
      <alignment vertical="center"/>
    </xf>
    <xf numFmtId="0" fontId="0" fillId="0" borderId="0" xfId="0" applyBorder="1">
      <alignment vertical="center"/>
    </xf>
    <xf numFmtId="0" fontId="3" fillId="0" borderId="0" xfId="0" applyFont="1" applyBorder="1">
      <alignment vertical="center"/>
    </xf>
    <xf numFmtId="0" fontId="3" fillId="0" borderId="0" xfId="0" applyFont="1" applyBorder="1" applyAlignment="1">
      <alignment horizontal="right" vertical="center"/>
    </xf>
    <xf numFmtId="0" fontId="3" fillId="0" borderId="72" xfId="0" applyFont="1" applyBorder="1">
      <alignment vertical="center"/>
    </xf>
    <xf numFmtId="0" fontId="3" fillId="0" borderId="6" xfId="0" applyFont="1" applyBorder="1" applyProtection="1">
      <alignment vertical="center"/>
    </xf>
    <xf numFmtId="0" fontId="3" fillId="0" borderId="0" xfId="0" applyFont="1" applyAlignment="1" applyProtection="1">
      <alignment horizontal="left" vertical="center"/>
    </xf>
    <xf numFmtId="0" fontId="3" fillId="0" borderId="0" xfId="0" applyFont="1" applyAlignment="1" applyProtection="1">
      <alignment horizontal="center" vertical="center"/>
    </xf>
    <xf numFmtId="0" fontId="8" fillId="0" borderId="0" xfId="2" applyFont="1" applyBorder="1" applyAlignment="1" applyProtection="1">
      <alignment horizontal="left" vertical="center" wrapText="1"/>
    </xf>
    <xf numFmtId="0" fontId="3" fillId="0" borderId="7" xfId="0" applyFont="1" applyBorder="1" applyProtection="1">
      <alignment vertical="center"/>
    </xf>
    <xf numFmtId="177" fontId="15" fillId="0" borderId="0" xfId="2" applyNumberFormat="1" applyFont="1" applyBorder="1" applyAlignment="1" applyProtection="1">
      <alignment horizontal="left" vertical="center" wrapText="1"/>
    </xf>
    <xf numFmtId="0" fontId="3" fillId="0" borderId="0" xfId="3" applyFont="1" applyBorder="1" applyAlignment="1" applyProtection="1">
      <alignment horizontal="center" vertical="center"/>
    </xf>
    <xf numFmtId="0" fontId="10" fillId="2" borderId="0" xfId="0" applyFont="1" applyFill="1" applyBorder="1" applyAlignment="1" applyProtection="1">
      <alignment vertical="center" textRotation="255"/>
    </xf>
    <xf numFmtId="0" fontId="8" fillId="2" borderId="0" xfId="0" applyFont="1" applyFill="1" applyBorder="1" applyProtection="1">
      <alignment vertical="center"/>
    </xf>
    <xf numFmtId="0" fontId="3" fillId="0" borderId="0" xfId="0" applyFont="1" applyFill="1" applyBorder="1" applyProtection="1">
      <alignment vertical="center"/>
    </xf>
    <xf numFmtId="0" fontId="10" fillId="2" borderId="0" xfId="0" applyFont="1" applyFill="1" applyBorder="1" applyAlignment="1" applyProtection="1">
      <alignment horizontal="center" vertical="center" textRotation="255"/>
    </xf>
    <xf numFmtId="0" fontId="3" fillId="0" borderId="0" xfId="0" applyFont="1" applyProtection="1">
      <alignment vertical="center"/>
    </xf>
    <xf numFmtId="0" fontId="3" fillId="0" borderId="0" xfId="0" applyFont="1" applyAlignment="1" applyProtection="1">
      <alignment vertical="center" wrapText="1"/>
    </xf>
    <xf numFmtId="176" fontId="8" fillId="0" borderId="83" xfId="2" applyNumberFormat="1" applyFont="1" applyBorder="1" applyAlignment="1" applyProtection="1">
      <alignment horizontal="center" vertical="center" wrapText="1"/>
      <protection locked="0"/>
    </xf>
    <xf numFmtId="176" fontId="0" fillId="0" borderId="83" xfId="0" applyNumberFormat="1" applyFont="1" applyBorder="1" applyAlignment="1" applyProtection="1">
      <alignment horizontal="center" vertical="center" wrapText="1"/>
      <protection locked="0"/>
    </xf>
    <xf numFmtId="176" fontId="0" fillId="0" borderId="84" xfId="0" applyNumberFormat="1" applyFont="1" applyBorder="1" applyAlignment="1" applyProtection="1">
      <alignment horizontal="center" vertical="center" wrapText="1"/>
      <protection locked="0"/>
    </xf>
    <xf numFmtId="0" fontId="3" fillId="0" borderId="19" xfId="0" applyFont="1" applyBorder="1" applyAlignment="1" applyProtection="1">
      <alignment vertical="center"/>
    </xf>
    <xf numFmtId="0" fontId="0" fillId="0" borderId="20" xfId="0" applyFont="1" applyBorder="1" applyAlignment="1">
      <alignment vertical="center"/>
    </xf>
    <xf numFmtId="0" fontId="0" fillId="0" borderId="76" xfId="0" applyFont="1" applyBorder="1" applyAlignment="1">
      <alignment vertical="center"/>
    </xf>
    <xf numFmtId="0" fontId="8" fillId="2" borderId="69" xfId="0" applyFont="1" applyFill="1" applyBorder="1" applyAlignment="1" applyProtection="1">
      <alignment horizontal="center" vertical="center"/>
    </xf>
    <xf numFmtId="0" fontId="0" fillId="0" borderId="70" xfId="0" applyFont="1" applyBorder="1" applyAlignment="1" applyProtection="1">
      <alignment vertical="center"/>
    </xf>
    <xf numFmtId="0" fontId="3" fillId="0" borderId="20" xfId="0" applyFont="1" applyFill="1" applyBorder="1" applyAlignment="1" applyProtection="1">
      <alignment vertical="center"/>
    </xf>
    <xf numFmtId="0" fontId="0" fillId="0" borderId="21" xfId="0" applyFont="1" applyBorder="1" applyAlignment="1" applyProtection="1">
      <alignment vertical="center"/>
    </xf>
    <xf numFmtId="0" fontId="3" fillId="0" borderId="24" xfId="0" applyFont="1"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176" fontId="8" fillId="0" borderId="62" xfId="2" applyNumberFormat="1" applyFont="1" applyBorder="1" applyAlignment="1" applyProtection="1">
      <alignment horizontal="center" vertical="center" wrapText="1"/>
      <protection locked="0"/>
    </xf>
    <xf numFmtId="176" fontId="8" fillId="0" borderId="12" xfId="2" applyNumberFormat="1" applyFont="1" applyBorder="1" applyAlignment="1" applyProtection="1">
      <alignment horizontal="center" vertical="center" wrapText="1"/>
      <protection locked="0"/>
    </xf>
    <xf numFmtId="176" fontId="8" fillId="0" borderId="81" xfId="2" applyNumberFormat="1" applyFont="1" applyBorder="1" applyAlignment="1" applyProtection="1">
      <alignment horizontal="center" vertical="center" wrapText="1"/>
      <protection locked="0"/>
    </xf>
    <xf numFmtId="176" fontId="8" fillId="0" borderId="78" xfId="2" applyNumberFormat="1" applyFont="1" applyBorder="1" applyAlignment="1" applyProtection="1">
      <alignment horizontal="center" vertical="center" wrapText="1"/>
      <protection locked="0"/>
    </xf>
    <xf numFmtId="176" fontId="0" fillId="0" borderId="78" xfId="0" applyNumberFormat="1" applyFont="1" applyBorder="1" applyAlignment="1" applyProtection="1">
      <alignment horizontal="center" vertical="center" wrapText="1"/>
      <protection locked="0"/>
    </xf>
    <xf numFmtId="176" fontId="8" fillId="3" borderId="78" xfId="2" applyNumberFormat="1" applyFont="1" applyFill="1" applyBorder="1" applyAlignment="1" applyProtection="1">
      <alignment horizontal="center" vertical="center" wrapText="1"/>
    </xf>
    <xf numFmtId="176" fontId="0" fillId="3" borderId="78" xfId="0" applyNumberFormat="1" applyFont="1" applyFill="1" applyBorder="1" applyAlignment="1">
      <alignment horizontal="center" vertical="center" wrapText="1"/>
    </xf>
    <xf numFmtId="176" fontId="0" fillId="3" borderId="79" xfId="0" applyNumberFormat="1" applyFont="1" applyFill="1" applyBorder="1" applyAlignment="1">
      <alignment horizontal="center" vertical="center" wrapText="1"/>
    </xf>
    <xf numFmtId="0" fontId="5" fillId="0" borderId="80" xfId="0" applyFont="1" applyFill="1" applyBorder="1" applyAlignment="1" applyProtection="1">
      <alignment horizontal="center" vertical="center"/>
      <protection locked="0"/>
    </xf>
    <xf numFmtId="0" fontId="5" fillId="0" borderId="78" xfId="0" applyFont="1" applyFill="1" applyBorder="1" applyAlignment="1" applyProtection="1">
      <alignment horizontal="center" vertical="center"/>
      <protection locked="0"/>
    </xf>
    <xf numFmtId="0" fontId="3" fillId="0" borderId="78" xfId="0" applyFont="1" applyBorder="1" applyAlignment="1" applyProtection="1">
      <alignment horizontal="distributed" vertical="center"/>
    </xf>
    <xf numFmtId="0" fontId="0" fillId="0" borderId="78" xfId="0" applyFont="1" applyBorder="1" applyAlignment="1">
      <alignment horizontal="distributed" vertical="center"/>
    </xf>
    <xf numFmtId="0" fontId="3" fillId="0" borderId="74" xfId="0" applyFont="1" applyBorder="1" applyAlignment="1" applyProtection="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8" fillId="0" borderId="78" xfId="2" applyFont="1" applyBorder="1" applyAlignment="1" applyProtection="1">
      <alignment horizontal="center" vertical="center" wrapText="1"/>
    </xf>
    <xf numFmtId="0" fontId="0" fillId="0" borderId="78" xfId="0" applyFont="1" applyBorder="1" applyAlignment="1">
      <alignment horizontal="center" vertical="center" wrapText="1"/>
    </xf>
    <xf numFmtId="0" fontId="0" fillId="0" borderId="79" xfId="0" applyFont="1" applyBorder="1" applyAlignment="1">
      <alignment horizontal="center" vertical="center" wrapText="1"/>
    </xf>
    <xf numFmtId="0" fontId="3" fillId="0" borderId="62"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14" xfId="0" applyFont="1" applyFill="1" applyBorder="1" applyAlignment="1" applyProtection="1">
      <alignment horizontal="left" vertical="center"/>
      <protection locked="0"/>
    </xf>
    <xf numFmtId="0" fontId="3" fillId="0" borderId="64" xfId="0" applyFont="1" applyFill="1" applyBorder="1" applyAlignment="1" applyProtection="1">
      <alignment horizontal="left" vertical="center"/>
      <protection locked="0"/>
    </xf>
    <xf numFmtId="0" fontId="3" fillId="0" borderId="63" xfId="0" applyFont="1" applyFill="1" applyBorder="1" applyAlignment="1" applyProtection="1">
      <alignment horizontal="left" vertical="center"/>
      <protection locked="0"/>
    </xf>
    <xf numFmtId="0" fontId="3" fillId="0" borderId="85" xfId="0" applyFont="1" applyFill="1" applyBorder="1" applyAlignment="1" applyProtection="1">
      <alignment horizontal="left" vertical="center"/>
      <protection locked="0"/>
    </xf>
    <xf numFmtId="0" fontId="3" fillId="0" borderId="0" xfId="0" applyFont="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0"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2" borderId="62"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64" xfId="0" applyFont="1" applyFill="1" applyBorder="1" applyAlignment="1" applyProtection="1">
      <alignment horizontal="center" vertical="center"/>
      <protection locked="0"/>
    </xf>
    <xf numFmtId="0" fontId="3" fillId="2" borderId="63" xfId="0" applyFont="1" applyFill="1" applyBorder="1" applyAlignment="1" applyProtection="1">
      <alignment horizontal="center" vertical="center"/>
      <protection locked="0"/>
    </xf>
    <xf numFmtId="0" fontId="8" fillId="2" borderId="51"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62"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8" fillId="2" borderId="64" xfId="0" applyFont="1" applyFill="1" applyBorder="1" applyAlignment="1" applyProtection="1">
      <alignment horizontal="center" vertical="center"/>
      <protection locked="0"/>
    </xf>
    <xf numFmtId="0" fontId="8" fillId="2" borderId="63" xfId="0" applyFont="1" applyFill="1" applyBorder="1" applyAlignment="1" applyProtection="1">
      <alignment horizontal="center" vertical="center"/>
      <protection locked="0"/>
    </xf>
    <xf numFmtId="0" fontId="3" fillId="2" borderId="61" xfId="0" applyFont="1" applyFill="1" applyBorder="1" applyAlignment="1" applyProtection="1">
      <alignment horizontal="center" vertical="center"/>
      <protection locked="0"/>
    </xf>
    <xf numFmtId="0" fontId="3" fillId="2" borderId="65" xfId="0" applyFont="1" applyFill="1" applyBorder="1" applyAlignment="1" applyProtection="1">
      <alignment horizontal="center" vertical="center"/>
      <protection locked="0"/>
    </xf>
    <xf numFmtId="0" fontId="8" fillId="2" borderId="69" xfId="0" applyFont="1" applyFill="1" applyBorder="1" applyAlignment="1" applyProtection="1">
      <alignment horizontal="center" vertical="center"/>
      <protection locked="0"/>
    </xf>
    <xf numFmtId="0" fontId="8" fillId="2" borderId="70" xfId="0" applyFont="1" applyFill="1" applyBorder="1" applyAlignment="1" applyProtection="1">
      <alignment horizontal="center" vertical="center"/>
      <protection locked="0"/>
    </xf>
    <xf numFmtId="0" fontId="3" fillId="0" borderId="27" xfId="0" applyFont="1" applyBorder="1" applyAlignment="1">
      <alignment horizontal="left" vertical="top" wrapText="1"/>
    </xf>
    <xf numFmtId="0" fontId="3" fillId="0" borderId="0" xfId="0" applyFont="1" applyBorder="1" applyAlignment="1">
      <alignment horizontal="left" vertical="top" wrapText="1"/>
    </xf>
    <xf numFmtId="0" fontId="3" fillId="0" borderId="71" xfId="0" applyFont="1" applyBorder="1" applyAlignment="1">
      <alignment horizontal="left" vertical="top" wrapText="1"/>
    </xf>
    <xf numFmtId="0" fontId="8" fillId="0" borderId="40" xfId="0" applyFont="1" applyBorder="1" applyAlignment="1">
      <alignment vertical="center" wrapText="1"/>
    </xf>
    <xf numFmtId="0" fontId="8" fillId="0" borderId="23" xfId="0" applyFont="1" applyBorder="1" applyAlignment="1">
      <alignment vertical="center" wrapText="1"/>
    </xf>
    <xf numFmtId="0" fontId="8" fillId="0" borderId="41" xfId="0" applyFont="1" applyBorder="1" applyAlignment="1">
      <alignment vertical="center" wrapText="1"/>
    </xf>
    <xf numFmtId="0" fontId="3" fillId="0" borderId="42" xfId="0" applyFont="1" applyBorder="1" applyAlignment="1">
      <alignment horizontal="center" vertical="center"/>
    </xf>
    <xf numFmtId="0" fontId="3" fillId="0" borderId="23" xfId="0" applyFont="1" applyBorder="1" applyAlignment="1">
      <alignment horizontal="center" vertical="center"/>
    </xf>
    <xf numFmtId="0" fontId="3" fillId="0" borderId="43" xfId="0" applyFont="1" applyBorder="1" applyAlignment="1">
      <alignment horizontal="center" vertical="center"/>
    </xf>
    <xf numFmtId="0" fontId="3" fillId="0" borderId="0" xfId="0" applyFont="1" applyFill="1" applyBorder="1" applyAlignment="1" applyProtection="1">
      <alignment horizontal="center" vertical="center"/>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7" xfId="1" applyFont="1" applyBorder="1" applyAlignment="1" applyProtection="1">
      <alignment horizontal="left" vertical="center" wrapText="1"/>
    </xf>
    <xf numFmtId="0" fontId="3" fillId="0" borderId="16" xfId="1" applyFont="1" applyBorder="1" applyAlignment="1" applyProtection="1">
      <alignment horizontal="left" vertical="center" wrapText="1"/>
    </xf>
    <xf numFmtId="0" fontId="3" fillId="0" borderId="48" xfId="1" applyFont="1" applyBorder="1" applyAlignment="1" applyProtection="1">
      <alignment horizontal="left" vertical="center" wrapText="1"/>
    </xf>
    <xf numFmtId="0" fontId="3" fillId="0" borderId="33" xfId="0" applyFont="1" applyBorder="1" applyAlignment="1">
      <alignment horizontal="center" vertical="center" textRotation="255"/>
    </xf>
    <xf numFmtId="0" fontId="3" fillId="0" borderId="55" xfId="0" applyFont="1" applyBorder="1" applyAlignment="1">
      <alignment horizontal="center" vertical="center" textRotation="255"/>
    </xf>
    <xf numFmtId="0" fontId="3" fillId="0" borderId="35"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56" xfId="0" applyFont="1" applyBorder="1" applyAlignment="1">
      <alignment horizontal="center" vertical="center" textRotation="255"/>
    </xf>
    <xf numFmtId="0" fontId="5" fillId="0" borderId="54"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3" fillId="0" borderId="1"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59" xfId="0" applyFont="1" applyBorder="1" applyAlignment="1">
      <alignment horizontal="center" vertical="center" textRotation="255"/>
    </xf>
    <xf numFmtId="0" fontId="3" fillId="0" borderId="2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39" xfId="0" applyFont="1" applyBorder="1" applyAlignment="1">
      <alignment horizontal="center" vertical="center" shrinkToFit="1"/>
    </xf>
    <xf numFmtId="0" fontId="8" fillId="0" borderId="40" xfId="0" applyFont="1" applyBorder="1" applyAlignment="1" applyProtection="1">
      <alignment horizontal="center" vertical="center" wrapText="1"/>
    </xf>
    <xf numFmtId="0" fontId="8" fillId="0" borderId="23" xfId="0" applyFont="1" applyBorder="1" applyAlignment="1" applyProtection="1">
      <alignment horizontal="center" vertical="center" wrapText="1"/>
    </xf>
    <xf numFmtId="0" fontId="8" fillId="0" borderId="41" xfId="0" applyFont="1" applyBorder="1" applyAlignment="1" applyProtection="1">
      <alignment horizontal="center" vertical="center" wrapText="1"/>
    </xf>
    <xf numFmtId="0" fontId="3" fillId="0" borderId="42" xfId="0" applyFont="1" applyBorder="1" applyAlignment="1" applyProtection="1">
      <alignment horizontal="center" vertical="center"/>
    </xf>
    <xf numFmtId="0" fontId="3" fillId="0" borderId="23" xfId="0" applyFont="1" applyBorder="1" applyAlignment="1" applyProtection="1">
      <alignment horizontal="center" vertical="center"/>
    </xf>
    <xf numFmtId="0" fontId="3" fillId="0" borderId="43" xfId="0" applyFont="1" applyBorder="1" applyAlignment="1" applyProtection="1">
      <alignment horizontal="center" vertical="center"/>
    </xf>
    <xf numFmtId="0" fontId="3" fillId="0" borderId="45" xfId="1" applyFont="1" applyBorder="1" applyAlignment="1" applyProtection="1">
      <alignment horizontal="left" vertical="center" wrapText="1"/>
    </xf>
    <xf numFmtId="0" fontId="3" fillId="0" borderId="12" xfId="1" applyFont="1" applyBorder="1" applyAlignment="1" applyProtection="1">
      <alignment horizontal="left" vertical="center" wrapText="1"/>
    </xf>
    <xf numFmtId="0" fontId="3" fillId="0" borderId="58" xfId="1" applyFont="1" applyBorder="1" applyAlignment="1" applyProtection="1">
      <alignment horizontal="left" vertical="center" wrapText="1"/>
    </xf>
    <xf numFmtId="0" fontId="5" fillId="0" borderId="46" xfId="0" applyFont="1" applyFill="1" applyBorder="1" applyAlignment="1" applyProtection="1">
      <alignment horizontal="center" vertical="center"/>
      <protection locked="0"/>
    </xf>
    <xf numFmtId="0" fontId="5" fillId="0" borderId="57"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9" xfId="0" applyFont="1" applyBorder="1" applyAlignment="1">
      <alignment horizontal="center" vertical="center" wrapText="1"/>
    </xf>
    <xf numFmtId="0" fontId="3" fillId="0" borderId="60" xfId="1" applyFont="1" applyBorder="1" applyAlignment="1" applyProtection="1">
      <alignment horizontal="left" vertical="center" wrapText="1"/>
    </xf>
    <xf numFmtId="0" fontId="3" fillId="0" borderId="0" xfId="0" applyFont="1" applyBorder="1" applyAlignment="1" applyProtection="1">
      <alignment horizontal="center" vertical="center"/>
    </xf>
    <xf numFmtId="0" fontId="3" fillId="0" borderId="46" xfId="1" applyFont="1" applyBorder="1" applyAlignment="1" applyProtection="1">
      <alignment horizontal="left" vertical="center" wrapText="1"/>
    </xf>
    <xf numFmtId="0" fontId="3" fillId="0" borderId="24" xfId="0" applyFont="1" applyBorder="1" applyAlignment="1" applyProtection="1">
      <alignment horizontal="center" vertical="center"/>
    </xf>
    <xf numFmtId="0" fontId="3" fillId="0" borderId="49" xfId="0" applyFont="1" applyBorder="1" applyAlignment="1" applyProtection="1">
      <alignment horizontal="center" vertical="center"/>
    </xf>
    <xf numFmtId="0" fontId="3" fillId="0" borderId="66" xfId="0" applyFont="1" applyFill="1" applyBorder="1" applyAlignment="1" applyProtection="1">
      <alignment horizontal="left" vertical="center"/>
      <protection locked="0"/>
    </xf>
    <xf numFmtId="0" fontId="3" fillId="0" borderId="67" xfId="0" applyFont="1" applyFill="1" applyBorder="1" applyAlignment="1" applyProtection="1">
      <alignment horizontal="left" vertical="center"/>
      <protection locked="0"/>
    </xf>
    <xf numFmtId="0" fontId="3" fillId="0" borderId="68" xfId="0" applyFont="1" applyFill="1" applyBorder="1" applyAlignment="1" applyProtection="1">
      <alignment horizontal="left" vertical="center"/>
      <protection locked="0"/>
    </xf>
    <xf numFmtId="0" fontId="0" fillId="0" borderId="23" xfId="0" applyBorder="1" applyAlignment="1" applyProtection="1">
      <alignment horizontal="center" vertical="center"/>
    </xf>
    <xf numFmtId="0" fontId="0" fillId="0" borderId="25" xfId="0" applyBorder="1" applyAlignment="1" applyProtection="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49" xfId="0" applyFont="1" applyBorder="1" applyAlignment="1">
      <alignment horizontal="center" vertical="center" wrapText="1"/>
    </xf>
    <xf numFmtId="0" fontId="5" fillId="0" borderId="48" xfId="0" applyFont="1" applyFill="1" applyBorder="1" applyAlignment="1" applyProtection="1">
      <alignment horizontal="center" vertical="center"/>
      <protection locked="0"/>
    </xf>
    <xf numFmtId="0" fontId="3" fillId="0" borderId="73" xfId="0" applyFont="1" applyBorder="1" applyAlignment="1" applyProtection="1">
      <alignment vertical="center"/>
    </xf>
    <xf numFmtId="0" fontId="0" fillId="0" borderId="74" xfId="0"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0" fillId="0" borderId="74" xfId="0" applyFont="1" applyBorder="1" applyAlignment="1">
      <alignment horizontal="center" vertical="center"/>
    </xf>
    <xf numFmtId="0" fontId="0" fillId="0" borderId="74" xfId="0" applyFont="1" applyBorder="1" applyAlignment="1">
      <alignment vertical="center"/>
    </xf>
    <xf numFmtId="0" fontId="0" fillId="0" borderId="78" xfId="0" applyFont="1" applyBorder="1" applyAlignment="1">
      <alignment horizontal="center" vertical="center"/>
    </xf>
    <xf numFmtId="0" fontId="0" fillId="0" borderId="78" xfId="0" applyFont="1" applyBorder="1" applyAlignment="1">
      <alignment vertical="center"/>
    </xf>
    <xf numFmtId="0" fontId="5" fillId="0" borderId="82" xfId="0" applyFont="1" applyFill="1" applyBorder="1" applyAlignment="1" applyProtection="1">
      <alignment horizontal="center" vertical="center"/>
      <protection locked="0"/>
    </xf>
    <xf numFmtId="0" fontId="5" fillId="0" borderId="83" xfId="0" applyFont="1" applyFill="1" applyBorder="1" applyAlignment="1" applyProtection="1">
      <alignment horizontal="center" vertical="center"/>
      <protection locked="0"/>
    </xf>
    <xf numFmtId="0" fontId="3" fillId="0" borderId="83" xfId="0" applyFont="1" applyBorder="1" applyAlignment="1" applyProtection="1">
      <alignment horizontal="distributed" vertical="center"/>
    </xf>
    <xf numFmtId="0" fontId="0" fillId="0" borderId="83" xfId="0" applyFont="1" applyBorder="1" applyAlignment="1">
      <alignment horizontal="distributed" vertical="center"/>
    </xf>
    <xf numFmtId="0" fontId="3" fillId="0" borderId="0" xfId="0" applyFont="1" applyAlignment="1" applyProtection="1">
      <alignment horizontal="center" vertical="center"/>
      <protection locked="0"/>
    </xf>
    <xf numFmtId="0" fontId="9" fillId="0" borderId="0" xfId="0" applyFont="1" applyBorder="1" applyAlignment="1">
      <alignment vertical="center"/>
    </xf>
    <xf numFmtId="0" fontId="6" fillId="0" borderId="0" xfId="2" applyFont="1" applyBorder="1" applyAlignment="1" applyProtection="1">
      <alignment horizontal="center" vertical="center" wrapText="1"/>
      <protection locked="0"/>
    </xf>
    <xf numFmtId="0" fontId="6" fillId="0" borderId="0" xfId="2" applyFont="1" applyBorder="1" applyAlignment="1">
      <alignment vertical="center" wrapText="1"/>
    </xf>
    <xf numFmtId="0" fontId="6" fillId="0" borderId="0" xfId="0" applyFont="1" applyAlignment="1">
      <alignment vertical="center"/>
    </xf>
    <xf numFmtId="0" fontId="7" fillId="0" borderId="0" xfId="0" applyFont="1" applyBorder="1" applyAlignment="1">
      <alignment horizontal="center" vertical="center"/>
    </xf>
    <xf numFmtId="0" fontId="3" fillId="0" borderId="0" xfId="0" applyFont="1" applyFill="1" applyBorder="1" applyAlignment="1" applyProtection="1">
      <alignment horizontal="center" vertical="center"/>
      <protection locked="0"/>
    </xf>
  </cellXfs>
  <cellStyles count="4">
    <cellStyle name="標準" xfId="0" builtinId="0"/>
    <cellStyle name="標準_090707（起案用）検証担当者登録申請書" xfId="3"/>
    <cellStyle name="標準_新制度様式案" xfId="1"/>
    <cellStyle name="標準_新制度様式案_検証担当者等登録申請書（案）090630"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37</xdr:col>
      <xdr:colOff>161925</xdr:colOff>
      <xdr:row>7</xdr:row>
      <xdr:rowOff>85725</xdr:rowOff>
    </xdr:from>
    <xdr:to>
      <xdr:col>40</xdr:col>
      <xdr:colOff>0</xdr:colOff>
      <xdr:row>9</xdr:row>
      <xdr:rowOff>19050</xdr:rowOff>
    </xdr:to>
    <xdr:sp macro="" textlink="">
      <xdr:nvSpPr>
        <xdr:cNvPr id="1025" name="Text Box 1"/>
        <xdr:cNvSpPr txBox="1">
          <a:spLocks noChangeArrowheads="1"/>
        </xdr:cNvSpPr>
      </xdr:nvSpPr>
      <xdr:spPr bwMode="auto">
        <a:xfrm>
          <a:off x="7362825" y="1323975"/>
          <a:ext cx="3429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969696"/>
              </a:solidFill>
              <a:latin typeface="HG丸ｺﾞｼｯｸM-PRO"/>
              <a:ea typeface="HG丸ｺﾞｼｯｸM-PRO"/>
            </a:rPr>
            <a:t>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2.kankyo.metro.tokyo.jp/ondanka/seido/ondan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地球温暖化対策事業者の概要"/>
      <sheetName val="温室効果ガスの排出の状況"/>
      <sheetName val="温室効果ガスの排出の抑制に係る目標"/>
      <sheetName val="温室効果ガスの排出の抑制に係る措置"/>
      <sheetName val="その他"/>
      <sheetName val="燃料・熱使用量の原油換算および電気の使用量結果"/>
      <sheetName val="温室効果ガス排出量集計結果"/>
      <sheetName val="燃料、熱及び電気の月別使用実績"/>
      <sheetName val="産業分類"/>
      <sheetName val="別表(計算用)"/>
      <sheetName val="自由記載"/>
      <sheetName val="定数"/>
    </sheetNames>
    <sheetDataSet>
      <sheetData sheetId="0"/>
      <sheetData sheetId="1"/>
      <sheetData sheetId="2"/>
      <sheetData sheetId="3"/>
      <sheetData sheetId="4"/>
      <sheetData sheetId="5"/>
      <sheetData sheetId="6"/>
      <sheetData sheetId="7"/>
      <sheetData sheetId="8"/>
      <sheetData sheetId="9">
        <row r="4">
          <cell r="B4" t="str">
            <v>１－ア</v>
          </cell>
          <cell r="C4" t="e">
            <v>#N/A</v>
          </cell>
          <cell r="D4" t="str">
            <v>１－ア</v>
          </cell>
          <cell r="E4" t="str">
            <v>燃料の使用</v>
          </cell>
          <cell r="G4" t="str">
            <v>１－ア原料炭</v>
          </cell>
          <cell r="H4" t="str">
            <v>㎏</v>
          </cell>
          <cell r="I4">
            <v>2.64</v>
          </cell>
        </row>
        <row r="5">
          <cell r="B5" t="e">
            <v>#N/A</v>
          </cell>
          <cell r="C5" t="e">
            <v>#N/A</v>
          </cell>
          <cell r="D5" t="e">
            <v>#N/A</v>
          </cell>
          <cell r="E5" t="str">
            <v>燃料の使用</v>
          </cell>
          <cell r="G5" t="str">
            <v>１－ア一般炭(国内炭)</v>
          </cell>
          <cell r="H5" t="str">
            <v>㎏</v>
          </cell>
          <cell r="I5">
            <v>1.9</v>
          </cell>
        </row>
        <row r="6">
          <cell r="B6" t="e">
            <v>#N/A</v>
          </cell>
          <cell r="C6" t="e">
            <v>#N/A</v>
          </cell>
          <cell r="D6" t="e">
            <v>#N/A</v>
          </cell>
          <cell r="E6" t="str">
            <v>燃料の使用</v>
          </cell>
          <cell r="G6" t="str">
            <v>１－ア一般炭(輸入炭)</v>
          </cell>
          <cell r="H6" t="str">
            <v>㎏</v>
          </cell>
          <cell r="I6">
            <v>2.37</v>
          </cell>
        </row>
        <row r="7">
          <cell r="B7" t="e">
            <v>#N/A</v>
          </cell>
          <cell r="C7" t="e">
            <v>#N/A</v>
          </cell>
          <cell r="D7" t="e">
            <v>#N/A</v>
          </cell>
          <cell r="E7" t="str">
            <v>燃料の使用</v>
          </cell>
          <cell r="G7" t="str">
            <v>１－ア石炭(原料炭及び一般炭を除く。)</v>
          </cell>
          <cell r="H7" t="str">
            <v>㎏</v>
          </cell>
          <cell r="I7">
            <v>2.4</v>
          </cell>
        </row>
        <row r="8">
          <cell r="B8" t="e">
            <v>#N/A</v>
          </cell>
          <cell r="C8" t="e">
            <v>#N/A</v>
          </cell>
          <cell r="D8" t="e">
            <v>#N/A</v>
          </cell>
          <cell r="E8" t="str">
            <v>燃料の使用</v>
          </cell>
          <cell r="G8" t="str">
            <v>１－アコークス</v>
          </cell>
          <cell r="H8" t="str">
            <v>㎏</v>
          </cell>
          <cell r="I8">
            <v>3.24</v>
          </cell>
        </row>
        <row r="9">
          <cell r="B9" t="e">
            <v>#N/A</v>
          </cell>
          <cell r="C9" t="e">
            <v>#N/A</v>
          </cell>
          <cell r="D9" t="e">
            <v>#N/A</v>
          </cell>
          <cell r="E9" t="str">
            <v>燃料の使用</v>
          </cell>
          <cell r="G9" t="str">
            <v>１－ア原油</v>
          </cell>
          <cell r="H9" t="e">
            <v>#N/A</v>
          </cell>
          <cell r="I9">
            <v>2.65</v>
          </cell>
        </row>
        <row r="10">
          <cell r="B10" t="e">
            <v>#N/A</v>
          </cell>
          <cell r="C10" t="e">
            <v>#N/A</v>
          </cell>
          <cell r="D10" t="e">
            <v>#N/A</v>
          </cell>
          <cell r="E10" t="str">
            <v>燃料の使用</v>
          </cell>
          <cell r="G10" t="str">
            <v>１－ア天然ガス液(ＮＧＬ)</v>
          </cell>
          <cell r="H10" t="e">
            <v>#N/A</v>
          </cell>
          <cell r="I10">
            <v>2.4</v>
          </cell>
        </row>
        <row r="11">
          <cell r="B11" t="e">
            <v>#N/A</v>
          </cell>
          <cell r="C11" t="e">
            <v>#N/A</v>
          </cell>
          <cell r="D11" t="e">
            <v>#N/A</v>
          </cell>
          <cell r="E11" t="str">
            <v>燃料の使用</v>
          </cell>
          <cell r="G11" t="str">
            <v>１－アガソリン</v>
          </cell>
          <cell r="H11" t="e">
            <v>#N/A</v>
          </cell>
          <cell r="I11">
            <v>2.31</v>
          </cell>
        </row>
        <row r="12">
          <cell r="B12" t="e">
            <v>#N/A</v>
          </cell>
          <cell r="C12" t="e">
            <v>#N/A</v>
          </cell>
          <cell r="D12" t="e">
            <v>#N/A</v>
          </cell>
          <cell r="E12" t="str">
            <v>燃料の使用</v>
          </cell>
          <cell r="G12" t="str">
            <v>１－アナフサ</v>
          </cell>
          <cell r="H12" t="e">
            <v>#N/A</v>
          </cell>
          <cell r="I12">
            <v>2.23</v>
          </cell>
        </row>
        <row r="13">
          <cell r="B13" t="e">
            <v>#N/A</v>
          </cell>
          <cell r="C13" t="e">
            <v>#N/A</v>
          </cell>
          <cell r="D13" t="e">
            <v>#N/A</v>
          </cell>
          <cell r="E13" t="str">
            <v>燃料の使用</v>
          </cell>
          <cell r="G13" t="str">
            <v>１－アジェット燃料油</v>
          </cell>
          <cell r="H13" t="e">
            <v>#N/A</v>
          </cell>
          <cell r="I13">
            <v>2.4</v>
          </cell>
        </row>
        <row r="14">
          <cell r="B14" t="e">
            <v>#N/A</v>
          </cell>
          <cell r="C14" t="e">
            <v>#N/A</v>
          </cell>
          <cell r="D14" t="e">
            <v>#N/A</v>
          </cell>
          <cell r="E14" t="str">
            <v>燃料の使用</v>
          </cell>
          <cell r="G14" t="str">
            <v>１－ア灯油</v>
          </cell>
          <cell r="H14" t="e">
            <v>#N/A</v>
          </cell>
          <cell r="I14">
            <v>2.5099999999999998</v>
          </cell>
        </row>
        <row r="15">
          <cell r="B15" t="e">
            <v>#N/A</v>
          </cell>
          <cell r="C15" t="e">
            <v>#N/A</v>
          </cell>
          <cell r="D15" t="e">
            <v>#N/A</v>
          </cell>
          <cell r="E15" t="str">
            <v>燃料の使用</v>
          </cell>
          <cell r="G15" t="str">
            <v>１－ア軽油</v>
          </cell>
          <cell r="H15" t="e">
            <v>#N/A</v>
          </cell>
          <cell r="I15">
            <v>2.64</v>
          </cell>
        </row>
        <row r="16">
          <cell r="B16" t="e">
            <v>#N/A</v>
          </cell>
          <cell r="C16" t="e">
            <v>#N/A</v>
          </cell>
          <cell r="D16" t="e">
            <v>#N/A</v>
          </cell>
          <cell r="E16" t="str">
            <v>燃料の使用</v>
          </cell>
          <cell r="G16" t="str">
            <v>１－アＡ重油</v>
          </cell>
          <cell r="H16" t="e">
            <v>#N/A</v>
          </cell>
          <cell r="I16">
            <v>2.77</v>
          </cell>
        </row>
        <row r="17">
          <cell r="B17" t="e">
            <v>#N/A</v>
          </cell>
          <cell r="C17" t="e">
            <v>#N/A</v>
          </cell>
          <cell r="D17" t="e">
            <v>#N/A</v>
          </cell>
          <cell r="E17" t="str">
            <v>燃料の使用</v>
          </cell>
          <cell r="G17" t="str">
            <v>１－アＢ重油</v>
          </cell>
          <cell r="H17" t="e">
            <v>#N/A</v>
          </cell>
          <cell r="I17">
            <v>2.9</v>
          </cell>
        </row>
        <row r="18">
          <cell r="B18" t="e">
            <v>#N/A</v>
          </cell>
          <cell r="C18" t="e">
            <v>#N/A</v>
          </cell>
          <cell r="D18" t="e">
            <v>#N/A</v>
          </cell>
          <cell r="E18" t="str">
            <v>燃料の使用</v>
          </cell>
          <cell r="G18" t="str">
            <v>１－アＣ重油</v>
          </cell>
          <cell r="H18" t="e">
            <v>#N/A</v>
          </cell>
          <cell r="I18">
            <v>2.96</v>
          </cell>
        </row>
        <row r="19">
          <cell r="B19" t="e">
            <v>#N/A</v>
          </cell>
          <cell r="C19" t="e">
            <v>#N/A</v>
          </cell>
          <cell r="D19" t="e">
            <v>#N/A</v>
          </cell>
          <cell r="E19" t="str">
            <v>燃料の使用</v>
          </cell>
          <cell r="G19" t="str">
            <v>１－ア潤滑油</v>
          </cell>
          <cell r="H19" t="e">
            <v>#N/A</v>
          </cell>
          <cell r="I19">
            <v>2.9</v>
          </cell>
        </row>
        <row r="20">
          <cell r="B20" t="e">
            <v>#N/A</v>
          </cell>
          <cell r="C20" t="e">
            <v>#N/A</v>
          </cell>
          <cell r="D20" t="e">
            <v>#N/A</v>
          </cell>
          <cell r="E20" t="str">
            <v>燃料の使用</v>
          </cell>
          <cell r="G20" t="str">
            <v>１－ア液化石油ガス（ＬＰＧ）</v>
          </cell>
          <cell r="H20" t="str">
            <v>㎏</v>
          </cell>
          <cell r="I20">
            <v>3.02</v>
          </cell>
        </row>
        <row r="21">
          <cell r="B21" t="e">
            <v>#N/A</v>
          </cell>
          <cell r="C21" t="e">
            <v>#N/A</v>
          </cell>
          <cell r="D21" t="e">
            <v>#N/A</v>
          </cell>
          <cell r="E21" t="str">
            <v>燃料の使用</v>
          </cell>
          <cell r="G21" t="str">
            <v>１－ア液化天然ガス（ＬＮＧ）</v>
          </cell>
          <cell r="H21" t="str">
            <v>㎏</v>
          </cell>
          <cell r="I21">
            <v>2.79</v>
          </cell>
        </row>
        <row r="22">
          <cell r="B22" t="e">
            <v>#N/A</v>
          </cell>
          <cell r="C22" t="e">
            <v>#N/A</v>
          </cell>
          <cell r="D22" t="e">
            <v>#N/A</v>
          </cell>
          <cell r="E22" t="str">
            <v>燃料の使用</v>
          </cell>
          <cell r="G22" t="str">
            <v>１－ア天然ガス（液化天然ガスを除く。）</v>
          </cell>
          <cell r="H22" t="e">
            <v>#N/A</v>
          </cell>
          <cell r="I22">
            <v>2.2000000000000002</v>
          </cell>
        </row>
        <row r="23">
          <cell r="B23" t="e">
            <v>#N/A</v>
          </cell>
          <cell r="C23" t="e">
            <v>#N/A</v>
          </cell>
          <cell r="D23" t="e">
            <v>#N/A</v>
          </cell>
          <cell r="E23" t="str">
            <v>燃料の使用</v>
          </cell>
          <cell r="G23" t="str">
            <v>１－ア製油所ガス</v>
          </cell>
          <cell r="H23" t="e">
            <v>#N/A</v>
          </cell>
          <cell r="I23">
            <v>2.04</v>
          </cell>
        </row>
        <row r="24">
          <cell r="B24" t="e">
            <v>#N/A</v>
          </cell>
          <cell r="C24" t="e">
            <v>#N/A</v>
          </cell>
          <cell r="D24" t="e">
            <v>#N/A</v>
          </cell>
          <cell r="E24" t="str">
            <v>燃料の使用</v>
          </cell>
          <cell r="G24" t="str">
            <v>１－ア都市ガス</v>
          </cell>
          <cell r="H24" t="e">
            <v>#N/A</v>
          </cell>
          <cell r="I24">
            <v>2.15</v>
          </cell>
        </row>
        <row r="25">
          <cell r="B25" t="e">
            <v>#N/A</v>
          </cell>
          <cell r="C25" t="e">
            <v>#N/A</v>
          </cell>
          <cell r="D25" t="e">
            <v>#N/A</v>
          </cell>
          <cell r="E25" t="str">
            <v>燃料の使用</v>
          </cell>
          <cell r="G25" t="str">
            <v>１－アその他の石油製品</v>
          </cell>
          <cell r="H25" t="e">
            <v>#N/A</v>
          </cell>
          <cell r="I25">
            <v>3.2</v>
          </cell>
        </row>
        <row r="26">
          <cell r="B26" t="e">
            <v>#N/A</v>
          </cell>
          <cell r="C26" t="e">
            <v>#N/A</v>
          </cell>
          <cell r="D26" t="e">
            <v>#N/A</v>
          </cell>
          <cell r="E26" t="str">
            <v>他人から供給された電気の使用</v>
          </cell>
          <cell r="G26" t="str">
            <v>１－イ一般電気事業者の供給による電気</v>
          </cell>
          <cell r="H26" t="e">
            <v>#N/A</v>
          </cell>
          <cell r="I26">
            <v>0.35699999999999998</v>
          </cell>
        </row>
        <row r="27">
          <cell r="B27" t="e">
            <v>#N/A</v>
          </cell>
          <cell r="C27" t="e">
            <v>#N/A</v>
          </cell>
          <cell r="D27" t="e">
            <v>#N/A</v>
          </cell>
          <cell r="E27" t="str">
            <v>他人から供給された電気の使用</v>
          </cell>
          <cell r="G27" t="str">
            <v>１－イその他の電気供給者の供給による電気</v>
          </cell>
          <cell r="H27" t="e">
            <v>#N/A</v>
          </cell>
          <cell r="I27">
            <v>0.60199999999999998</v>
          </cell>
        </row>
        <row r="28">
          <cell r="B28" t="e">
            <v>#N/A</v>
          </cell>
          <cell r="C28" t="e">
            <v>#N/A</v>
          </cell>
          <cell r="D28" t="e">
            <v>#N/A</v>
          </cell>
          <cell r="E28" t="str">
            <v>他人から供給された熱の使用</v>
          </cell>
          <cell r="G28" t="str">
            <v>１－ウ</v>
          </cell>
          <cell r="H28" t="e">
            <v>#N/A</v>
          </cell>
          <cell r="I28">
            <v>6.7000000000000004E-2</v>
          </cell>
        </row>
        <row r="29">
          <cell r="B29" t="e">
            <v>#N/A</v>
          </cell>
          <cell r="C29" t="e">
            <v>#N/A</v>
          </cell>
          <cell r="D29" t="e">
            <v>#N/A</v>
          </cell>
          <cell r="E29" t="str">
            <v>セメントの製造における原料としての石灰石の使用</v>
          </cell>
          <cell r="G29" t="str">
            <v>１－エ</v>
          </cell>
          <cell r="H29" t="str">
            <v>ｔ</v>
          </cell>
          <cell r="I29">
            <v>435</v>
          </cell>
        </row>
        <row r="30">
          <cell r="B30" t="e">
            <v>#N/A</v>
          </cell>
          <cell r="C30" t="e">
            <v>#N/A</v>
          </cell>
          <cell r="D30" t="e">
            <v>#N/A</v>
          </cell>
          <cell r="E30" t="str">
            <v>生石灰、ソーダ石灰ガラス又は鉄鋼の製造における原料(石灰石及びドロマイト)の使用</v>
          </cell>
          <cell r="G30" t="str">
            <v>１－オ石灰石</v>
          </cell>
          <cell r="H30" t="e">
            <v>#N/A</v>
          </cell>
          <cell r="I30">
            <v>433</v>
          </cell>
        </row>
        <row r="31">
          <cell r="B31" t="str">
            <v>１－オ</v>
          </cell>
          <cell r="C31" t="e">
            <v>#N/A</v>
          </cell>
          <cell r="D31" t="e">
            <v>#N/A</v>
          </cell>
          <cell r="E31" t="str">
            <v>生石灰、ソーダ石灰ガラス又は鉄鋼の製造における原料(石灰石及びドロマイト)の使用</v>
          </cell>
          <cell r="G31" t="str">
            <v>１－オドロマイト</v>
          </cell>
          <cell r="H31" t="e">
            <v>#N/A</v>
          </cell>
          <cell r="I31">
            <v>470</v>
          </cell>
        </row>
        <row r="32">
          <cell r="B32" t="e">
            <v>#N/A</v>
          </cell>
          <cell r="C32" t="e">
            <v>#N/A</v>
          </cell>
          <cell r="D32" t="e">
            <v>#N/A</v>
          </cell>
          <cell r="E32" t="str">
            <v>アンモニアの製造における原料(石炭、ナフサ、石油コークス、液化石油ガス、液化天然ガス、天然ガス(液化天然ガスを除く。)、コークス炉ガス及び石油系炭化水素ガス)の使用</v>
          </cell>
          <cell r="G32" t="str">
            <v>１－カ石炭</v>
          </cell>
          <cell r="H32" t="str">
            <v>㎏</v>
          </cell>
          <cell r="I32">
            <v>2.4</v>
          </cell>
        </row>
        <row r="33">
          <cell r="B33" t="str">
            <v>１－カ</v>
          </cell>
          <cell r="C33" t="e">
            <v>#N/A</v>
          </cell>
          <cell r="D33" t="e">
            <v>#N/A</v>
          </cell>
          <cell r="E33" t="str">
            <v>アンモニアの製造における原料(石炭、ナフサ、石油コークス、液化石油ガス、液化天然ガス、天然ガス(液化天然ガスを除く。)、コークス炉ガス及び石油系炭化水素ガス)の使用</v>
          </cell>
          <cell r="G33" t="str">
            <v>１－カナフサ</v>
          </cell>
          <cell r="H33" t="e">
            <v>#N/A</v>
          </cell>
          <cell r="I33">
            <v>2.23</v>
          </cell>
        </row>
        <row r="34">
          <cell r="B34" t="e">
            <v>#N/A</v>
          </cell>
          <cell r="C34" t="e">
            <v>#N/A</v>
          </cell>
          <cell r="D34" t="e">
            <v>#N/A</v>
          </cell>
          <cell r="E34" t="str">
            <v>アンモニアの製造における原料(石炭、ナフサ、石油コークス、液化石油ガス、液化天然ガス、天然ガス(液化天然ガスを除く。)、コークス炉ガス及び石油系炭化水素ガス)の使用</v>
          </cell>
          <cell r="G34" t="str">
            <v>１－カ石油コークス</v>
          </cell>
          <cell r="H34" t="str">
            <v>㎏</v>
          </cell>
          <cell r="I34">
            <v>3.3</v>
          </cell>
        </row>
        <row r="35">
          <cell r="B35" t="e">
            <v>#N/A</v>
          </cell>
          <cell r="C35" t="e">
            <v>#N/A</v>
          </cell>
          <cell r="D35" t="e">
            <v>#N/A</v>
          </cell>
          <cell r="E35" t="str">
            <v>アンモニアの製造における原料(石炭、ナフサ、石油コークス、液化石油ガス、液化天然ガス、天然ガス(液化天然ガスを除く。)、コークス炉ガス及び石油系炭化水素ガス)の使用</v>
          </cell>
          <cell r="G35" t="str">
            <v>１－カ液化石油ガス（ＬＰＧ）</v>
          </cell>
          <cell r="H35" t="str">
            <v>㎏</v>
          </cell>
          <cell r="I35">
            <v>3.02</v>
          </cell>
        </row>
        <row r="36">
          <cell r="B36" t="e">
            <v>#N/A</v>
          </cell>
          <cell r="C36" t="e">
            <v>#N/A</v>
          </cell>
          <cell r="D36" t="e">
            <v>#N/A</v>
          </cell>
          <cell r="E36" t="str">
            <v>アンモニアの製造における原料(石炭、ナフサ、石油コークス、液化石油ガス、液化天然ガス、天然ガス(液化天然ガスを除く。)、コークス炉ガス及び石油系炭化水素ガス)の使用</v>
          </cell>
          <cell r="G36" t="str">
            <v>１－カ液化天然ガス（ＬＮＧ）</v>
          </cell>
          <cell r="H36" t="str">
            <v>㎏</v>
          </cell>
          <cell r="I36">
            <v>2.79</v>
          </cell>
        </row>
        <row r="37">
          <cell r="B37" t="e">
            <v>#N/A</v>
          </cell>
          <cell r="C37" t="e">
            <v>#N/A</v>
          </cell>
          <cell r="D37" t="e">
            <v>#N/A</v>
          </cell>
          <cell r="E37" t="str">
            <v>アンモニアの製造における原料(石炭、ナフサ、石油コークス、液化石油ガス、液化天然ガス、天然ガス(液化天然ガスを除く。)、コークス炉ガス及び石油系炭化水素ガス)の使用</v>
          </cell>
          <cell r="G37" t="str">
            <v>１－カ天然ガス（液化天然ガスを除く。）</v>
          </cell>
          <cell r="H37" t="e">
            <v>#N/A</v>
          </cell>
          <cell r="I37">
            <v>2.2000000000000002</v>
          </cell>
        </row>
        <row r="38">
          <cell r="B38" t="e">
            <v>#N/A</v>
          </cell>
          <cell r="C38" t="e">
            <v>#N/A</v>
          </cell>
          <cell r="D38" t="e">
            <v>#N/A</v>
          </cell>
          <cell r="E38" t="str">
            <v>アンモニアの製造における原料(石炭、ナフサ、石油コークス、液化石油ガス、液化天然ガス、天然ガス(液化天然ガスを除く。)、コークス炉ガス及び石油系炭化水素ガス)の使用</v>
          </cell>
          <cell r="G38" t="str">
            <v>１－カコークス炉ガス</v>
          </cell>
          <cell r="H38" t="e">
            <v>#N/A</v>
          </cell>
          <cell r="I38">
            <v>0.85399999999999998</v>
          </cell>
        </row>
        <row r="39">
          <cell r="B39" t="e">
            <v>#N/A</v>
          </cell>
          <cell r="C39" t="e">
            <v>#N/A</v>
          </cell>
          <cell r="D39" t="e">
            <v>#N/A</v>
          </cell>
          <cell r="E39" t="str">
            <v>アンモニアの製造における原料(石炭、ナフサ、石油コークス、液化石油ガス、液化天然ガス、天然ガス(液化天然ガスを除く。)、コークス炉ガス及び石油系炭化水素ガス)の使用</v>
          </cell>
          <cell r="G39" t="str">
            <v>１－カ石油系炭化水素ガス</v>
          </cell>
          <cell r="H39" t="e">
            <v>#N/A</v>
          </cell>
          <cell r="I39">
            <v>2.04</v>
          </cell>
        </row>
        <row r="40">
          <cell r="B40" t="e">
            <v>#N/A</v>
          </cell>
          <cell r="C40" t="e">
            <v>#N/A</v>
          </cell>
          <cell r="D40" t="e">
            <v>#N/A</v>
          </cell>
          <cell r="E40" t="str">
            <v>一般廃棄物(廃プラスチック類に限る。）の焼却</v>
          </cell>
          <cell r="G40" t="str">
            <v>１－キ</v>
          </cell>
          <cell r="H40" t="str">
            <v>ｔ</v>
          </cell>
          <cell r="I40">
            <v>2640</v>
          </cell>
        </row>
        <row r="41">
          <cell r="B41" t="e">
            <v>#N/A</v>
          </cell>
          <cell r="C41" t="e">
            <v>#N/A</v>
          </cell>
          <cell r="D41" t="e">
            <v>#N/A</v>
          </cell>
          <cell r="E41" t="str">
            <v>産業廃棄物の焼却</v>
          </cell>
          <cell r="G41" t="str">
            <v>１－ク廃油（植物性及び動物性のものを除く。）</v>
          </cell>
          <cell r="H41" t="str">
            <v>ｔ</v>
          </cell>
          <cell r="I41">
            <v>2900</v>
          </cell>
        </row>
        <row r="42">
          <cell r="B42" t="e">
            <v>#N/A</v>
          </cell>
          <cell r="C42" t="e">
            <v>#N/A</v>
          </cell>
          <cell r="D42" t="e">
            <v>#N/A</v>
          </cell>
          <cell r="E42" t="str">
            <v>産業廃棄物の焼却</v>
          </cell>
          <cell r="G42" t="str">
            <v>１－ク廃プラスチック類</v>
          </cell>
          <cell r="H42" t="e">
            <v>#N/A</v>
          </cell>
          <cell r="I42">
            <v>2600</v>
          </cell>
        </row>
        <row r="43">
          <cell r="B43" t="e">
            <v>#N/A</v>
          </cell>
          <cell r="C43" t="e">
            <v>#N/A</v>
          </cell>
          <cell r="D43" t="e">
            <v>#N/A</v>
          </cell>
          <cell r="E43" t="str">
            <v>ボイラーにおける燃料の使用</v>
          </cell>
          <cell r="G43" t="str">
            <v>２－ア木材</v>
          </cell>
          <cell r="H43" t="str">
            <v>㎏</v>
          </cell>
          <cell r="I43">
            <v>8.1999999999999998E-4</v>
          </cell>
        </row>
        <row r="44">
          <cell r="B44" t="str">
            <v>２－ア</v>
          </cell>
          <cell r="C44" t="str">
            <v>メタン(CH4)</v>
          </cell>
          <cell r="D44" t="str">
            <v>２－ア</v>
          </cell>
          <cell r="E44" t="str">
            <v>ボイラーにおける燃料の使用</v>
          </cell>
          <cell r="G44" t="str">
            <v>２－ア木材パルプの製造時に生じる廃液</v>
          </cell>
          <cell r="H44" t="str">
            <v>㎏</v>
          </cell>
          <cell r="I44">
            <v>3.3000000000000003E-5</v>
          </cell>
        </row>
        <row r="45">
          <cell r="B45" t="str">
            <v>릎湬缰⡏ŵ⸀؀㔀̀ऀऀ꼀_xDE30_넰ꐰ뜰꘰0ఀĀ̀᐀Ȁ؀ᜀȀഀԀ8_x0000_船舶の航行による燃料の使用_x0001_4_x0006_5_x0003__x000C__x000C_コウコウネンリョウシヨウ_x0000__x0003__x0002__x0004__x0008__x0002_	_x000B__x0002__x0005_★_x0000_鼀륓湬㠰ƏƐ∀؀㔀Ȁ؀؀눀봰꘰0_x0000_Ȁ̀̀Ȁ؀Ԁ(_x0000_温室効果ガス_x0001_$#5_x0002__x0007__x0007_オンシツコウカ_x0000__x0000__x0002__x0004__x0002__x0002__x0005_Ⰵ_x0000_᠀ᅓ䇿Ŷ⠀⌀㔀̀؀؀관됰꘰넰뼰0_x0000_Ȁ̀̀ĀԀЀĀԀԀ_x001C__x0000_細目その２_x0001__x0018_#5_x0001__x0004__x0004_サイモク_x0000__x0000__x0002__x0005_Ⰵ_x0000_⤀陮ᙦ쉓灏ť⠀⌀㔀Ȁऀऀꨀ쀰ꬰ넰ꐰ뤰꘰0_x0000_̀Ԁ̀Ȁ̀Ѐ_x0010__x0000_佃Ĳఀ⌀㔀_x0000__x0000__x0000_̰Ѐ_x0010__x0000_䡃Ĵఀ⌀㔀_x0000__x0000__x0000_꬀̰Ѐ_x0010__x0000_㉎ŏఀ⌀㔀_x0000__x0000__x0000_Ȁ̀Ԁ</v>
          </cell>
          <cell r="C45" t="str">
            <v>メタン(CH4)</v>
          </cell>
          <cell r="D45" t="str">
            <v>릎湬缰⡏ŵ⸀؀㔀̀ऀऀ꼀_xDE30_넰ꐰ뜰꘰0ఀĀ̀᐀Ȁ؀ᜀȀഀԀ8_x0000_船舶の航行による燃料の使用_x0001_4_x0006_5_x0003__x000C__x000C_コウコウネンリョウシヨウ_x0000__x0003__x0002__x0004__x0008__x0002_	_x000B__x0002__x0005_★_x0000_鼀륓湬㠰ƏƐ∀؀㔀Ȁ؀؀눀봰꘰0_x0000_Ȁ̀̀Ȁ؀Ԁ(_x0000_温室効果ガス_x0001_$#5_x0002__x0007__x0007_オンシツコウカ_x0000__x0000__x0002__x0004__x0002__x0002__x0005_Ⰵ_x0000_᠀ᅓ䇿Ŷ⠀⌀㔀̀؀؀관됰꘰넰뼰0_x0000_Ȁ̀̀ĀԀЀĀԀԀ_x001C__x0000_細目その２_x0001__x0018_#5_x0001__x0004__x0004_サイモク_x0000__x0000__x0002__x0005_Ⰵ_x0000_⤀陮ᙦ쉓灏ť⠀⌀㔀Ȁऀऀꨀ쀰ꬰ넰ꐰ뤰꘰0_x0000_̀Ԁ̀Ȁ̀Ѐ_x0010__x0000_佃Ĳఀ⌀㔀_x0000__x0000__x0000_̰Ѐ_x0010__x0000_䡃Ĵఀ⌀㔀_x0000__x0000__x0000_꬀̰Ѐ_x0010__x0000_㉎ŏఀ⌀㔀_x0000__x0000__x0000_Ȁ̀Ԁ</v>
          </cell>
          <cell r="E45" t="str">
            <v>金属(鉄、銅、鉛及び亜鉛を除く。)の精製又は鋳造の用にする溶解炉における燃料の使用_x0001_</v>
          </cell>
          <cell r="G45" t="str">
            <v>２－イ一般炭</v>
          </cell>
          <cell r="H45" t="str">
            <v>㎏</v>
          </cell>
          <cell r="I45">
            <v>1.7000000000000001E-4</v>
          </cell>
        </row>
        <row r="46">
          <cell r="B46" t="e">
            <v>#N/A</v>
          </cell>
          <cell r="C46" t="e">
            <v>#N/A</v>
          </cell>
          <cell r="D46" t="e">
            <v>#N/A</v>
          </cell>
          <cell r="E46" t="str">
            <v>金属(鉄、銅、鉛及び亜鉛を除く。)の精製又は鋳造の用に供する溶解炉における燃料の使用</v>
          </cell>
          <cell r="G46" t="str">
            <v>２－イコークス</v>
          </cell>
          <cell r="H46" t="str">
            <v>㎏</v>
          </cell>
          <cell r="I46">
            <v>2.0000000000000001E-4</v>
          </cell>
        </row>
        <row r="47">
          <cell r="B47" t="e">
            <v>#N/A</v>
          </cell>
          <cell r="C47" t="e">
            <v>#N/A</v>
          </cell>
          <cell r="D47" t="e">
            <v>#N/A</v>
          </cell>
          <cell r="E47" t="str">
            <v>金属(鉄、銅、鉛及び亜鉛を除く。)の精製又は鋳造の用に供する溶解炉における燃料の使用</v>
          </cell>
          <cell r="G47" t="str">
            <v>２－イ液化石油ガス（ＬＰＧ）</v>
          </cell>
          <cell r="H47" t="str">
            <v>㎏</v>
          </cell>
          <cell r="I47">
            <v>2.4000000000000001E-5</v>
          </cell>
        </row>
        <row r="48">
          <cell r="B48" t="e">
            <v>#N/A</v>
          </cell>
          <cell r="C48" t="e">
            <v>#N/A</v>
          </cell>
          <cell r="D48" t="e">
            <v>#N/A</v>
          </cell>
          <cell r="E48" t="str">
            <v>金属(鉄、銅、鉛及び亜鉛を除く。)の精製又は鋳造の用に供する溶解炉における燃料の使用</v>
          </cell>
          <cell r="G48" t="str">
            <v>２－イ都市ガス</v>
          </cell>
          <cell r="H48" t="e">
            <v>#N/A</v>
          </cell>
          <cell r="I48">
            <v>2.0999999999999999E-5</v>
          </cell>
        </row>
        <row r="49">
          <cell r="B49" t="e">
            <v>#N/A</v>
          </cell>
          <cell r="C49" t="e">
            <v>#N/A</v>
          </cell>
          <cell r="D49" t="e">
            <v>#N/A</v>
          </cell>
          <cell r="E49" t="str">
            <v>セメントの製造の用に供する焼成炉における燃料の使用</v>
          </cell>
          <cell r="G49" t="str">
            <v>２－ウ一般炭</v>
          </cell>
          <cell r="H49" t="str">
            <v>㎏</v>
          </cell>
          <cell r="I49">
            <v>1.7000000000000001E-4</v>
          </cell>
        </row>
        <row r="50">
          <cell r="B50" t="e">
            <v>#N/A</v>
          </cell>
          <cell r="C50" t="str">
            <v>メタン(CH4)</v>
          </cell>
          <cell r="D50" t="e">
            <v>#N/A</v>
          </cell>
          <cell r="E50" t="str">
            <v>セメントの製造の用に供する焼成炉における燃料の使用</v>
          </cell>
          <cell r="G50" t="str">
            <v>２－ウコークス</v>
          </cell>
          <cell r="H50" t="str">
            <v>㎏</v>
          </cell>
          <cell r="I50">
            <v>2.0000000000000001E-4</v>
          </cell>
        </row>
        <row r="51">
          <cell r="B51" t="e">
            <v>#N/A</v>
          </cell>
          <cell r="C51" t="str">
            <v>メタン(CH4)</v>
          </cell>
          <cell r="D51" t="e">
            <v>#N/A</v>
          </cell>
          <cell r="E51" t="str">
            <v>セメントの製造の用に供する焼成炉における燃料の使用</v>
          </cell>
          <cell r="G51" t="str">
            <v>２－ウ液化石油ガス（ＬＰＧ）</v>
          </cell>
          <cell r="H51" t="str">
            <v>㎏</v>
          </cell>
          <cell r="I51">
            <v>2.4000000000000001E-5</v>
          </cell>
        </row>
        <row r="52">
          <cell r="B52" t="e">
            <v>#N/A</v>
          </cell>
          <cell r="C52" t="str">
            <v>メタン(CH4)</v>
          </cell>
          <cell r="D52" t="e">
            <v>#N/A</v>
          </cell>
          <cell r="E52" t="str">
            <v>セメントの製造の用に供する焼成炉における燃料の使用</v>
          </cell>
          <cell r="G52" t="str">
            <v>２－ウ都市ガス</v>
          </cell>
          <cell r="H52" t="e">
            <v>#N/A</v>
          </cell>
          <cell r="I52">
            <v>2.0999999999999999E-5</v>
          </cell>
        </row>
        <row r="53">
          <cell r="B53" t="str">
            <v>２－エ</v>
          </cell>
          <cell r="C53" t="str">
            <v>メタン(CH4)</v>
          </cell>
          <cell r="D53" t="str">
            <v>２－エ</v>
          </cell>
          <cell r="E53" t="str">
            <v>窯業製品の製造の用に供する溶融炉における燃料の使用</v>
          </cell>
          <cell r="G53" t="str">
            <v>２－エ一般炭</v>
          </cell>
          <cell r="H53" t="str">
            <v>㎏</v>
          </cell>
          <cell r="I53">
            <v>1.7000000000000001E-4</v>
          </cell>
        </row>
        <row r="54">
          <cell r="B54" t="e">
            <v>#N/A</v>
          </cell>
          <cell r="C54" t="e">
            <v>#N/A</v>
          </cell>
          <cell r="D54" t="e">
            <v>#N/A</v>
          </cell>
          <cell r="E54" t="str">
            <v>窯業製品の製造の用に供する溶融炉における燃料の使用</v>
          </cell>
          <cell r="G54" t="str">
            <v>２－エコークス</v>
          </cell>
          <cell r="H54" t="str">
            <v>㎏</v>
          </cell>
          <cell r="I54">
            <v>2.0000000000000001E-4</v>
          </cell>
        </row>
        <row r="55">
          <cell r="B55" t="e">
            <v>#N/A</v>
          </cell>
          <cell r="C55" t="e">
            <v>#N/A</v>
          </cell>
          <cell r="D55" t="e">
            <v>#N/A</v>
          </cell>
          <cell r="E55" t="str">
            <v>窯業製品の製造の用に供する溶融炉における燃料の使用</v>
          </cell>
          <cell r="G55" t="str">
            <v>２－エ液化石油ガス（ＬＰＧ）</v>
          </cell>
          <cell r="H55" t="str">
            <v>㎏</v>
          </cell>
          <cell r="I55">
            <v>2.4000000000000001E-5</v>
          </cell>
        </row>
        <row r="56">
          <cell r="B56" t="e">
            <v>#N/A</v>
          </cell>
          <cell r="C56" t="e">
            <v>#N/A</v>
          </cell>
          <cell r="D56" t="e">
            <v>#N/A</v>
          </cell>
          <cell r="E56" t="str">
            <v>窯業製品の製造の用に供する溶融炉における燃料の使用</v>
          </cell>
          <cell r="G56" t="str">
            <v>２－エ都市ガス</v>
          </cell>
          <cell r="H56" t="e">
            <v>#N/A</v>
          </cell>
          <cell r="I56">
            <v>2.0999999999999999E-5</v>
          </cell>
        </row>
        <row r="57">
          <cell r="B57" t="e">
            <v>#N/A</v>
          </cell>
          <cell r="C57" t="e">
            <v>#N/A</v>
          </cell>
          <cell r="D57" t="e">
            <v>#N/A</v>
          </cell>
          <cell r="E57" t="e">
            <v>#N/A</v>
          </cell>
          <cell r="G57" t="str">
            <v>２－オ一般炭</v>
          </cell>
          <cell r="H57" t="str">
            <v>㎏</v>
          </cell>
          <cell r="I57">
            <v>5.5999999999999995E-4</v>
          </cell>
        </row>
        <row r="58">
          <cell r="B58" t="e">
            <v>#N/A</v>
          </cell>
          <cell r="C58" t="e">
            <v>#N/A</v>
          </cell>
          <cell r="D58" t="e">
            <v>#N/A</v>
          </cell>
          <cell r="E58" t="str">
            <v>セメント若しくはレンガの原料、骨材又は鋳型の乾燥の用に供する乾燥炉における燃料の使用</v>
          </cell>
          <cell r="G58" t="str">
            <v>２－オコークス</v>
          </cell>
          <cell r="H58" t="str">
            <v>㎏</v>
          </cell>
          <cell r="I58">
            <v>6.4000000000000005E-4</v>
          </cell>
        </row>
        <row r="59">
          <cell r="B59" t="e">
            <v>#N/A</v>
          </cell>
          <cell r="C59" t="e">
            <v>#N/A</v>
          </cell>
          <cell r="D59" t="e">
            <v>#N/A</v>
          </cell>
          <cell r="E59" t="str">
            <v>セメント若しくはレンガの原料、骨材又は鋳型の乾燥の用に供する乾燥炉における燃料の使用</v>
          </cell>
          <cell r="G59" t="str">
            <v>２－オ灯油</v>
          </cell>
          <cell r="H59" t="str">
            <v>ｌ</v>
          </cell>
          <cell r="I59">
            <v>7.6999999999999996E-4</v>
          </cell>
        </row>
        <row r="60">
          <cell r="B60" t="e">
            <v>#N/A</v>
          </cell>
          <cell r="C60" t="e">
            <v>#N/A</v>
          </cell>
          <cell r="D60" t="e">
            <v>#N/A</v>
          </cell>
          <cell r="E60" t="str">
            <v>セメント若しくはレンガの原料、骨材又は鋳型の乾燥の用に供する乾燥炉における燃料の使用</v>
          </cell>
          <cell r="G60" t="str">
            <v>２－オ軽油</v>
          </cell>
          <cell r="H60" t="str">
            <v>ｌ</v>
          </cell>
          <cell r="I60">
            <v>8.0999999999999996E-4</v>
          </cell>
        </row>
        <row r="61">
          <cell r="B61" t="e">
            <v>#N/A</v>
          </cell>
          <cell r="C61" t="e">
            <v>#N/A</v>
          </cell>
          <cell r="D61" t="e">
            <v>#N/A</v>
          </cell>
          <cell r="E61" t="str">
            <v>セメント若しくはレンガの原料、骨材又は鋳型の乾燥の用に供する乾燥炉における燃料の使用</v>
          </cell>
          <cell r="G61" t="str">
            <v>２－オＡ重油</v>
          </cell>
          <cell r="H61" t="str">
            <v>ｌ</v>
          </cell>
          <cell r="I61">
            <v>8.1999999999999998E-4</v>
          </cell>
        </row>
        <row r="62">
          <cell r="B62" t="e">
            <v>#N/A</v>
          </cell>
          <cell r="C62" t="e">
            <v>#N/A</v>
          </cell>
          <cell r="D62" t="e">
            <v>#N/A</v>
          </cell>
          <cell r="E62" t="str">
            <v>セメント若しくはレンガの原料、骨材又は鋳型の乾燥の用に供する乾燥炉における燃料の使用</v>
          </cell>
          <cell r="G62" t="str">
            <v>２－オＢ重油</v>
          </cell>
          <cell r="H62" t="str">
            <v>ｌ</v>
          </cell>
          <cell r="I62">
            <v>8.4999999999999995E-4</v>
          </cell>
        </row>
        <row r="63">
          <cell r="B63" t="e">
            <v>#N/A</v>
          </cell>
          <cell r="C63" t="e">
            <v>#N/A</v>
          </cell>
          <cell r="D63" t="e">
            <v>#N/A</v>
          </cell>
          <cell r="E63" t="str">
            <v>セメント若しくはレンガの原料、骨材又は鋳型の乾燥の用に供する乾燥炉における燃料の使用</v>
          </cell>
          <cell r="G63" t="str">
            <v>２－オＣ重油</v>
          </cell>
          <cell r="H63" t="str">
            <v>ｌ</v>
          </cell>
          <cell r="I63">
            <v>8.7000000000000001E-4</v>
          </cell>
        </row>
        <row r="64">
          <cell r="B64" t="e">
            <v>#N/A</v>
          </cell>
          <cell r="C64" t="e">
            <v>#N/A</v>
          </cell>
          <cell r="D64" t="e">
            <v>#N/A</v>
          </cell>
          <cell r="E64" t="str">
            <v>セメント若しくはレンガの原料、骨材又は鋳型の乾燥の用に供する乾燥炉における燃料の使用</v>
          </cell>
          <cell r="G64" t="str">
            <v>２－オ液化石油ガス（ＬＰＧ）</v>
          </cell>
          <cell r="H64" t="str">
            <v>㎏</v>
          </cell>
          <cell r="I64">
            <v>1.1000000000000001E-3</v>
          </cell>
        </row>
        <row r="65">
          <cell r="B65" t="e">
            <v>#N/A</v>
          </cell>
          <cell r="C65" t="e">
            <v>#N/A</v>
          </cell>
          <cell r="D65" t="e">
            <v>#N/A</v>
          </cell>
          <cell r="E65" t="str">
            <v>セメント若しくはレンガの原料、骨材又は鋳型の乾燥の用に供する乾燥炉における燃料の使用</v>
          </cell>
          <cell r="G65" t="str">
            <v>２－オ都市ガス</v>
          </cell>
          <cell r="H65" t="e">
            <v>#N/A</v>
          </cell>
          <cell r="I65">
            <v>9.7000000000000005E-4</v>
          </cell>
        </row>
        <row r="66">
          <cell r="B66" t="e">
            <v>#N/A</v>
          </cell>
          <cell r="C66" t="e">
            <v>#N/A</v>
          </cell>
          <cell r="D66" t="e">
            <v>#N/A</v>
          </cell>
          <cell r="E66" t="e">
            <v>#N/A</v>
          </cell>
          <cell r="G66" t="str">
            <v>２－カ一般炭</v>
          </cell>
          <cell r="H66" t="str">
            <v>㎏</v>
          </cell>
          <cell r="I66">
            <v>7.4999999999999993E-5</v>
          </cell>
        </row>
        <row r="67">
          <cell r="B67" t="e">
            <v>#N/A</v>
          </cell>
          <cell r="C67" t="e">
            <v>#N/A</v>
          </cell>
          <cell r="D67" t="e">
            <v>#N/A</v>
          </cell>
          <cell r="E67" t="str">
            <v>その他の乾燥炉(２－オに掲げるセメント等の乾燥の用に供するものを除く。)における燃料の使用</v>
          </cell>
          <cell r="G67" t="str">
            <v>２－カコークス</v>
          </cell>
          <cell r="H67" t="str">
            <v>㎏</v>
          </cell>
          <cell r="I67">
            <v>8.5000000000000006E-5</v>
          </cell>
        </row>
        <row r="68">
          <cell r="B68" t="e">
            <v>#N/A</v>
          </cell>
          <cell r="C68" t="e">
            <v>#N/A</v>
          </cell>
          <cell r="D68" t="e">
            <v>#N/A</v>
          </cell>
          <cell r="E68" t="str">
            <v>その他の乾燥炉(２－オに掲げるセメント等の乾燥の用に供するものを除く。)における燃料の使用</v>
          </cell>
          <cell r="G68" t="str">
            <v>２－カ灯油</v>
          </cell>
          <cell r="H68" t="e">
            <v>#N/A</v>
          </cell>
          <cell r="I68">
            <v>1E-4</v>
          </cell>
        </row>
        <row r="69">
          <cell r="B69" t="e">
            <v>#N/A</v>
          </cell>
          <cell r="C69" t="e">
            <v>#N/A</v>
          </cell>
          <cell r="D69" t="e">
            <v>#N/A</v>
          </cell>
          <cell r="E69" t="str">
            <v>その他の乾燥炉(２－オに掲げるセメント等の乾燥の用に供するものを除く。)における燃料の使用</v>
          </cell>
          <cell r="G69" t="str">
            <v>２－カ軽油</v>
          </cell>
          <cell r="H69" t="e">
            <v>#N/A</v>
          </cell>
          <cell r="I69">
            <v>1.1E-4</v>
          </cell>
        </row>
        <row r="70">
          <cell r="B70" t="e">
            <v>#N/A</v>
          </cell>
          <cell r="C70" t="e">
            <v>#N/A</v>
          </cell>
          <cell r="D70" t="e">
            <v>#N/A</v>
          </cell>
          <cell r="E70" t="str">
            <v>その他の乾燥炉(２－オに掲げるセメント等の乾燥の用に供するものを除く。)における燃料の使用</v>
          </cell>
          <cell r="G70" t="str">
            <v>２－カＡ重油</v>
          </cell>
          <cell r="H70" t="e">
            <v>#N/A</v>
          </cell>
          <cell r="I70">
            <v>1.1E-4</v>
          </cell>
        </row>
        <row r="71">
          <cell r="B71" t="e">
            <v>#N/A</v>
          </cell>
          <cell r="C71" t="e">
            <v>#N/A</v>
          </cell>
          <cell r="D71" t="e">
            <v>#N/A</v>
          </cell>
          <cell r="E71" t="str">
            <v>その他の乾燥炉(２－オに掲げるセメント等の乾燥の用に供するものを除く。)における燃料の使用</v>
          </cell>
          <cell r="G71" t="str">
            <v>２－カＢ重油</v>
          </cell>
          <cell r="H71" t="e">
            <v>#N/A</v>
          </cell>
          <cell r="I71">
            <v>1.1E-4</v>
          </cell>
        </row>
        <row r="72">
          <cell r="B72" t="e">
            <v>#N/A</v>
          </cell>
          <cell r="C72" t="e">
            <v>#N/A</v>
          </cell>
          <cell r="D72" t="e">
            <v>#N/A</v>
          </cell>
          <cell r="E72" t="str">
            <v>その他の乾燥炉(２－オに掲げるセメント等の乾燥の用に供するものを除く。)における燃料の使用</v>
          </cell>
          <cell r="G72" t="str">
            <v>２－カＣ重油</v>
          </cell>
          <cell r="H72" t="e">
            <v>#N/A</v>
          </cell>
          <cell r="I72">
            <v>1.2E-4</v>
          </cell>
        </row>
        <row r="73">
          <cell r="B73" t="e">
            <v>#N/A</v>
          </cell>
          <cell r="C73" t="e">
            <v>#N/A</v>
          </cell>
          <cell r="D73" t="e">
            <v>#N/A</v>
          </cell>
          <cell r="E73" t="str">
            <v>その他の乾燥炉(２－オに掲げるセメント等の乾燥の用に供するものを除く。)における燃料の使用</v>
          </cell>
          <cell r="G73" t="str">
            <v>２－カ液化石油ガス（ＬＰＧ）</v>
          </cell>
          <cell r="H73" t="str">
            <v>㎏</v>
          </cell>
          <cell r="I73">
            <v>1.4999999999999999E-4</v>
          </cell>
        </row>
        <row r="74">
          <cell r="B74" t="e">
            <v>#N/A</v>
          </cell>
          <cell r="C74" t="e">
            <v>#N/A</v>
          </cell>
          <cell r="D74" t="e">
            <v>#N/A</v>
          </cell>
          <cell r="E74" t="str">
            <v>その他の乾燥炉(２－オに掲げるセメント等の乾燥の用に供するものを除く。)における燃料の使用</v>
          </cell>
          <cell r="G74" t="str">
            <v>２－カ都市ガス</v>
          </cell>
          <cell r="H74" t="e">
            <v>#N/A</v>
          </cell>
          <cell r="I74">
            <v>1.2999999999999999E-4</v>
          </cell>
        </row>
        <row r="75">
          <cell r="B75" t="e">
            <v>#N/A</v>
          </cell>
          <cell r="C75" t="e">
            <v>#N/A</v>
          </cell>
          <cell r="D75" t="e">
            <v>#N/A</v>
          </cell>
          <cell r="E75" t="str">
            <v>電気炉(アーク炉に限る。)における電気の使用</v>
          </cell>
          <cell r="G75" t="str">
            <v>２－キ</v>
          </cell>
          <cell r="H75" t="e">
            <v>#N/A</v>
          </cell>
          <cell r="I75">
            <v>7.4000000000000003E-6</v>
          </cell>
        </row>
        <row r="76">
          <cell r="B76" t="e">
            <v>#N/A</v>
          </cell>
          <cell r="C76" t="e">
            <v>#N/A</v>
          </cell>
          <cell r="D76" t="e">
            <v>#N/A</v>
          </cell>
          <cell r="E76" t="str">
            <v>ガス機関又はガソリン機関(航空機、自動車又は船舶に用いられるものを除く。)における燃料の使用</v>
          </cell>
          <cell r="G76" t="str">
            <v>２－クナフサ</v>
          </cell>
          <cell r="H76" t="str">
            <v>ｌ</v>
          </cell>
          <cell r="I76">
            <v>5.7000000000000002E-3</v>
          </cell>
        </row>
        <row r="77">
          <cell r="B77" t="str">
            <v>２－ク</v>
          </cell>
          <cell r="C77" t="e">
            <v>#N/A</v>
          </cell>
          <cell r="D77" t="str">
            <v>２－ク</v>
          </cell>
          <cell r="E77" t="str">
            <v>ガス機関又はガソリン機関(航空機、自動車又は船舶に用いられるものを除く。)における燃料の使用</v>
          </cell>
          <cell r="G77" t="str">
            <v>２－ク灯油</v>
          </cell>
          <cell r="H77" t="str">
            <v>ｌ</v>
          </cell>
          <cell r="I77">
            <v>6.1000000000000004E-3</v>
          </cell>
        </row>
        <row r="78">
          <cell r="B78" t="str">
            <v>２－ク</v>
          </cell>
          <cell r="C78" t="e">
            <v>#N/A</v>
          </cell>
          <cell r="D78" t="str">
            <v>２－ク</v>
          </cell>
          <cell r="E78" t="str">
            <v>ガス機関又はガソリン機関(航空機、自動車又は船舶に用いられるものを除く。)における燃料の使用</v>
          </cell>
          <cell r="G78" t="str">
            <v>２－ク軽油</v>
          </cell>
          <cell r="H78" t="str">
            <v>ｌ</v>
          </cell>
          <cell r="I78">
            <v>6.4000000000000003E-3</v>
          </cell>
        </row>
        <row r="79">
          <cell r="B79" t="str">
            <v>２－ク</v>
          </cell>
          <cell r="C79" t="e">
            <v>#N/A</v>
          </cell>
          <cell r="D79" t="str">
            <v>２－ク</v>
          </cell>
          <cell r="E79" t="str">
            <v>ガス機関又はガソリン機関(航空機、自動車又は船舶に用いられるものを除く。)における燃料の使用</v>
          </cell>
          <cell r="G79" t="str">
            <v>２－クＡ重油</v>
          </cell>
          <cell r="H79" t="str">
            <v>ｌ</v>
          </cell>
          <cell r="I79">
            <v>6.4999999999999997E-3</v>
          </cell>
        </row>
        <row r="80">
          <cell r="B80" t="str">
            <v>２－ク</v>
          </cell>
          <cell r="C80" t="e">
            <v>#N/A</v>
          </cell>
          <cell r="D80" t="str">
            <v>２－ク</v>
          </cell>
          <cell r="E80" t="str">
            <v>ガス機関又はガソリン機関(航空機、自動車又は船舶に用いられるものを除く。)における燃料の使用</v>
          </cell>
          <cell r="G80" t="str">
            <v>２－クＢ重油</v>
          </cell>
          <cell r="H80" t="str">
            <v>ｌ</v>
          </cell>
          <cell r="I80">
            <v>6.7000000000000002E-3</v>
          </cell>
        </row>
        <row r="81">
          <cell r="B81" t="str">
            <v>２－ク</v>
          </cell>
          <cell r="C81" t="e">
            <v>#N/A</v>
          </cell>
          <cell r="D81" t="str">
            <v>２－ク</v>
          </cell>
          <cell r="E81" t="str">
            <v>ガス機関又はガソリン機関(航空機、自動車又は船舶に用いられるものを除く。)における燃料の使用</v>
          </cell>
          <cell r="G81" t="str">
            <v>２－クＣ重油</v>
          </cell>
          <cell r="H81" t="str">
            <v>ｌ</v>
          </cell>
          <cell r="I81">
            <v>6.8999999999999999E-3</v>
          </cell>
        </row>
        <row r="82">
          <cell r="B82" t="str">
            <v>２－ク</v>
          </cell>
          <cell r="C82" t="e">
            <v>#N/A</v>
          </cell>
          <cell r="D82" t="str">
            <v>２－ク</v>
          </cell>
          <cell r="E82" t="str">
            <v>ガス機関又はガソリン機関(航空機、自動車又は船舶に用いられるものを除く。)における燃料の使用</v>
          </cell>
          <cell r="G82" t="str">
            <v>２－ク液化石油ガス（ＬＰＧ）</v>
          </cell>
          <cell r="H82" t="str">
            <v>㎏</v>
          </cell>
          <cell r="I82">
            <v>8.6E-3</v>
          </cell>
        </row>
        <row r="83">
          <cell r="B83" t="str">
            <v>２－ク</v>
          </cell>
          <cell r="C83" t="e">
            <v>#N/A</v>
          </cell>
          <cell r="D83" t="str">
            <v>２－ク</v>
          </cell>
          <cell r="E83" t="str">
            <v>ガス機関又はガソリン機関(航空機、自動車又は船舶に用いられるものを除く。)における燃料の使用</v>
          </cell>
          <cell r="G83" t="str">
            <v>２－ク液化天然ガス（ＬＮＧ）</v>
          </cell>
          <cell r="H83" t="str">
            <v>㎏</v>
          </cell>
          <cell r="I83">
            <v>9.1999999999999998E-3</v>
          </cell>
        </row>
        <row r="84">
          <cell r="B84" t="str">
            <v>２－ク</v>
          </cell>
          <cell r="C84" t="e">
            <v>#N/A</v>
          </cell>
          <cell r="D84" t="str">
            <v>２－ク</v>
          </cell>
          <cell r="E84" t="str">
            <v>ガス機関又はガソリン機関(航空機、自動車又は船舶に用いられるものを除く。)における燃料の使用</v>
          </cell>
          <cell r="G84" t="str">
            <v>２－ク都市ガス</v>
          </cell>
          <cell r="H84" t="e">
            <v>#N/A</v>
          </cell>
          <cell r="I84">
            <v>7.7000000000000002E-3</v>
          </cell>
        </row>
        <row r="85">
          <cell r="B85" t="e">
            <v>#N/A</v>
          </cell>
          <cell r="C85" t="e">
            <v>#N/A</v>
          </cell>
          <cell r="D85" t="e">
            <v>#N/A</v>
          </cell>
          <cell r="E85" t="str">
            <v>航空機（ジェット機）の飛行によるジェット燃料油の使用</v>
          </cell>
          <cell r="G85" t="str">
            <v>２－ケ</v>
          </cell>
          <cell r="H85" t="str">
            <v>kl</v>
          </cell>
          <cell r="I85">
            <v>6.9000000000000006E-2</v>
          </cell>
        </row>
        <row r="86">
          <cell r="B86" t="e">
            <v>#N/A</v>
          </cell>
          <cell r="C86" t="e">
            <v>#N/A</v>
          </cell>
          <cell r="D86" t="e">
            <v>#N/A</v>
          </cell>
          <cell r="E86" t="str">
            <v>自動車の走行</v>
          </cell>
          <cell r="G86" t="str">
            <v>２－コガソリン・液化石油ガス（ＬＰＧ）／乗用車</v>
          </cell>
          <cell r="H86" t="str">
            <v>㎞</v>
          </cell>
          <cell r="I86">
            <v>1.2E-5</v>
          </cell>
        </row>
        <row r="87">
          <cell r="B87" t="e">
            <v>#N/A</v>
          </cell>
          <cell r="C87" t="e">
            <v>#N/A</v>
          </cell>
          <cell r="D87" t="e">
            <v>#N/A</v>
          </cell>
          <cell r="E87" t="str">
            <v>自動車の走行</v>
          </cell>
          <cell r="G87" t="str">
            <v>２－コガソリン／バス</v>
          </cell>
          <cell r="H87" t="str">
            <v>㎞</v>
          </cell>
          <cell r="I87">
            <v>3.4999999999999997E-5</v>
          </cell>
        </row>
        <row r="88">
          <cell r="B88" t="e">
            <v>#N/A</v>
          </cell>
          <cell r="C88" t="e">
            <v>#N/A</v>
          </cell>
          <cell r="D88" t="e">
            <v>#N/A</v>
          </cell>
          <cell r="E88" t="str">
            <v>自動車の走行</v>
          </cell>
          <cell r="G88" t="str">
            <v>２－コガソリン／軽自動車</v>
          </cell>
          <cell r="H88" t="str">
            <v>㎞</v>
          </cell>
          <cell r="I88">
            <v>1.1E-5</v>
          </cell>
        </row>
        <row r="89">
          <cell r="B89" t="e">
            <v>#N/A</v>
          </cell>
          <cell r="C89" t="e">
            <v>#N/A</v>
          </cell>
          <cell r="D89" t="e">
            <v>#N/A</v>
          </cell>
          <cell r="E89" t="str">
            <v>自動車の走行</v>
          </cell>
          <cell r="G89" t="str">
            <v>２－コガソリン／普通貨物車</v>
          </cell>
          <cell r="H89" t="str">
            <v>㎞</v>
          </cell>
          <cell r="I89">
            <v>3.4999999999999997E-5</v>
          </cell>
        </row>
        <row r="90">
          <cell r="B90" t="e">
            <v>#N/A</v>
          </cell>
          <cell r="C90" t="e">
            <v>#N/A</v>
          </cell>
          <cell r="D90" t="e">
            <v>#N/A</v>
          </cell>
          <cell r="E90" t="str">
            <v>自動車の走行</v>
          </cell>
          <cell r="G90" t="str">
            <v>２－コガソリン／小型貨物車</v>
          </cell>
          <cell r="H90" t="str">
            <v>㎞</v>
          </cell>
          <cell r="I90">
            <v>3.4999999999999997E-5</v>
          </cell>
        </row>
        <row r="91">
          <cell r="B91" t="e">
            <v>#N/A</v>
          </cell>
          <cell r="C91" t="e">
            <v>#N/A</v>
          </cell>
          <cell r="D91" t="e">
            <v>#N/A</v>
          </cell>
          <cell r="E91" t="str">
            <v>自動車の走行</v>
          </cell>
          <cell r="G91" t="str">
            <v>２－コガソリン／軽貨物車</v>
          </cell>
          <cell r="H91" t="str">
            <v>㎞</v>
          </cell>
          <cell r="I91">
            <v>1.2999999999999999E-5</v>
          </cell>
        </row>
        <row r="92">
          <cell r="B92" t="e">
            <v>#N/A</v>
          </cell>
          <cell r="C92" t="e">
            <v>#N/A</v>
          </cell>
          <cell r="D92" t="e">
            <v>#N/A</v>
          </cell>
          <cell r="E92" t="str">
            <v>自動車の走行</v>
          </cell>
          <cell r="G92" t="str">
            <v>２－コガソリン／特種用途車</v>
          </cell>
          <cell r="H92" t="str">
            <v>㎞</v>
          </cell>
          <cell r="I92">
            <v>3.4999999999999997E-5</v>
          </cell>
        </row>
        <row r="93">
          <cell r="B93" t="e">
            <v>#N/A</v>
          </cell>
          <cell r="C93" t="e">
            <v>#N/A</v>
          </cell>
          <cell r="D93" t="e">
            <v>#N/A</v>
          </cell>
          <cell r="E93" t="str">
            <v>自動車の走行</v>
          </cell>
          <cell r="G93" t="str">
            <v>２－コディーゼル／乗用車</v>
          </cell>
          <cell r="H93" t="str">
            <v>㎞</v>
          </cell>
          <cell r="I93">
            <v>2.0999999999999998E-6</v>
          </cell>
        </row>
        <row r="94">
          <cell r="B94" t="e">
            <v>#N/A</v>
          </cell>
          <cell r="C94" t="e">
            <v>#N/A</v>
          </cell>
          <cell r="D94" t="e">
            <v>#N/A</v>
          </cell>
          <cell r="E94" t="str">
            <v>自動車の走行</v>
          </cell>
          <cell r="G94" t="str">
            <v>２－コディーゼル／バス</v>
          </cell>
          <cell r="H94" t="str">
            <v>㎞</v>
          </cell>
          <cell r="I94">
            <v>1.2E-5</v>
          </cell>
        </row>
        <row r="95">
          <cell r="B95" t="e">
            <v>#N/A</v>
          </cell>
          <cell r="C95" t="e">
            <v>#N/A</v>
          </cell>
          <cell r="D95" t="e">
            <v>#N/A</v>
          </cell>
          <cell r="E95" t="str">
            <v>自動車の走行</v>
          </cell>
          <cell r="G95" t="str">
            <v>２－コディーゼル／普通貨物車</v>
          </cell>
          <cell r="H95" t="str">
            <v>㎞</v>
          </cell>
          <cell r="I95">
            <v>1.4E-5</v>
          </cell>
        </row>
        <row r="96">
          <cell r="B96" t="e">
            <v>#N/A</v>
          </cell>
          <cell r="C96" t="e">
            <v>#N/A</v>
          </cell>
          <cell r="D96" t="e">
            <v>#N/A</v>
          </cell>
          <cell r="E96" t="str">
            <v>自動車の走行</v>
          </cell>
          <cell r="G96" t="str">
            <v>２－コディーゼル／小型貨物車</v>
          </cell>
          <cell r="H96" t="str">
            <v>㎞</v>
          </cell>
          <cell r="I96">
            <v>8.4999999999999999E-6</v>
          </cell>
        </row>
        <row r="97">
          <cell r="B97" t="e">
            <v>#N/A</v>
          </cell>
          <cell r="C97" t="e">
            <v>#N/A</v>
          </cell>
          <cell r="D97" t="e">
            <v>#N/A</v>
          </cell>
          <cell r="E97" t="str">
            <v>自動車の走行</v>
          </cell>
          <cell r="G97" t="str">
            <v>２－コディーゼル／特種用途車</v>
          </cell>
          <cell r="H97" t="str">
            <v>㎞</v>
          </cell>
          <cell r="I97">
            <v>1.1E-5</v>
          </cell>
        </row>
        <row r="98">
          <cell r="B98" t="e">
            <v>#N/A</v>
          </cell>
          <cell r="C98" t="e">
            <v>#N/A</v>
          </cell>
          <cell r="D98" t="e">
            <v>#N/A</v>
          </cell>
          <cell r="E98" t="str">
            <v>鉄道車両（ディーゼル機関車）の運行による軽油の使用</v>
          </cell>
          <cell r="G98" t="str">
            <v>２－サ</v>
          </cell>
          <cell r="H98" t="e">
            <v>#N/A</v>
          </cell>
          <cell r="I98">
            <v>0.15</v>
          </cell>
        </row>
        <row r="99">
          <cell r="B99" t="e">
            <v>#N/A</v>
          </cell>
          <cell r="C99" t="e">
            <v>#N/A</v>
          </cell>
          <cell r="D99" t="e">
            <v>#N/A</v>
          </cell>
          <cell r="E99" t="str">
            <v>船舶の航行による燃料の使用</v>
          </cell>
          <cell r="G99" t="str">
            <v>２－シ軽油</v>
          </cell>
          <cell r="H99" t="str">
            <v>kl</v>
          </cell>
          <cell r="I99">
            <v>0.26</v>
          </cell>
        </row>
        <row r="100">
          <cell r="B100" t="e">
            <v>#N/A</v>
          </cell>
          <cell r="C100" t="e">
            <v>#N/A</v>
          </cell>
          <cell r="D100" t="e">
            <v>#N/A</v>
          </cell>
          <cell r="E100" t="str">
            <v>船舶の航行による燃料の使用</v>
          </cell>
          <cell r="G100" t="str">
            <v>２－シＡ重油</v>
          </cell>
          <cell r="H100" t="str">
            <v>kl</v>
          </cell>
          <cell r="I100">
            <v>0.26</v>
          </cell>
        </row>
        <row r="101">
          <cell r="B101" t="e">
            <v>#N/A</v>
          </cell>
          <cell r="C101" t="e">
            <v>#N/A</v>
          </cell>
          <cell r="D101" t="e">
            <v>#N/A</v>
          </cell>
          <cell r="E101" t="str">
            <v>船舶の航行による燃料の使用</v>
          </cell>
          <cell r="G101" t="str">
            <v>２－シＢ重油</v>
          </cell>
          <cell r="H101" t="str">
            <v>kl</v>
          </cell>
          <cell r="I101">
            <v>0.27</v>
          </cell>
        </row>
        <row r="102">
          <cell r="B102" t="e">
            <v>#N/A</v>
          </cell>
          <cell r="C102" t="e">
            <v>#N/A</v>
          </cell>
          <cell r="D102" t="e">
            <v>#N/A</v>
          </cell>
          <cell r="E102" t="str">
            <v>船舶の航行による燃料の使用</v>
          </cell>
          <cell r="G102" t="str">
            <v>２－シＣ重油</v>
          </cell>
          <cell r="H102" t="str">
            <v>kl</v>
          </cell>
          <cell r="I102">
            <v>0.27</v>
          </cell>
        </row>
        <row r="103">
          <cell r="B103" t="e">
            <v>#N/A</v>
          </cell>
          <cell r="C103" t="e">
            <v>#N/A</v>
          </cell>
          <cell r="D103" t="e">
            <v>#N/A</v>
          </cell>
          <cell r="E103" t="str">
            <v>原油の輸送</v>
          </cell>
          <cell r="G103" t="str">
            <v>２－ス</v>
          </cell>
          <cell r="H103" t="e">
            <v>#N/A</v>
          </cell>
          <cell r="I103">
            <v>750</v>
          </cell>
        </row>
        <row r="104">
          <cell r="B104" t="str">
            <v>２－セ</v>
          </cell>
          <cell r="C104" t="str">
            <v>メタン(CH4)</v>
          </cell>
          <cell r="D104" t="str">
            <v>２－セ</v>
          </cell>
          <cell r="E104" t="str">
            <v>都市ガスの生産における原料(液化天然ガス及び天然ガス(液化天然ガスを除く。))の使用</v>
          </cell>
          <cell r="G104" t="str">
            <v>２－セ</v>
          </cell>
          <cell r="H104" t="e">
            <v>#N/A</v>
          </cell>
          <cell r="I104">
            <v>910</v>
          </cell>
        </row>
        <row r="105">
          <cell r="B105" t="e">
            <v>#N/A</v>
          </cell>
          <cell r="C105" t="e">
            <v>#N/A</v>
          </cell>
          <cell r="D105" t="e">
            <v>#N/A</v>
          </cell>
          <cell r="E105" t="str">
            <v>化学製品（カーボンブラック、コークス、エチレン、１，２－ジクロロエタン、スチレン及びメタノール）の製造</v>
          </cell>
          <cell r="G105" t="str">
            <v>２－ソカーボンブラック</v>
          </cell>
          <cell r="H105" t="str">
            <v>ｔ</v>
          </cell>
          <cell r="I105">
            <v>0.35</v>
          </cell>
        </row>
        <row r="106">
          <cell r="B106" t="e">
            <v>#N/A</v>
          </cell>
          <cell r="C106" t="e">
            <v>#N/A</v>
          </cell>
          <cell r="D106" t="e">
            <v>#N/A</v>
          </cell>
          <cell r="E106" t="str">
            <v>化学製品（カーボンブラック、コークス、エチレン、１，２－ジクロロエタン、スチレン及びメタノール）の製造</v>
          </cell>
          <cell r="G106" t="str">
            <v>２－ソコークス</v>
          </cell>
          <cell r="H106" t="str">
            <v>ｔ</v>
          </cell>
          <cell r="I106">
            <v>0.09</v>
          </cell>
        </row>
        <row r="107">
          <cell r="B107" t="e">
            <v>#N/A</v>
          </cell>
          <cell r="C107" t="e">
            <v>#N/A</v>
          </cell>
          <cell r="D107" t="e">
            <v>#N/A</v>
          </cell>
          <cell r="E107" t="str">
            <v>化学製品（カーボンブラック、コークス、エチレン、１，２－ジクロロエタン、スチレン及びメタノール）の製造</v>
          </cell>
          <cell r="G107" t="str">
            <v>２－ソエチレン</v>
          </cell>
          <cell r="H107" t="str">
            <v>ｔ</v>
          </cell>
          <cell r="I107">
            <v>1.4999999999999999E-2</v>
          </cell>
        </row>
        <row r="108">
          <cell r="B108" t="e">
            <v>#N/A</v>
          </cell>
          <cell r="C108" t="e">
            <v>#N/A</v>
          </cell>
          <cell r="D108" t="e">
            <v>#N/A</v>
          </cell>
          <cell r="E108" t="str">
            <v>化学製品（カーボンブラック、コークス、エチレン、１，２－ジクロロエタン、スチレン及びメタノール）の製造</v>
          </cell>
          <cell r="G108" t="str">
            <v>２－ソ１，２－ジクロロエタン</v>
          </cell>
          <cell r="H108" t="str">
            <v>ｔ</v>
          </cell>
          <cell r="I108">
            <v>5.0000000000000001E-3</v>
          </cell>
        </row>
        <row r="109">
          <cell r="B109" t="e">
            <v>#N/A</v>
          </cell>
          <cell r="C109" t="e">
            <v>#N/A</v>
          </cell>
          <cell r="D109" t="e">
            <v>#N/A</v>
          </cell>
          <cell r="E109" t="str">
            <v>化学製品（カーボンブラック、コークス、エチレン、１，２－ジクロロエタン、スチレン及びメタノール）の製造</v>
          </cell>
          <cell r="G109" t="str">
            <v>２－ソスチレン</v>
          </cell>
          <cell r="H109" t="str">
            <v>ｔ</v>
          </cell>
          <cell r="I109">
            <v>3.1E-2</v>
          </cell>
        </row>
        <row r="110">
          <cell r="B110" t="e">
            <v>#N/A</v>
          </cell>
          <cell r="C110" t="e">
            <v>#N/A</v>
          </cell>
          <cell r="D110" t="e">
            <v>#N/A</v>
          </cell>
          <cell r="E110" t="str">
            <v>化学製品（カーボンブラック、コークス、エチレン、１，２－ジクロロエタン、スチレン及びメタノール）の製造</v>
          </cell>
          <cell r="G110" t="str">
            <v>２－ソメタノール</v>
          </cell>
          <cell r="H110" t="str">
            <v>ｔ</v>
          </cell>
          <cell r="I110">
            <v>2</v>
          </cell>
        </row>
        <row r="111">
          <cell r="B111" t="e">
            <v>#N/A</v>
          </cell>
          <cell r="C111" t="e">
            <v>#N/A</v>
          </cell>
          <cell r="D111" t="e">
            <v>#N/A</v>
          </cell>
          <cell r="E111" t="str">
            <v>終末処理場における下水の処理</v>
          </cell>
          <cell r="G111" t="str">
            <v>２－タ</v>
          </cell>
          <cell r="H111" t="e">
            <v>#N/A</v>
          </cell>
          <cell r="I111">
            <v>8.8000000000000003E-4</v>
          </cell>
        </row>
        <row r="112">
          <cell r="B112" t="e">
            <v>#N/A</v>
          </cell>
          <cell r="C112" t="e">
            <v>#N/A</v>
          </cell>
          <cell r="D112" t="e">
            <v>#N/A</v>
          </cell>
          <cell r="E112" t="str">
            <v>一般廃棄物の焼却</v>
          </cell>
          <cell r="G112" t="str">
            <v>２－チ連続燃焼式焼却施設</v>
          </cell>
          <cell r="H112" t="str">
            <v>ｔ</v>
          </cell>
          <cell r="I112">
            <v>4.3000000000000002E-5</v>
          </cell>
        </row>
        <row r="113">
          <cell r="B113" t="str">
            <v>２－チ</v>
          </cell>
          <cell r="C113" t="str">
            <v>メタン(CH4)</v>
          </cell>
          <cell r="D113" t="str">
            <v>２－チ</v>
          </cell>
          <cell r="E113" t="str">
            <v>一般廃棄物の焼却</v>
          </cell>
          <cell r="G113" t="str">
            <v>２－チ准連続燃焼式焼却施設</v>
          </cell>
          <cell r="H113" t="str">
            <v>ｔ</v>
          </cell>
          <cell r="I113">
            <v>8.9999999999999993E-3</v>
          </cell>
        </row>
        <row r="114">
          <cell r="B114" t="str">
            <v>２－チ</v>
          </cell>
          <cell r="C114" t="str">
            <v>メタン(CH4)</v>
          </cell>
          <cell r="D114" t="str">
            <v>２－チ</v>
          </cell>
          <cell r="E114" t="str">
            <v>一般廃棄物の焼却</v>
          </cell>
          <cell r="G114" t="str">
            <v>２－チバッチ燃焼式焼却施設</v>
          </cell>
          <cell r="H114" t="str">
            <v>ｔ</v>
          </cell>
          <cell r="I114">
            <v>0.11</v>
          </cell>
        </row>
        <row r="115">
          <cell r="B115" t="str">
            <v>２－ツ</v>
          </cell>
          <cell r="C115" t="str">
            <v>メタン(CH4)</v>
          </cell>
          <cell r="D115" t="str">
            <v>２－ツ</v>
          </cell>
          <cell r="E115" t="str">
            <v>産業廃棄物の焼却</v>
          </cell>
          <cell r="G115" t="str">
            <v>２－ツ廃油</v>
          </cell>
          <cell r="H115" t="str">
            <v>ｔ</v>
          </cell>
          <cell r="I115">
            <v>5.5999999999999995E-4</v>
          </cell>
        </row>
        <row r="116">
          <cell r="B116" t="e">
            <v>#N/A</v>
          </cell>
          <cell r="C116" t="e">
            <v>#N/A</v>
          </cell>
          <cell r="D116" t="e">
            <v>#N/A</v>
          </cell>
          <cell r="E116" t="str">
            <v>産業廃棄物の焼却</v>
          </cell>
          <cell r="G116" t="str">
            <v>２－ツ汚泥</v>
          </cell>
          <cell r="H116" t="str">
            <v>ｔ</v>
          </cell>
          <cell r="I116">
            <v>9.7000000000000003E-3</v>
          </cell>
        </row>
        <row r="117">
          <cell r="B117" t="e">
            <v>#N/A</v>
          </cell>
          <cell r="C117" t="e">
            <v>#N/A</v>
          </cell>
          <cell r="D117" t="e">
            <v>#N/A</v>
          </cell>
          <cell r="E117" t="str">
            <v>ボイラーにおける燃料の使用</v>
          </cell>
          <cell r="G117" t="str">
            <v>３－ア一般炭</v>
          </cell>
          <cell r="H117" t="str">
            <v>㎏</v>
          </cell>
          <cell r="I117">
            <v>1.2E-4</v>
          </cell>
        </row>
        <row r="118">
          <cell r="B118" t="e">
            <v>#N/A</v>
          </cell>
          <cell r="C118" t="e">
            <v>#N/A</v>
          </cell>
          <cell r="D118" t="e">
            <v>#N/A</v>
          </cell>
          <cell r="E118" t="str">
            <v>ボイラーにおける燃料の使用</v>
          </cell>
          <cell r="G118" t="str">
            <v>３－アコークス</v>
          </cell>
          <cell r="H118" t="str">
            <v>㎏</v>
          </cell>
          <cell r="I118">
            <v>1.2999999999999999E-4</v>
          </cell>
        </row>
        <row r="119">
          <cell r="B119" t="e">
            <v>#N/A</v>
          </cell>
          <cell r="C119" t="e">
            <v>#N/A</v>
          </cell>
          <cell r="D119" t="e">
            <v>#N/A</v>
          </cell>
          <cell r="E119" t="str">
            <v>ボイラーにおける燃料の使用</v>
          </cell>
          <cell r="G119" t="str">
            <v>３－ア木材</v>
          </cell>
          <cell r="H119" t="str">
            <v>㎏</v>
          </cell>
          <cell r="I119">
            <v>6.3E-5</v>
          </cell>
        </row>
        <row r="120">
          <cell r="B120" t="e">
            <v>#N/A</v>
          </cell>
          <cell r="C120" t="e">
            <v>#N/A</v>
          </cell>
          <cell r="D120" t="e">
            <v>#N/A</v>
          </cell>
          <cell r="E120" t="str">
            <v>ボイラーにおける燃料の使用</v>
          </cell>
          <cell r="G120" t="str">
            <v>３－アＢ重油</v>
          </cell>
          <cell r="H120" t="e">
            <v>#N/A</v>
          </cell>
          <cell r="I120">
            <v>5.5000000000000003E-7</v>
          </cell>
        </row>
        <row r="121">
          <cell r="B121" t="e">
            <v>#N/A</v>
          </cell>
          <cell r="C121" t="e">
            <v>#N/A</v>
          </cell>
          <cell r="D121" t="e">
            <v>#N/A</v>
          </cell>
          <cell r="E121" t="str">
            <v>ボイラーにおける燃料の使用</v>
          </cell>
          <cell r="G121" t="str">
            <v>３－アＣ重油</v>
          </cell>
          <cell r="H121" t="e">
            <v>#N/A</v>
          </cell>
          <cell r="I121">
            <v>5.6000000000000004E-7</v>
          </cell>
        </row>
        <row r="122">
          <cell r="B122" t="e">
            <v>#N/A</v>
          </cell>
          <cell r="C122" t="e">
            <v>#N/A</v>
          </cell>
          <cell r="D122" t="e">
            <v>#N/A</v>
          </cell>
          <cell r="E122" t="str">
            <v>金属(鉄、銅、鉛及び亜鉛を除く。)の精製又は鋳造の用にする溶解炉における燃料の使用_x0001_</v>
          </cell>
          <cell r="G122" t="str">
            <v>３－イ一般炭</v>
          </cell>
          <cell r="H122" t="str">
            <v>㎏</v>
          </cell>
          <cell r="I122">
            <v>1.5999999999999999E-5</v>
          </cell>
        </row>
        <row r="123">
          <cell r="B123" t="e">
            <v>#N/A</v>
          </cell>
          <cell r="C123" t="e">
            <v>#N/A</v>
          </cell>
          <cell r="D123" t="e">
            <v>#N/A</v>
          </cell>
          <cell r="E123" t="str">
            <v>金属(鉄、銅、鉛及び亜鉛を除く。)の精製又は鋳造の用に供する溶解炉における燃料の使用</v>
          </cell>
          <cell r="G123" t="str">
            <v>３－イコークス</v>
          </cell>
          <cell r="H123" t="str">
            <v>㎏</v>
          </cell>
          <cell r="I123">
            <v>1.9000000000000001E-5</v>
          </cell>
        </row>
        <row r="124">
          <cell r="B124" t="e">
            <v>#N/A</v>
          </cell>
          <cell r="C124" t="e">
            <v>#N/A</v>
          </cell>
          <cell r="D124" t="e">
            <v>#N/A</v>
          </cell>
          <cell r="E124" t="str">
            <v>金属(鉄、銅、鉛及び亜鉛を除く。)の精製又は鋳造の用に供する溶解炉における燃料の使用</v>
          </cell>
          <cell r="G124" t="str">
            <v>３－イ灯油</v>
          </cell>
          <cell r="H124" t="e">
            <v>#N/A</v>
          </cell>
          <cell r="I124">
            <v>3.4E-5</v>
          </cell>
        </row>
        <row r="125">
          <cell r="B125" t="e">
            <v>#N/A</v>
          </cell>
          <cell r="C125" t="e">
            <v>#N/A</v>
          </cell>
          <cell r="D125" t="e">
            <v>#N/A</v>
          </cell>
          <cell r="E125" t="str">
            <v>金属(鉄、銅、鉛及び亜鉛を除く。)の精製又は鋳造の用に供する溶解炉における燃料の使用</v>
          </cell>
          <cell r="G125" t="str">
            <v>３－イ軽油</v>
          </cell>
          <cell r="H125" t="e">
            <v>#N/A</v>
          </cell>
          <cell r="I125">
            <v>3.6000000000000001E-5</v>
          </cell>
        </row>
        <row r="126">
          <cell r="B126" t="e">
            <v>#N/A</v>
          </cell>
          <cell r="C126" t="e">
            <v>#N/A</v>
          </cell>
          <cell r="D126" t="e">
            <v>#N/A</v>
          </cell>
          <cell r="E126" t="str">
            <v>金属(鉄、銅、鉛及び亜鉛を除く。)の精製又は鋳造の用に供する溶解炉における燃料の使用</v>
          </cell>
          <cell r="G126" t="str">
            <v>３－イＡ重油</v>
          </cell>
          <cell r="H126" t="e">
            <v>#N/A</v>
          </cell>
          <cell r="I126">
            <v>3.6000000000000001E-5</v>
          </cell>
        </row>
        <row r="127">
          <cell r="B127" t="str">
            <v>３－イ</v>
          </cell>
          <cell r="C127" t="e">
            <v>#N/A</v>
          </cell>
          <cell r="D127" t="str">
            <v>３－イ</v>
          </cell>
          <cell r="E127" t="str">
            <v>金属(鉄、銅、鉛及び亜鉛を除く。)の精製又は鋳造の用に供する溶解炉における燃料の使用</v>
          </cell>
          <cell r="G127" t="str">
            <v>３－イＢ重油</v>
          </cell>
          <cell r="H127" t="e">
            <v>#N/A</v>
          </cell>
          <cell r="I127">
            <v>3.6999999999999998E-5</v>
          </cell>
        </row>
        <row r="128">
          <cell r="B128" t="str">
            <v>３－イ</v>
          </cell>
          <cell r="C128" t="e">
            <v>#N/A</v>
          </cell>
          <cell r="D128" t="str">
            <v>３－イ</v>
          </cell>
          <cell r="E128" t="str">
            <v>金属(鉄、銅、鉛及び亜鉛を除く。)の精製又は鋳造の用に供する溶解炉における燃料の使用</v>
          </cell>
          <cell r="G128" t="str">
            <v>３－イＣ重油</v>
          </cell>
          <cell r="H128" t="e">
            <v>#N/A</v>
          </cell>
          <cell r="I128">
            <v>3.8999999999999999E-5</v>
          </cell>
        </row>
        <row r="129">
          <cell r="B129" t="str">
            <v>３－イ</v>
          </cell>
          <cell r="C129" t="e">
            <v>#N/A</v>
          </cell>
          <cell r="D129" t="str">
            <v>３－イ</v>
          </cell>
          <cell r="E129" t="str">
            <v>金属(鉄、銅、鉛及び亜鉛を除く。)の精製又は鋳造の用に供する溶解炉における燃料の使用</v>
          </cell>
          <cell r="G129" t="str">
            <v>３－イ液化石油ガス（ＬＰＧ）</v>
          </cell>
          <cell r="H129" t="str">
            <v>㎏</v>
          </cell>
          <cell r="I129">
            <v>1.9999999999999999E-6</v>
          </cell>
        </row>
        <row r="130">
          <cell r="B130" t="str">
            <v>３－イ</v>
          </cell>
          <cell r="C130" t="e">
            <v>#N/A</v>
          </cell>
          <cell r="D130" t="str">
            <v>３－イ</v>
          </cell>
          <cell r="E130" t="str">
            <v>金属(鉄、銅、鉛及び亜鉛を除く。)の精製又は鋳造の用に供する溶解炉における燃料の使用</v>
          </cell>
          <cell r="G130" t="str">
            <v>３－イ都市ガス</v>
          </cell>
          <cell r="H130" t="e">
            <v>#N/A</v>
          </cell>
          <cell r="I130">
            <v>1.7999999999999999E-6</v>
          </cell>
        </row>
        <row r="131">
          <cell r="B131" t="e">
            <v>#N/A</v>
          </cell>
          <cell r="C131" t="e">
            <v>#N/A</v>
          </cell>
          <cell r="D131" t="e">
            <v>#N/A</v>
          </cell>
          <cell r="E131" t="str">
            <v>セメントの製造の用に供する焼成炉における燃料の使用</v>
          </cell>
          <cell r="G131" t="str">
            <v>３－ウ一般炭</v>
          </cell>
          <cell r="H131" t="str">
            <v>㎏</v>
          </cell>
          <cell r="I131">
            <v>1.5999999999999999E-5</v>
          </cell>
        </row>
        <row r="132">
          <cell r="B132" t="e">
            <v>#N/A</v>
          </cell>
          <cell r="C132" t="e">
            <v>#N/A</v>
          </cell>
          <cell r="D132" t="e">
            <v>#N/A</v>
          </cell>
          <cell r="E132" t="str">
            <v>セメントの製造の用に供する焼成炉における燃料の使用</v>
          </cell>
          <cell r="G132" t="str">
            <v>３－ウコークス</v>
          </cell>
          <cell r="H132" t="str">
            <v>㎏</v>
          </cell>
          <cell r="I132">
            <v>1.9000000000000001E-5</v>
          </cell>
        </row>
        <row r="133">
          <cell r="B133" t="str">
            <v>３－ウ</v>
          </cell>
          <cell r="C133" t="e">
            <v>#N/A</v>
          </cell>
          <cell r="D133" t="str">
            <v>３－ウ</v>
          </cell>
          <cell r="E133" t="str">
            <v>セメントの製造の用に供する焼成炉における燃料の使用</v>
          </cell>
          <cell r="G133" t="str">
            <v>３－ウ灯油</v>
          </cell>
          <cell r="H133" t="str">
            <v>ｌ</v>
          </cell>
          <cell r="I133">
            <v>3.4E-5</v>
          </cell>
        </row>
        <row r="134">
          <cell r="B134" t="str">
            <v>３－ウ</v>
          </cell>
          <cell r="C134" t="e">
            <v>#N/A</v>
          </cell>
          <cell r="D134" t="str">
            <v>３－ウ</v>
          </cell>
          <cell r="E134" t="str">
            <v>セメントの製造の用に供する焼成炉における燃料の使用</v>
          </cell>
          <cell r="G134" t="str">
            <v>３－ウ軽油</v>
          </cell>
          <cell r="H134" t="str">
            <v>ｌ</v>
          </cell>
          <cell r="I134">
            <v>3.6000000000000001E-5</v>
          </cell>
        </row>
        <row r="135">
          <cell r="B135" t="str">
            <v>３－ウ</v>
          </cell>
          <cell r="C135" t="e">
            <v>#N/A</v>
          </cell>
          <cell r="D135" t="str">
            <v>３－ウ</v>
          </cell>
          <cell r="E135" t="str">
            <v>セメントの製造の用に供する焼成炉における燃料の使用</v>
          </cell>
          <cell r="G135" t="str">
            <v>３－ウＡ重油</v>
          </cell>
          <cell r="H135" t="str">
            <v>ｌ</v>
          </cell>
          <cell r="I135">
            <v>3.6000000000000001E-5</v>
          </cell>
        </row>
        <row r="136">
          <cell r="B136" t="str">
            <v>３－ウ</v>
          </cell>
          <cell r="C136" t="e">
            <v>#N/A</v>
          </cell>
          <cell r="D136" t="str">
            <v>３－ウ</v>
          </cell>
          <cell r="E136" t="str">
            <v>セメントの製造の用に供する焼成炉における燃料の使用</v>
          </cell>
          <cell r="G136" t="str">
            <v>３－ウＢ重油</v>
          </cell>
          <cell r="H136" t="str">
            <v>ｌ</v>
          </cell>
          <cell r="I136">
            <v>3.6999999999999998E-5</v>
          </cell>
        </row>
        <row r="137">
          <cell r="B137" t="str">
            <v>３－ウ</v>
          </cell>
          <cell r="C137" t="e">
            <v>#N/A</v>
          </cell>
          <cell r="D137" t="str">
            <v>３－ウ</v>
          </cell>
          <cell r="E137" t="str">
            <v>セメントの製造の用に供する焼成炉における燃料の使用</v>
          </cell>
          <cell r="G137" t="str">
            <v>３－ウＣ重油</v>
          </cell>
          <cell r="H137" t="str">
            <v>ｌ</v>
          </cell>
          <cell r="I137">
            <v>3.8999999999999999E-5</v>
          </cell>
        </row>
        <row r="138">
          <cell r="B138" t="str">
            <v>３－ウ</v>
          </cell>
          <cell r="C138" t="e">
            <v>#N/A</v>
          </cell>
          <cell r="D138" t="str">
            <v>３－ウ</v>
          </cell>
          <cell r="E138" t="str">
            <v>セメントの製造の用に供する焼成炉における燃料の使用</v>
          </cell>
          <cell r="G138" t="str">
            <v>３－ウ液化石油ガス（ＬＰＧ）</v>
          </cell>
          <cell r="H138" t="str">
            <v>㎏</v>
          </cell>
          <cell r="I138">
            <v>1.9999999999999999E-6</v>
          </cell>
        </row>
        <row r="139">
          <cell r="B139" t="str">
            <v>３－ウ</v>
          </cell>
          <cell r="C139" t="e">
            <v>#N/A</v>
          </cell>
          <cell r="D139" t="str">
            <v>３－ウ</v>
          </cell>
          <cell r="E139" t="str">
            <v>セメントの製造の用に供する焼成炉における燃料の使用</v>
          </cell>
          <cell r="G139" t="str">
            <v>３－ウ都市ガス</v>
          </cell>
          <cell r="H139" t="str">
            <v>m3</v>
          </cell>
          <cell r="I139">
            <v>1.7999999999999999E-6</v>
          </cell>
        </row>
        <row r="140">
          <cell r="B140" t="e">
            <v>#N/A</v>
          </cell>
          <cell r="C140" t="e">
            <v>#N/A</v>
          </cell>
          <cell r="D140" t="e">
            <v>#N/A</v>
          </cell>
          <cell r="E140" t="e">
            <v>#N/A</v>
          </cell>
          <cell r="G140" t="str">
            <v>３－エ一般炭</v>
          </cell>
          <cell r="H140" t="str">
            <v>㎏</v>
          </cell>
          <cell r="I140">
            <v>1.5999999999999999E-5</v>
          </cell>
        </row>
        <row r="141">
          <cell r="B141" t="str">
            <v>３－エ</v>
          </cell>
          <cell r="C141" t="e">
            <v>#N/A</v>
          </cell>
          <cell r="D141" t="e">
            <v>#N/A</v>
          </cell>
          <cell r="E141" t="str">
            <v>窯業製品の製造の用に供する焼成炉(３－ウに掲げるセメントの製造の用に供するものを除く。）における燃料の使用</v>
          </cell>
          <cell r="G141" t="str">
            <v>３－エコークス</v>
          </cell>
          <cell r="H141" t="str">
            <v>㎏</v>
          </cell>
          <cell r="I141">
            <v>1.9000000000000001E-5</v>
          </cell>
        </row>
        <row r="142">
          <cell r="B142" t="str">
            <v>３－エ</v>
          </cell>
          <cell r="C142" t="e">
            <v>#N/A</v>
          </cell>
          <cell r="D142" t="str">
            <v>３－エ</v>
          </cell>
          <cell r="E142" t="str">
            <v>窯業製品の製造の用に供する焼成炉(３－ウに掲げるセメントの製造の用に供するものを除く。）における燃料の使用</v>
          </cell>
          <cell r="G142" t="str">
            <v>３－エ灯油</v>
          </cell>
          <cell r="H142" t="str">
            <v>ｌ</v>
          </cell>
          <cell r="I142">
            <v>3.4E-5</v>
          </cell>
        </row>
        <row r="143">
          <cell r="B143" t="str">
            <v>３－エ</v>
          </cell>
          <cell r="C143" t="e">
            <v>#N/A</v>
          </cell>
          <cell r="D143" t="str">
            <v>３－エ</v>
          </cell>
          <cell r="E143" t="str">
            <v>窯業製品の製造の用に供する焼成炉(３－ウに掲げるセメントの製造の用に供するものを除く。）における燃料の使用</v>
          </cell>
          <cell r="G143" t="str">
            <v>３－エ軽油</v>
          </cell>
          <cell r="H143" t="str">
            <v>ｌ</v>
          </cell>
          <cell r="I143">
            <v>3.6000000000000001E-5</v>
          </cell>
        </row>
        <row r="144">
          <cell r="B144" t="str">
            <v>３－エ</v>
          </cell>
          <cell r="C144" t="e">
            <v>#N/A</v>
          </cell>
          <cell r="D144" t="str">
            <v>３－エ</v>
          </cell>
          <cell r="E144" t="str">
            <v>窯業製品の製造の用に供する焼成炉(３－ウに掲げるセメントの製造の用に供するものを除く。）における燃料の使用</v>
          </cell>
          <cell r="G144" t="str">
            <v>３－エＡ重油</v>
          </cell>
          <cell r="H144" t="str">
            <v>ｌ</v>
          </cell>
          <cell r="I144">
            <v>3.6000000000000001E-5</v>
          </cell>
        </row>
        <row r="145">
          <cell r="B145" t="str">
            <v>３－エ</v>
          </cell>
          <cell r="C145" t="e">
            <v>#N/A</v>
          </cell>
          <cell r="D145" t="str">
            <v>３－エ</v>
          </cell>
          <cell r="E145" t="str">
            <v>窯業製品の製造の用に供する焼成炉(３－ウに掲げるセメントの製造の用に供するものを除く。）における燃料の使用</v>
          </cell>
          <cell r="G145" t="str">
            <v>３－エＢ重油</v>
          </cell>
          <cell r="H145" t="str">
            <v>ｌ</v>
          </cell>
          <cell r="I145">
            <v>3.6999999999999998E-5</v>
          </cell>
        </row>
        <row r="146">
          <cell r="B146" t="str">
            <v>３－エ</v>
          </cell>
          <cell r="C146" t="e">
            <v>#N/A</v>
          </cell>
          <cell r="D146" t="str">
            <v>３－エ</v>
          </cell>
          <cell r="E146" t="str">
            <v>窯業製品の製造の用に供する焼成炉(３－ウに掲げるセメントの製造の用に供するものを除く。）における燃料の使用</v>
          </cell>
          <cell r="G146" t="str">
            <v>３－エＣ重油</v>
          </cell>
          <cell r="H146" t="str">
            <v>ｌ</v>
          </cell>
          <cell r="I146">
            <v>3.8999999999999999E-5</v>
          </cell>
        </row>
        <row r="147">
          <cell r="B147" t="str">
            <v>３－エ</v>
          </cell>
          <cell r="C147" t="e">
            <v>#N/A</v>
          </cell>
          <cell r="D147" t="str">
            <v>３－エ</v>
          </cell>
          <cell r="E147" t="str">
            <v>窯業製品の製造の用に供する焼成炉(３－ウに掲げるセメントの製造の用に供するものを除く。）における燃料の使用</v>
          </cell>
          <cell r="G147" t="str">
            <v>３－エ液化石油ガス（ＬＰＧ）</v>
          </cell>
          <cell r="H147" t="str">
            <v>㎏</v>
          </cell>
          <cell r="I147">
            <v>1.9999999999999999E-6</v>
          </cell>
        </row>
        <row r="148">
          <cell r="B148" t="str">
            <v>３－エ</v>
          </cell>
          <cell r="C148" t="e">
            <v>#N/A</v>
          </cell>
          <cell r="D148" t="str">
            <v>３－エ</v>
          </cell>
          <cell r="E148" t="str">
            <v>窯業製品の製造の用に供する焼成炉(３－ウに掲げるセメントの製造の用に供するものを除く。）における燃料の使用</v>
          </cell>
          <cell r="G148" t="str">
            <v>３－エ都市ガス</v>
          </cell>
          <cell r="H148" t="str">
            <v>m3</v>
          </cell>
          <cell r="I148">
            <v>1.7999999999999999E-6</v>
          </cell>
        </row>
        <row r="149">
          <cell r="B149" t="str">
            <v>３－オ</v>
          </cell>
          <cell r="C149" t="e">
            <v>#N/A</v>
          </cell>
          <cell r="D149" t="str">
            <v>３－オ</v>
          </cell>
          <cell r="E149" t="str">
            <v>窯業製品の製造の用に供する溶融炉における燃料の使用</v>
          </cell>
          <cell r="G149" t="str">
            <v>３－オ一般炭</v>
          </cell>
          <cell r="H149" t="str">
            <v>㎏</v>
          </cell>
          <cell r="I149">
            <v>1.5999999999999999E-5</v>
          </cell>
        </row>
        <row r="150">
          <cell r="B150" t="str">
            <v>３－オ</v>
          </cell>
          <cell r="C150" t="e">
            <v>#N/A</v>
          </cell>
          <cell r="D150" t="str">
            <v>３－オ</v>
          </cell>
          <cell r="E150" t="str">
            <v>窯業製品の製造の用に供する溶融炉における燃料の使用</v>
          </cell>
          <cell r="G150" t="str">
            <v>３－オコークス</v>
          </cell>
          <cell r="H150" t="str">
            <v>㎏</v>
          </cell>
          <cell r="I150">
            <v>1.9000000000000001E-5</v>
          </cell>
        </row>
        <row r="151">
          <cell r="B151" t="str">
            <v>３－オ</v>
          </cell>
          <cell r="C151" t="e">
            <v>#N/A</v>
          </cell>
          <cell r="D151" t="str">
            <v>３－オ</v>
          </cell>
          <cell r="E151" t="str">
            <v>窯業製品の製造の用に供する溶融炉における燃料の使用</v>
          </cell>
          <cell r="G151" t="str">
            <v>３－オ灯油</v>
          </cell>
          <cell r="H151" t="str">
            <v>ｌ</v>
          </cell>
          <cell r="I151">
            <v>3.4E-5</v>
          </cell>
        </row>
        <row r="152">
          <cell r="B152" t="str">
            <v>３－オ</v>
          </cell>
          <cell r="C152" t="e">
            <v>#N/A</v>
          </cell>
          <cell r="D152" t="str">
            <v>３－オ</v>
          </cell>
          <cell r="E152" t="str">
            <v>窯業製品の製造の用に供する溶融炉における燃料の使用</v>
          </cell>
          <cell r="G152" t="str">
            <v>３－オ軽油</v>
          </cell>
          <cell r="H152" t="str">
            <v>ｌ</v>
          </cell>
          <cell r="I152">
            <v>3.6000000000000001E-5</v>
          </cell>
        </row>
        <row r="153">
          <cell r="B153" t="str">
            <v>３－オ</v>
          </cell>
          <cell r="C153" t="e">
            <v>#N/A</v>
          </cell>
          <cell r="D153" t="str">
            <v>３－オ</v>
          </cell>
          <cell r="E153" t="str">
            <v>窯業製品の製造の用に供する溶融炉における燃料の使用</v>
          </cell>
          <cell r="G153" t="str">
            <v>３－オＡ重油</v>
          </cell>
          <cell r="H153" t="str">
            <v>ｌ</v>
          </cell>
          <cell r="I153">
            <v>3.6000000000000001E-5</v>
          </cell>
        </row>
        <row r="154">
          <cell r="B154" t="str">
            <v>３－オ</v>
          </cell>
          <cell r="C154" t="e">
            <v>#N/A</v>
          </cell>
          <cell r="D154" t="str">
            <v>３－オ</v>
          </cell>
          <cell r="E154" t="str">
            <v>窯業製品の製造の用に供する溶融炉における燃料の使用</v>
          </cell>
          <cell r="G154" t="str">
            <v>３－オＢ重油</v>
          </cell>
          <cell r="H154" t="str">
            <v>ｌ</v>
          </cell>
          <cell r="I154">
            <v>3.6999999999999998E-5</v>
          </cell>
        </row>
        <row r="155">
          <cell r="B155" t="str">
            <v>３－オ</v>
          </cell>
          <cell r="C155" t="e">
            <v>#N/A</v>
          </cell>
          <cell r="D155" t="str">
            <v>３－オ</v>
          </cell>
          <cell r="E155" t="str">
            <v>窯業製品の製造の用に供する溶融炉における燃料の使用</v>
          </cell>
          <cell r="G155" t="str">
            <v>３－オＣ重油</v>
          </cell>
          <cell r="H155" t="str">
            <v>ｌ</v>
          </cell>
          <cell r="I155">
            <v>3.8999999999999999E-5</v>
          </cell>
        </row>
        <row r="156">
          <cell r="B156" t="str">
            <v>３－オ</v>
          </cell>
          <cell r="C156" t="e">
            <v>#N/A</v>
          </cell>
          <cell r="D156" t="str">
            <v>３－オ</v>
          </cell>
          <cell r="E156" t="str">
            <v>窯業製品の製造の用に供する溶融炉における燃料の使用</v>
          </cell>
          <cell r="G156" t="str">
            <v>３－オ液化石油ガス（ＬＰＧ）</v>
          </cell>
          <cell r="H156" t="str">
            <v>㎏</v>
          </cell>
          <cell r="I156">
            <v>1.9999999999999999E-6</v>
          </cell>
        </row>
        <row r="157">
          <cell r="B157" t="str">
            <v>３－オ</v>
          </cell>
          <cell r="C157" t="e">
            <v>#N/A</v>
          </cell>
          <cell r="D157" t="str">
            <v>３－オ</v>
          </cell>
          <cell r="E157" t="str">
            <v>窯業製品の製造の用に供する溶融炉における燃料の使用</v>
          </cell>
          <cell r="G157" t="str">
            <v>３－オ都市ガス</v>
          </cell>
          <cell r="H157" t="str">
            <v>m3</v>
          </cell>
          <cell r="I157">
            <v>1.7999999999999999E-6</v>
          </cell>
        </row>
        <row r="158">
          <cell r="B158" t="str">
            <v>３－カ</v>
          </cell>
          <cell r="C158" t="e">
            <v>#N/A</v>
          </cell>
          <cell r="D158" t="str">
            <v>３－カ</v>
          </cell>
          <cell r="E158" t="e">
            <v>#N/A</v>
          </cell>
          <cell r="G158" t="str">
            <v>３－カ一般炭</v>
          </cell>
          <cell r="H158" t="str">
            <v>㎏</v>
          </cell>
          <cell r="I158">
            <v>1.5999999999999999E-5</v>
          </cell>
        </row>
        <row r="159">
          <cell r="B159" t="str">
            <v>３－カ</v>
          </cell>
          <cell r="C159" t="e">
            <v>#N/A</v>
          </cell>
          <cell r="D159" t="str">
            <v>３－カ</v>
          </cell>
          <cell r="E159" t="str">
            <v>セメント若しくはレンガの原料、骨材又は鋳型の乾燥の用に供する乾燥炉における燃料の使用</v>
          </cell>
          <cell r="G159" t="str">
            <v>３－カコークス</v>
          </cell>
          <cell r="H159" t="str">
            <v>㎏</v>
          </cell>
          <cell r="I159">
            <v>1.9000000000000001E-5</v>
          </cell>
        </row>
        <row r="160">
          <cell r="B160" t="str">
            <v>３－カ</v>
          </cell>
          <cell r="C160" t="e">
            <v>#N/A</v>
          </cell>
          <cell r="D160" t="str">
            <v>３－カ</v>
          </cell>
          <cell r="E160" t="str">
            <v>セメント若しくはレンガの原料、骨材又は鋳型の乾燥の用に供する乾燥炉における燃料の使用</v>
          </cell>
          <cell r="G160" t="str">
            <v>３－カ灯油</v>
          </cell>
          <cell r="H160" t="str">
            <v>ｌ</v>
          </cell>
          <cell r="I160">
            <v>3.4E-5</v>
          </cell>
        </row>
        <row r="161">
          <cell r="B161" t="str">
            <v>３－カ</v>
          </cell>
          <cell r="C161" t="e">
            <v>#N/A</v>
          </cell>
          <cell r="D161" t="str">
            <v>３－カ</v>
          </cell>
          <cell r="E161" t="str">
            <v>セメント若しくはレンガの原料、骨材又は鋳型の乾燥の用に供する乾燥炉における燃料の使用</v>
          </cell>
          <cell r="G161" t="str">
            <v>３－カ軽油</v>
          </cell>
          <cell r="H161" t="str">
            <v>ｌ</v>
          </cell>
          <cell r="I161">
            <v>3.6000000000000001E-5</v>
          </cell>
        </row>
        <row r="162">
          <cell r="B162" t="str">
            <v>３－カ</v>
          </cell>
          <cell r="C162" t="e">
            <v>#N/A</v>
          </cell>
          <cell r="D162" t="str">
            <v>３－カ</v>
          </cell>
          <cell r="E162" t="str">
            <v>セメント若しくはレンガの原料、骨材又は鋳型の乾燥の用に供する乾燥炉における燃料の使用</v>
          </cell>
          <cell r="G162" t="str">
            <v>３－カＡ重油</v>
          </cell>
          <cell r="H162" t="str">
            <v>ｌ</v>
          </cell>
          <cell r="I162">
            <v>3.6000000000000001E-5</v>
          </cell>
        </row>
        <row r="163">
          <cell r="B163" t="str">
            <v>３－カ</v>
          </cell>
          <cell r="C163" t="e">
            <v>#N/A</v>
          </cell>
          <cell r="D163" t="str">
            <v>３－カ</v>
          </cell>
          <cell r="E163" t="str">
            <v>セメント若しくはレンガの原料、骨材又は鋳型の乾燥の用に供する乾燥炉における燃料の使用</v>
          </cell>
          <cell r="G163" t="str">
            <v>３－カＢ重油</v>
          </cell>
          <cell r="H163" t="str">
            <v>ｌ</v>
          </cell>
          <cell r="I163">
            <v>3.6999999999999998E-5</v>
          </cell>
        </row>
        <row r="164">
          <cell r="B164" t="str">
            <v>３－カ</v>
          </cell>
          <cell r="C164" t="e">
            <v>#N/A</v>
          </cell>
          <cell r="D164" t="str">
            <v>３－カ</v>
          </cell>
          <cell r="E164" t="str">
            <v>セメント若しくはレンガの原料、骨材又は鋳型の乾燥の用に供する乾燥炉における燃料の使用</v>
          </cell>
          <cell r="G164" t="str">
            <v>３－カＣ重油</v>
          </cell>
          <cell r="H164" t="str">
            <v>ｌ</v>
          </cell>
          <cell r="I164">
            <v>3.8999999999999999E-5</v>
          </cell>
        </row>
        <row r="165">
          <cell r="B165" t="str">
            <v>３－カ</v>
          </cell>
          <cell r="C165" t="e">
            <v>#N/A</v>
          </cell>
          <cell r="D165" t="str">
            <v>３－カ</v>
          </cell>
          <cell r="E165" t="str">
            <v>セメント若しくはレンガの原料、骨材又は鋳型の乾燥の用に供する乾燥炉における燃料の使用</v>
          </cell>
          <cell r="G165" t="str">
            <v>３－カ液化石油ガス（ＬＰＧ）</v>
          </cell>
          <cell r="H165" t="str">
            <v>㎏</v>
          </cell>
          <cell r="I165">
            <v>1.9999999999999999E-6</v>
          </cell>
        </row>
        <row r="166">
          <cell r="B166" t="str">
            <v>３－カ</v>
          </cell>
          <cell r="C166" t="e">
            <v>#N/A</v>
          </cell>
          <cell r="D166" t="str">
            <v>３－カ</v>
          </cell>
          <cell r="E166" t="str">
            <v>セメント若しくはレンガの原料、骨材又は鋳型の乾燥の用に供する乾燥炉における燃料の使用</v>
          </cell>
          <cell r="G166" t="str">
            <v>３－カ都市ガス</v>
          </cell>
          <cell r="H166" t="str">
            <v>m3</v>
          </cell>
          <cell r="I166">
            <v>1.7999999999999999E-6</v>
          </cell>
        </row>
        <row r="167">
          <cell r="B167" t="str">
            <v>３－キ</v>
          </cell>
          <cell r="C167" t="e">
            <v>#N/A</v>
          </cell>
          <cell r="D167" t="str">
            <v>３－キ</v>
          </cell>
          <cell r="E167" t="e">
            <v>#N/A</v>
          </cell>
          <cell r="G167" t="str">
            <v>３－キ一般炭</v>
          </cell>
          <cell r="H167" t="str">
            <v>㎏</v>
          </cell>
          <cell r="I167">
            <v>1.5999999999999999E-5</v>
          </cell>
        </row>
        <row r="168">
          <cell r="B168" t="str">
            <v>３－キ</v>
          </cell>
          <cell r="C168" t="e">
            <v>#N/A</v>
          </cell>
          <cell r="D168" t="str">
            <v>３－キ</v>
          </cell>
          <cell r="E168" t="str">
            <v>その他の乾燥炉(３－カに掲げるセメント等の乾燥の用に供するものを除く。)における燃料の使用</v>
          </cell>
          <cell r="G168" t="str">
            <v>３－キコークス</v>
          </cell>
          <cell r="H168" t="str">
            <v>㎏</v>
          </cell>
          <cell r="I168">
            <v>1.9000000000000001E-5</v>
          </cell>
        </row>
        <row r="169">
          <cell r="B169" t="str">
            <v>３－キ</v>
          </cell>
          <cell r="C169" t="e">
            <v>#N/A</v>
          </cell>
          <cell r="D169" t="str">
            <v>３－キ</v>
          </cell>
          <cell r="E169" t="str">
            <v>その他の乾燥炉(３－カに掲げるセメント等の乾燥の用に供するものを除く。)における燃料の使用</v>
          </cell>
          <cell r="G169" t="str">
            <v>３－キ灯油</v>
          </cell>
          <cell r="H169" t="str">
            <v>ｌ</v>
          </cell>
          <cell r="I169">
            <v>3.4E-5</v>
          </cell>
        </row>
        <row r="170">
          <cell r="B170" t="str">
            <v>３－キ</v>
          </cell>
          <cell r="C170" t="e">
            <v>#N/A</v>
          </cell>
          <cell r="D170" t="str">
            <v>３－キ</v>
          </cell>
          <cell r="E170" t="str">
            <v>その他の乾燥炉(３－カに掲げるセメント等の乾燥の用に供するものを除く。)における燃料の使用</v>
          </cell>
          <cell r="G170" t="str">
            <v>３－キ軽油</v>
          </cell>
          <cell r="H170" t="str">
            <v>ｌ</v>
          </cell>
          <cell r="I170">
            <v>3.6000000000000001E-5</v>
          </cell>
        </row>
        <row r="171">
          <cell r="B171" t="str">
            <v>３－キ</v>
          </cell>
          <cell r="C171" t="e">
            <v>#N/A</v>
          </cell>
          <cell r="D171" t="str">
            <v>３－キ</v>
          </cell>
          <cell r="E171" t="str">
            <v>その他の乾燥炉(３－カに掲げるセメント等の乾燥の用に供するものを除く。)における燃料の使用</v>
          </cell>
          <cell r="G171" t="str">
            <v>３－キＡ重油</v>
          </cell>
          <cell r="H171" t="str">
            <v>ｌ</v>
          </cell>
          <cell r="I171">
            <v>3.6000000000000001E-5</v>
          </cell>
        </row>
        <row r="172">
          <cell r="B172" t="str">
            <v>３－キ</v>
          </cell>
          <cell r="C172" t="e">
            <v>#N/A</v>
          </cell>
          <cell r="D172" t="str">
            <v>３－キ</v>
          </cell>
          <cell r="E172" t="str">
            <v>その他の乾燥炉(３－カに掲げるセメント等の乾燥の用に供するものを除く。)における燃料の使用</v>
          </cell>
          <cell r="G172" t="str">
            <v>３－キＢ重油</v>
          </cell>
          <cell r="H172" t="str">
            <v>ｌ</v>
          </cell>
          <cell r="I172">
            <v>3.6999999999999998E-5</v>
          </cell>
        </row>
        <row r="173">
          <cell r="B173" t="str">
            <v>３－キ</v>
          </cell>
          <cell r="C173" t="e">
            <v>#N/A</v>
          </cell>
          <cell r="D173" t="str">
            <v>３－キ</v>
          </cell>
          <cell r="E173" t="str">
            <v>その他の乾燥炉(３－カに掲げるセメント等の乾燥の用に供するものを除く。)における燃料の使用</v>
          </cell>
          <cell r="G173" t="str">
            <v>３－キＣ重油</v>
          </cell>
          <cell r="H173" t="str">
            <v>ｌ</v>
          </cell>
          <cell r="I173">
            <v>3.8999999999999999E-5</v>
          </cell>
        </row>
        <row r="174">
          <cell r="B174" t="str">
            <v>３－キ</v>
          </cell>
          <cell r="C174" t="e">
            <v>#N/A</v>
          </cell>
          <cell r="D174" t="str">
            <v>３－キ</v>
          </cell>
          <cell r="E174" t="str">
            <v>その他の乾燥炉(３－カに掲げるセメント等の乾燥の用に供するものを除く。)における燃料の使用</v>
          </cell>
          <cell r="G174" t="str">
            <v>３－キ液化石油ガス（ＬＰＧ）</v>
          </cell>
          <cell r="H174" t="str">
            <v>㎏</v>
          </cell>
          <cell r="I174">
            <v>1.9999999999999999E-6</v>
          </cell>
        </row>
        <row r="175">
          <cell r="B175" t="str">
            <v>３－キ</v>
          </cell>
          <cell r="C175" t="e">
            <v>#N/A</v>
          </cell>
          <cell r="D175" t="str">
            <v>３－キ</v>
          </cell>
          <cell r="E175" t="str">
            <v>その他の乾燥炉(３－カに掲げるセメント等の乾燥の用に供するものを除く。)における燃料の使用</v>
          </cell>
          <cell r="G175" t="str">
            <v>３－キ都市ガス</v>
          </cell>
          <cell r="H175" t="str">
            <v>m3</v>
          </cell>
          <cell r="I175">
            <v>1.7999999999999999E-6</v>
          </cell>
        </row>
        <row r="176">
          <cell r="B176" t="str">
            <v>３－ク</v>
          </cell>
          <cell r="C176" t="e">
            <v>#N/A</v>
          </cell>
          <cell r="D176" t="str">
            <v>３－ク</v>
          </cell>
          <cell r="E176" t="str">
            <v>金属の鍛造若しくは圧延又は金属若しくは金属製品の熱処理の用に供する加熱炉における燃料の使用</v>
          </cell>
          <cell r="G176" t="str">
            <v>３－ク灯油</v>
          </cell>
          <cell r="H176" t="e">
            <v>#N/A</v>
          </cell>
          <cell r="I176">
            <v>3.4E-5</v>
          </cell>
        </row>
        <row r="177">
          <cell r="B177" t="e">
            <v>#N/A</v>
          </cell>
          <cell r="C177" t="e">
            <v>#N/A</v>
          </cell>
          <cell r="D177" t="str">
            <v>３－ク</v>
          </cell>
          <cell r="E177" t="str">
            <v>金属の鍛造若しくは圧延又は金属若しくは金属製品の熱処理の用に供する加熱炉における燃料の使用</v>
          </cell>
          <cell r="G177" t="str">
            <v>３－ク軽油</v>
          </cell>
          <cell r="H177" t="e">
            <v>#N/A</v>
          </cell>
          <cell r="I177">
            <v>3.6000000000000001E-5</v>
          </cell>
        </row>
        <row r="178">
          <cell r="B178" t="str">
            <v>３－ク</v>
          </cell>
          <cell r="C178" t="e">
            <v>#N/A</v>
          </cell>
          <cell r="D178" t="str">
            <v>３－ク</v>
          </cell>
          <cell r="E178" t="str">
            <v>金属の鍛造若しくは圧延又は金属若しくは金属製品の熱処理の用に供する加熱炉における燃料の使用</v>
          </cell>
          <cell r="G178" t="str">
            <v>３－クＡ重油</v>
          </cell>
          <cell r="H178" t="e">
            <v>#N/A</v>
          </cell>
          <cell r="I178">
            <v>3.6000000000000001E-5</v>
          </cell>
        </row>
        <row r="179">
          <cell r="B179" t="str">
            <v>３－ク</v>
          </cell>
          <cell r="C179" t="e">
            <v>#N/A</v>
          </cell>
          <cell r="D179" t="str">
            <v>３－ク</v>
          </cell>
          <cell r="E179" t="str">
            <v>金属の鍛造若しくは圧延又は金属若しくは金属製品の熱処理の用に供する加熱炉における燃料の使用</v>
          </cell>
          <cell r="G179" t="str">
            <v>３－クＢ重油</v>
          </cell>
          <cell r="H179" t="e">
            <v>#N/A</v>
          </cell>
          <cell r="I179">
            <v>3.6999999999999998E-5</v>
          </cell>
        </row>
        <row r="180">
          <cell r="B180" t="str">
            <v>３－ク</v>
          </cell>
          <cell r="C180" t="e">
            <v>#N/A</v>
          </cell>
          <cell r="D180" t="str">
            <v>３－ク</v>
          </cell>
          <cell r="E180" t="str">
            <v>金属の鍛造若しくは圧延又は金属若しくは金属製品の熱処理の用に供する加熱炉における燃料の使用</v>
          </cell>
          <cell r="G180" t="str">
            <v>３－クＣ重油</v>
          </cell>
          <cell r="H180" t="e">
            <v>#N/A</v>
          </cell>
          <cell r="I180">
            <v>3.8999999999999999E-5</v>
          </cell>
        </row>
        <row r="181">
          <cell r="B181" t="str">
            <v>３－ク</v>
          </cell>
          <cell r="C181" t="e">
            <v>#N/A</v>
          </cell>
          <cell r="D181" t="str">
            <v>３－ク</v>
          </cell>
          <cell r="E181" t="str">
            <v>金属の鍛造若しくは圧延又は金属若しくは金属製品の熱処理の用に供する加熱炉における燃料の使用</v>
          </cell>
          <cell r="G181" t="str">
            <v>３－ク液化石油ガス（ＬＰＧ）</v>
          </cell>
          <cell r="H181" t="str">
            <v>㎏</v>
          </cell>
          <cell r="I181">
            <v>1.9999999999999999E-6</v>
          </cell>
        </row>
        <row r="182">
          <cell r="B182" t="str">
            <v>３－ク</v>
          </cell>
          <cell r="C182" t="e">
            <v>#N/A</v>
          </cell>
          <cell r="D182" t="str">
            <v>３－ク</v>
          </cell>
          <cell r="E182" t="str">
            <v>金属の鍛造若しくは圧延又は金属若しくは金属製品の熱処理の用に供する加熱炉における燃料の使用</v>
          </cell>
          <cell r="G182" t="str">
            <v>３－ク都市ガス</v>
          </cell>
          <cell r="H182" t="e">
            <v>#N/A</v>
          </cell>
          <cell r="I182">
            <v>1.7999999999999999E-6</v>
          </cell>
        </row>
        <row r="183">
          <cell r="B183" t="str">
            <v>３－ケ</v>
          </cell>
          <cell r="C183" t="e">
            <v>#N/A</v>
          </cell>
          <cell r="D183" t="str">
            <v>３－ケ</v>
          </cell>
          <cell r="E183" t="str">
            <v>石油製品、石油化学製品又はコールタール製品の製造の用に供する加熱炉における燃料の使用</v>
          </cell>
          <cell r="G183" t="str">
            <v>３－ケ灯油</v>
          </cell>
          <cell r="H183" t="e">
            <v>#N/A</v>
          </cell>
          <cell r="I183">
            <v>6.0999999999999998E-7</v>
          </cell>
        </row>
        <row r="184">
          <cell r="B184" t="e">
            <v>#N/A</v>
          </cell>
          <cell r="C184" t="e">
            <v>#N/A</v>
          </cell>
          <cell r="D184" t="str">
            <v>３－ケ</v>
          </cell>
          <cell r="E184" t="str">
            <v>石油製品、石油化学製品又はコールタール製品の製造の用に供する加熱炉における燃料の使用</v>
          </cell>
          <cell r="G184" t="str">
            <v>３－ケ軽油</v>
          </cell>
          <cell r="H184" t="e">
            <v>#N/A</v>
          </cell>
          <cell r="I184">
            <v>6.4000000000000001E-7</v>
          </cell>
        </row>
        <row r="185">
          <cell r="B185" t="str">
            <v>３－ケ</v>
          </cell>
          <cell r="C185" t="e">
            <v>#N/A</v>
          </cell>
          <cell r="D185" t="str">
            <v>３－ケ</v>
          </cell>
          <cell r="E185" t="str">
            <v>石油製品、石油化学製品又はコールタール製品の製造の用に供する加熱炉における燃料の使用</v>
          </cell>
          <cell r="G185" t="str">
            <v>３－ケＡ重油</v>
          </cell>
          <cell r="H185" t="e">
            <v>#N/A</v>
          </cell>
          <cell r="I185">
            <v>6.5000000000000002E-7</v>
          </cell>
        </row>
        <row r="186">
          <cell r="B186" t="str">
            <v>３－ケ</v>
          </cell>
          <cell r="C186" t="e">
            <v>#N/A</v>
          </cell>
          <cell r="D186" t="str">
            <v>３－ケ</v>
          </cell>
          <cell r="E186" t="str">
            <v>石油製品、石油化学製品又はコールタール製品の製造の用に供する加熱炉における燃料の使用</v>
          </cell>
          <cell r="G186" t="str">
            <v>３－ケＢ重油</v>
          </cell>
          <cell r="H186" t="e">
            <v>#N/A</v>
          </cell>
          <cell r="I186">
            <v>6.7000000000000004E-7</v>
          </cell>
        </row>
        <row r="187">
          <cell r="B187" t="str">
            <v>３－ケ</v>
          </cell>
          <cell r="C187" t="e">
            <v>#N/A</v>
          </cell>
          <cell r="D187" t="str">
            <v>３－ケ</v>
          </cell>
          <cell r="E187" t="str">
            <v>石油製品、石油化学製品又はコールタール製品の製造の用に供する加熱炉における燃料の使用</v>
          </cell>
          <cell r="G187" t="str">
            <v>３－ケＣ重油</v>
          </cell>
          <cell r="H187" t="e">
            <v>#N/A</v>
          </cell>
          <cell r="I187">
            <v>6.8999999999999996E-7</v>
          </cell>
        </row>
        <row r="188">
          <cell r="B188" t="str">
            <v>３－ケ</v>
          </cell>
          <cell r="C188" t="e">
            <v>#N/A</v>
          </cell>
          <cell r="D188" t="str">
            <v>３－ケ</v>
          </cell>
          <cell r="E188" t="str">
            <v>石油製品、石油化学製品又はコールタール製品の製造の用に供する加熱炉における燃料の使用</v>
          </cell>
          <cell r="G188" t="str">
            <v>３－ケ液化石油ガス（ＬＰＧ）</v>
          </cell>
          <cell r="H188" t="str">
            <v>㎏</v>
          </cell>
          <cell r="I188">
            <v>8.6000000000000002E-7</v>
          </cell>
        </row>
        <row r="189">
          <cell r="B189" t="str">
            <v>３－ケ</v>
          </cell>
          <cell r="C189" t="e">
            <v>#N/A</v>
          </cell>
          <cell r="D189" t="str">
            <v>３－ケ</v>
          </cell>
          <cell r="E189" t="str">
            <v>石油製品、石油化学製品又はコールタール製品の製造の用に供する加熱炉における燃料の使用</v>
          </cell>
          <cell r="G189" t="str">
            <v>３－ケ都市ガス</v>
          </cell>
          <cell r="H189" t="e">
            <v>#N/A</v>
          </cell>
          <cell r="I189">
            <v>7.7000000000000004E-7</v>
          </cell>
        </row>
        <row r="190">
          <cell r="B190" t="str">
            <v>３－コ</v>
          </cell>
          <cell r="C190" t="e">
            <v>#N/A</v>
          </cell>
          <cell r="D190" t="str">
            <v>３－コ</v>
          </cell>
          <cell r="E190" t="str">
            <v>ガスタービン(航空機又は船舶に用いられるものを除く。)における燃料の使用</v>
          </cell>
          <cell r="G190" t="str">
            <v>３－コナフサ</v>
          </cell>
          <cell r="H190" t="str">
            <v>ｌ</v>
          </cell>
          <cell r="I190">
            <v>9.5000000000000001E-7</v>
          </cell>
        </row>
        <row r="191">
          <cell r="B191" t="e">
            <v>#N/A</v>
          </cell>
          <cell r="C191" t="e">
            <v>#N/A</v>
          </cell>
          <cell r="D191" t="str">
            <v>３－コ</v>
          </cell>
          <cell r="E191" t="str">
            <v>ガスタービン(航空機又は船舶に用いられるものを除く。)における燃料の使用</v>
          </cell>
          <cell r="G191" t="str">
            <v>３－コ灯油</v>
          </cell>
          <cell r="H191" t="e">
            <v>#N/A</v>
          </cell>
          <cell r="I191">
            <v>9.9999999999999995E-7</v>
          </cell>
        </row>
        <row r="192">
          <cell r="B192" t="str">
            <v>３－コ</v>
          </cell>
          <cell r="C192" t="e">
            <v>#N/A</v>
          </cell>
          <cell r="D192" t="str">
            <v>３－コ</v>
          </cell>
          <cell r="E192" t="str">
            <v>ガスタービン(航空機又は船舶に用いられるものを除く。)における燃料の使用</v>
          </cell>
          <cell r="G192" t="str">
            <v>３－コ軽油</v>
          </cell>
          <cell r="H192" t="e">
            <v>#N/A</v>
          </cell>
          <cell r="I192">
            <v>1.1000000000000001E-6</v>
          </cell>
        </row>
        <row r="193">
          <cell r="B193" t="str">
            <v>３－コ</v>
          </cell>
          <cell r="C193" t="e">
            <v>#N/A</v>
          </cell>
          <cell r="D193" t="str">
            <v>３－コ</v>
          </cell>
          <cell r="E193" t="str">
            <v>ガスタービン(航空機又は船舶に用いられるものを除く。)における燃料の使用</v>
          </cell>
          <cell r="G193" t="str">
            <v>３－コＡ重油</v>
          </cell>
          <cell r="H193" t="e">
            <v>#N/A</v>
          </cell>
          <cell r="I193">
            <v>1.1000000000000001E-6</v>
          </cell>
        </row>
        <row r="194">
          <cell r="B194" t="str">
            <v>３－コ</v>
          </cell>
          <cell r="C194" t="e">
            <v>#N/A</v>
          </cell>
          <cell r="D194" t="str">
            <v>３－コ</v>
          </cell>
          <cell r="E194" t="str">
            <v>ガスタービン(航空機又は船舶に用いられるものを除く。)における燃料の使用</v>
          </cell>
          <cell r="G194" t="str">
            <v>３－コＢ重油</v>
          </cell>
          <cell r="H194" t="e">
            <v>#N/A</v>
          </cell>
          <cell r="I194">
            <v>1.1000000000000001E-6</v>
          </cell>
        </row>
        <row r="195">
          <cell r="B195" t="str">
            <v>３－コ</v>
          </cell>
          <cell r="C195" t="e">
            <v>#N/A</v>
          </cell>
          <cell r="D195" t="str">
            <v>３－コ</v>
          </cell>
          <cell r="E195" t="str">
            <v>ガスタービン(航空機又は船舶に用いられるものを除く。)における燃料の使用</v>
          </cell>
          <cell r="G195" t="str">
            <v>３－コＣ重油</v>
          </cell>
          <cell r="H195" t="e">
            <v>#N/A</v>
          </cell>
          <cell r="I195">
            <v>1.1000000000000001E-6</v>
          </cell>
        </row>
        <row r="196">
          <cell r="B196" t="str">
            <v>３－コ</v>
          </cell>
          <cell r="C196" t="e">
            <v>#N/A</v>
          </cell>
          <cell r="D196" t="str">
            <v>３－コ</v>
          </cell>
          <cell r="E196" t="str">
            <v>ガスタービン(航空機又は船舶に用いられるものを除く。)における燃料の使用</v>
          </cell>
          <cell r="G196" t="str">
            <v>３－コ液化石油ガス（ＬＰＧ）</v>
          </cell>
          <cell r="H196" t="str">
            <v>㎏</v>
          </cell>
          <cell r="I196">
            <v>1.3999999999999999E-6</v>
          </cell>
        </row>
        <row r="197">
          <cell r="B197" t="str">
            <v>３－コ</v>
          </cell>
          <cell r="C197" t="e">
            <v>#N/A</v>
          </cell>
          <cell r="D197" t="str">
            <v>３－コ</v>
          </cell>
          <cell r="E197" t="str">
            <v>ガスタービン(航空機又は船舶に用いられるものを除く。)における燃料の使用</v>
          </cell>
          <cell r="G197" t="str">
            <v>３－コ都市ガス</v>
          </cell>
          <cell r="H197" t="e">
            <v>#N/A</v>
          </cell>
          <cell r="I197">
            <v>1.3E-6</v>
          </cell>
        </row>
        <row r="198">
          <cell r="B198" t="e">
            <v>#N/A</v>
          </cell>
          <cell r="C198" t="e">
            <v>#N/A</v>
          </cell>
          <cell r="D198" t="e">
            <v>#N/A</v>
          </cell>
          <cell r="E198" t="str">
            <v>ディーゼル機関(自動車、鉄道車両又は船舶に用いられるものを除く。)における燃料の使用</v>
          </cell>
          <cell r="G198" t="str">
            <v>３－サナフサ</v>
          </cell>
          <cell r="H198" t="e">
            <v>#N/A</v>
          </cell>
          <cell r="I198">
            <v>5.5000000000000002E-5</v>
          </cell>
        </row>
        <row r="199">
          <cell r="B199" t="str">
            <v>３－サ</v>
          </cell>
          <cell r="C199" t="e">
            <v>#N/A</v>
          </cell>
          <cell r="D199" t="e">
            <v>#N/A</v>
          </cell>
          <cell r="E199" t="str">
            <v>ディーゼル機関(自動車、鉄道車両又は船舶に用いられるものを除く。)における燃料の使用</v>
          </cell>
          <cell r="G199" t="str">
            <v>３－サ灯油</v>
          </cell>
          <cell r="H199" t="e">
            <v>#N/A</v>
          </cell>
          <cell r="I199">
            <v>5.8999999999999998E-5</v>
          </cell>
        </row>
        <row r="200">
          <cell r="B200" t="str">
            <v>３－サ</v>
          </cell>
          <cell r="C200" t="e">
            <v>#N/A</v>
          </cell>
          <cell r="D200" t="str">
            <v>３－サ</v>
          </cell>
          <cell r="E200" t="str">
            <v>ディーゼル機関(自動車、鉄道車両又は船舶に用いられるものを除く。)における燃料の使用</v>
          </cell>
          <cell r="G200" t="str">
            <v>３－サ軽油</v>
          </cell>
          <cell r="H200" t="e">
            <v>#N/A</v>
          </cell>
          <cell r="I200">
            <v>6.2000000000000003E-5</v>
          </cell>
        </row>
        <row r="201">
          <cell r="B201" t="str">
            <v>３－サ</v>
          </cell>
          <cell r="C201" t="e">
            <v>#N/A</v>
          </cell>
          <cell r="D201" t="str">
            <v>３－サ</v>
          </cell>
          <cell r="E201" t="str">
            <v>ディーゼル機関(自動車、鉄道車両又は船舶に用いられるものを除く。)における燃料の使用</v>
          </cell>
          <cell r="G201" t="str">
            <v>３－サＡ重油</v>
          </cell>
          <cell r="H201" t="e">
            <v>#N/A</v>
          </cell>
          <cell r="I201">
            <v>6.2000000000000003E-5</v>
          </cell>
        </row>
        <row r="202">
          <cell r="B202" t="str">
            <v>３－サ</v>
          </cell>
          <cell r="C202" t="e">
            <v>#N/A</v>
          </cell>
          <cell r="D202" t="str">
            <v>３－サ</v>
          </cell>
          <cell r="E202" t="str">
            <v>ディーゼル機関(自動車、鉄道車両又は船舶に用いられるものを除く。)における燃料の使用</v>
          </cell>
          <cell r="G202" t="str">
            <v>３－サＢ重油</v>
          </cell>
          <cell r="H202" t="e">
            <v>#N/A</v>
          </cell>
          <cell r="I202">
            <v>6.4999999999999994E-5</v>
          </cell>
        </row>
        <row r="203">
          <cell r="B203" t="str">
            <v>３－サ</v>
          </cell>
          <cell r="C203" t="e">
            <v>#N/A</v>
          </cell>
          <cell r="D203" t="str">
            <v>３－サ</v>
          </cell>
          <cell r="E203" t="str">
            <v>ディーゼル機関(自動車、鉄道車両又は船舶に用いられるものを除く。)における燃料の使用</v>
          </cell>
          <cell r="G203" t="str">
            <v>３－サＣ重油</v>
          </cell>
          <cell r="H203" t="e">
            <v>#N/A</v>
          </cell>
          <cell r="I203">
            <v>6.7000000000000002E-5</v>
          </cell>
        </row>
        <row r="204">
          <cell r="B204" t="str">
            <v>３－サ</v>
          </cell>
          <cell r="C204" t="e">
            <v>#N/A</v>
          </cell>
          <cell r="D204" t="str">
            <v>３－サ</v>
          </cell>
          <cell r="E204" t="str">
            <v>ディーゼル機関(自動車、鉄道車両又は船舶に用いられるものを除く。)における燃料の使用</v>
          </cell>
          <cell r="G204" t="str">
            <v>３－サ液化石油ガス（ＬＰＧ）</v>
          </cell>
          <cell r="H204" t="str">
            <v>㎏</v>
          </cell>
          <cell r="I204">
            <v>8.2999999999999998E-5</v>
          </cell>
        </row>
        <row r="205">
          <cell r="B205" t="str">
            <v>３－サ</v>
          </cell>
          <cell r="C205" t="e">
            <v>#N/A</v>
          </cell>
          <cell r="D205" t="str">
            <v>３－サ</v>
          </cell>
          <cell r="E205" t="str">
            <v>ディーゼル機関(自動車、鉄道車両又は船舶に用いられるものを除く。)における燃料の使用</v>
          </cell>
          <cell r="G205" t="str">
            <v>３－サ都市ガス</v>
          </cell>
          <cell r="H205" t="e">
            <v>#N/A</v>
          </cell>
          <cell r="I205">
            <v>7.3999999999999996E-5</v>
          </cell>
        </row>
        <row r="206">
          <cell r="B206" t="str">
            <v>３－シ</v>
          </cell>
          <cell r="C206" t="e">
            <v>#N/A</v>
          </cell>
          <cell r="D206" t="str">
            <v>３－シ</v>
          </cell>
          <cell r="E206" t="str">
            <v>ガス機関又はガソリン機関(航空機、自動車又は船舶に用いられるものを除く。)における燃料の使用</v>
          </cell>
          <cell r="G206" t="str">
            <v>３－シナフサ</v>
          </cell>
          <cell r="H206" t="str">
            <v>ｌ</v>
          </cell>
          <cell r="I206">
            <v>2.0000000000000002E-5</v>
          </cell>
        </row>
        <row r="207">
          <cell r="B207" t="e">
            <v>#N/A</v>
          </cell>
          <cell r="C207" t="e">
            <v>#N/A</v>
          </cell>
          <cell r="D207" t="str">
            <v>３－シ</v>
          </cell>
          <cell r="E207" t="str">
            <v>ガス機関又はガソリン機関(航空機、自動車又は船舶に用いられるものを除く。)における燃料の使用</v>
          </cell>
          <cell r="G207" t="str">
            <v>３－シ灯油</v>
          </cell>
          <cell r="H207" t="e">
            <v>#N/A</v>
          </cell>
          <cell r="I207">
            <v>2.1999999999999999E-5</v>
          </cell>
        </row>
        <row r="208">
          <cell r="B208" t="str">
            <v>３－シ</v>
          </cell>
          <cell r="C208" t="e">
            <v>#N/A</v>
          </cell>
          <cell r="D208" t="str">
            <v>３－シ</v>
          </cell>
          <cell r="E208" t="str">
            <v>ガス機関又はガソリン機関(航空機、自動車又は船舶に用いられるものを除く。)における燃料の使用</v>
          </cell>
          <cell r="G208" t="str">
            <v>３－シ軽油</v>
          </cell>
          <cell r="H208" t="e">
            <v>#N/A</v>
          </cell>
          <cell r="I208">
            <v>2.3E-5</v>
          </cell>
        </row>
        <row r="209">
          <cell r="B209" t="str">
            <v>３－シ</v>
          </cell>
          <cell r="C209" t="e">
            <v>#N/A</v>
          </cell>
          <cell r="D209" t="str">
            <v>３－シ</v>
          </cell>
          <cell r="E209" t="str">
            <v>ガス機関又はガソリン機関(航空機、自動車又は船舶に用いられるものを除く。)における燃料の使用</v>
          </cell>
          <cell r="G209" t="str">
            <v>３－シＡ重油</v>
          </cell>
          <cell r="H209" t="e">
            <v>#N/A</v>
          </cell>
          <cell r="I209">
            <v>2.3E-5</v>
          </cell>
        </row>
        <row r="210">
          <cell r="B210" t="str">
            <v>３－シ</v>
          </cell>
          <cell r="C210" t="e">
            <v>#N/A</v>
          </cell>
          <cell r="D210" t="str">
            <v>３－シ</v>
          </cell>
          <cell r="E210" t="str">
            <v>ガス機関又はガソリン機関(航空機、自動車又は船舶に用いられるものを除く。)における燃料の使用</v>
          </cell>
          <cell r="G210" t="str">
            <v>３－シＢ重油</v>
          </cell>
          <cell r="H210" t="e">
            <v>#N/A</v>
          </cell>
          <cell r="I210">
            <v>2.4000000000000001E-5</v>
          </cell>
        </row>
        <row r="211">
          <cell r="B211" t="str">
            <v>３－シ</v>
          </cell>
          <cell r="C211" t="e">
            <v>#N/A</v>
          </cell>
          <cell r="D211" t="str">
            <v>３－シ</v>
          </cell>
          <cell r="E211" t="str">
            <v>ガス機関又はガソリン機関(航空機、自動車又は船舶に用いられるものを除く。)における燃料の使用</v>
          </cell>
          <cell r="G211" t="str">
            <v>３－シＣ重油</v>
          </cell>
          <cell r="H211" t="e">
            <v>#N/A</v>
          </cell>
          <cell r="I211">
            <v>2.5000000000000001E-5</v>
          </cell>
        </row>
        <row r="212">
          <cell r="B212" t="str">
            <v>３－シ</v>
          </cell>
          <cell r="C212" t="e">
            <v>#N/A</v>
          </cell>
          <cell r="D212" t="str">
            <v>３－シ</v>
          </cell>
          <cell r="E212" t="str">
            <v>ガス機関又はガソリン機関(航空機、自動車又は船舶に用いられるものを除く。)における燃料の使用</v>
          </cell>
          <cell r="G212" t="str">
            <v>３－シ液化石油ガス（ＬＰＧ）</v>
          </cell>
          <cell r="H212" t="str">
            <v>㎏</v>
          </cell>
          <cell r="I212">
            <v>3.1000000000000001E-5</v>
          </cell>
        </row>
        <row r="213">
          <cell r="B213" t="str">
            <v>３－シ</v>
          </cell>
          <cell r="C213" t="e">
            <v>#N/A</v>
          </cell>
          <cell r="D213" t="str">
            <v>３－シ</v>
          </cell>
          <cell r="E213" t="str">
            <v>ガス機関又はガソリン機関(航空機、自動車又は船舶に用いられるものを除く。)における燃料の使用</v>
          </cell>
          <cell r="G213" t="str">
            <v>３－シ都市ガス</v>
          </cell>
          <cell r="H213" t="e">
            <v>#N/A</v>
          </cell>
          <cell r="I213">
            <v>2.6999999999999999E-5</v>
          </cell>
        </row>
        <row r="214">
          <cell r="B214" t="e">
            <v>#N/A</v>
          </cell>
          <cell r="C214" t="e">
            <v>#N/A</v>
          </cell>
          <cell r="D214" t="e">
            <v>#N/A</v>
          </cell>
          <cell r="E214" t="e">
            <v>#N/A</v>
          </cell>
          <cell r="G214" t="str">
            <v>３－スガソリン・液化石油ガス（ＬＰＧ）／乗用車</v>
          </cell>
          <cell r="H214" t="str">
            <v>㎞</v>
          </cell>
          <cell r="I214">
            <v>2.9E-5</v>
          </cell>
        </row>
        <row r="215">
          <cell r="B215" t="e">
            <v>#N/A</v>
          </cell>
          <cell r="C215" t="e">
            <v>#N/A</v>
          </cell>
          <cell r="D215" t="e">
            <v>#N/A</v>
          </cell>
          <cell r="E215" t="str">
            <v>自動車の走行</v>
          </cell>
          <cell r="G215" t="str">
            <v>３－スガソリン／バス</v>
          </cell>
          <cell r="H215" t="str">
            <v>㎞</v>
          </cell>
          <cell r="I215">
            <v>4.6999999999999997E-5</v>
          </cell>
        </row>
        <row r="216">
          <cell r="B216" t="str">
            <v>３－ス</v>
          </cell>
          <cell r="C216" t="e">
            <v>#N/A</v>
          </cell>
          <cell r="D216" t="str">
            <v>３－ス</v>
          </cell>
          <cell r="E216" t="str">
            <v>自動車の走行</v>
          </cell>
          <cell r="G216" t="str">
            <v>３－スガソリン／軽自動車</v>
          </cell>
          <cell r="H216" t="str">
            <v>㎞</v>
          </cell>
          <cell r="I216">
            <v>2.1999999999999999E-5</v>
          </cell>
        </row>
        <row r="217">
          <cell r="B217" t="str">
            <v>３－ス</v>
          </cell>
          <cell r="C217" t="e">
            <v>#N/A</v>
          </cell>
          <cell r="D217" t="str">
            <v>３－ス</v>
          </cell>
          <cell r="E217" t="str">
            <v>自動車の走行</v>
          </cell>
          <cell r="G217" t="str">
            <v>３－スガソリン／普通貨物車</v>
          </cell>
          <cell r="H217" t="str">
            <v>㎞</v>
          </cell>
          <cell r="I217">
            <v>3.8999999999999999E-5</v>
          </cell>
        </row>
        <row r="218">
          <cell r="B218" t="str">
            <v>３－ス</v>
          </cell>
          <cell r="C218" t="e">
            <v>#N/A</v>
          </cell>
          <cell r="D218" t="str">
            <v>３－ス</v>
          </cell>
          <cell r="E218" t="str">
            <v>自動車の走行</v>
          </cell>
          <cell r="G218" t="str">
            <v>３－スガソリン／小型貨物車</v>
          </cell>
          <cell r="H218" t="str">
            <v>㎞</v>
          </cell>
          <cell r="I218">
            <v>2.6999999999999999E-5</v>
          </cell>
        </row>
        <row r="219">
          <cell r="B219" t="str">
            <v>３－ス</v>
          </cell>
          <cell r="C219" t="e">
            <v>#N/A</v>
          </cell>
          <cell r="D219" t="str">
            <v>３－ス</v>
          </cell>
          <cell r="E219" t="str">
            <v>自動車の走行</v>
          </cell>
          <cell r="G219" t="str">
            <v>３－スガソリン／軽貨物車</v>
          </cell>
          <cell r="H219" t="str">
            <v>㎞</v>
          </cell>
          <cell r="I219">
            <v>2.3E-5</v>
          </cell>
        </row>
        <row r="220">
          <cell r="B220" t="str">
            <v>３－ス</v>
          </cell>
          <cell r="C220" t="e">
            <v>#N/A</v>
          </cell>
          <cell r="D220" t="str">
            <v>３－ス</v>
          </cell>
          <cell r="E220" t="str">
            <v>自動車の走行</v>
          </cell>
          <cell r="G220" t="str">
            <v>３－スガソリン／特種用途車</v>
          </cell>
          <cell r="H220" t="str">
            <v>㎞</v>
          </cell>
          <cell r="I220">
            <v>3.8000000000000002E-5</v>
          </cell>
        </row>
        <row r="221">
          <cell r="B221" t="str">
            <v>３－ス</v>
          </cell>
          <cell r="C221" t="e">
            <v>#N/A</v>
          </cell>
          <cell r="D221" t="str">
            <v>３－ス</v>
          </cell>
          <cell r="E221" t="str">
            <v>自動車の走行</v>
          </cell>
          <cell r="G221" t="str">
            <v>３－スディーゼル／乗用車</v>
          </cell>
          <cell r="H221" t="str">
            <v>㎞</v>
          </cell>
          <cell r="I221">
            <v>6.9999999999999999E-6</v>
          </cell>
        </row>
        <row r="222">
          <cell r="B222" t="str">
            <v>３－ス</v>
          </cell>
          <cell r="C222" t="e">
            <v>#N/A</v>
          </cell>
          <cell r="D222" t="str">
            <v>３－ス</v>
          </cell>
          <cell r="E222" t="str">
            <v>自動車の走行</v>
          </cell>
          <cell r="G222" t="str">
            <v>３－スディーゼル／バス</v>
          </cell>
          <cell r="H222" t="str">
            <v>㎞</v>
          </cell>
          <cell r="I222">
            <v>2.5000000000000001E-5</v>
          </cell>
        </row>
        <row r="223">
          <cell r="B223" t="str">
            <v>３－ス</v>
          </cell>
          <cell r="C223" t="e">
            <v>#N/A</v>
          </cell>
          <cell r="D223" t="str">
            <v>３－ス</v>
          </cell>
          <cell r="E223" t="str">
            <v>自動車の走行</v>
          </cell>
          <cell r="G223" t="str">
            <v>３－スディーゼル／普通貨物車</v>
          </cell>
          <cell r="H223" t="str">
            <v>㎞</v>
          </cell>
          <cell r="I223">
            <v>2.5000000000000001E-5</v>
          </cell>
        </row>
        <row r="224">
          <cell r="B224" t="str">
            <v>３－ス</v>
          </cell>
          <cell r="C224" t="e">
            <v>#N/A</v>
          </cell>
          <cell r="D224" t="str">
            <v>３－ス</v>
          </cell>
          <cell r="E224" t="str">
            <v>自動車の走行</v>
          </cell>
          <cell r="G224" t="str">
            <v>３－スディーゼル／小型貨物車</v>
          </cell>
          <cell r="H224" t="str">
            <v>㎞</v>
          </cell>
          <cell r="I224">
            <v>2.5000000000000001E-5</v>
          </cell>
        </row>
        <row r="225">
          <cell r="B225" t="str">
            <v>３－ス</v>
          </cell>
          <cell r="C225" t="e">
            <v>#N/A</v>
          </cell>
          <cell r="D225" t="str">
            <v>３－ス</v>
          </cell>
          <cell r="E225" t="str">
            <v>自動車の走行</v>
          </cell>
          <cell r="G225" t="str">
            <v>３－スディーゼル／特種用途車</v>
          </cell>
          <cell r="H225" t="str">
            <v>㎞</v>
          </cell>
          <cell r="I225">
            <v>2.5000000000000001E-5</v>
          </cell>
        </row>
        <row r="226">
          <cell r="B226" t="str">
            <v>３－セ</v>
          </cell>
          <cell r="C226" t="e">
            <v>#N/A</v>
          </cell>
          <cell r="D226" t="str">
            <v>３－セ</v>
          </cell>
          <cell r="E226" t="str">
            <v>鉄道車両（ディーゼル機関車）の運行による軽油の使用</v>
          </cell>
          <cell r="G226" t="str">
            <v>３－セ</v>
          </cell>
          <cell r="H226" t="str">
            <v>kl</v>
          </cell>
          <cell r="I226">
            <v>1.1000000000000001</v>
          </cell>
        </row>
        <row r="227">
          <cell r="B227" t="e">
            <v>#N/A</v>
          </cell>
          <cell r="C227" t="e">
            <v>#N/A</v>
          </cell>
          <cell r="D227" t="e">
            <v>#N/A</v>
          </cell>
          <cell r="E227" t="str">
            <v>船舶の航行における燃料の使用</v>
          </cell>
          <cell r="G227" t="str">
            <v>３－ソ軽油</v>
          </cell>
          <cell r="H227" t="str">
            <v>kl</v>
          </cell>
          <cell r="I227">
            <v>7.2999999999999995E-2</v>
          </cell>
        </row>
        <row r="228">
          <cell r="B228" t="e">
            <v>#N/A</v>
          </cell>
          <cell r="C228" t="e">
            <v>#N/A</v>
          </cell>
          <cell r="D228" t="e">
            <v>#N/A</v>
          </cell>
          <cell r="E228" t="str">
            <v>船舶の航行における燃料の使用</v>
          </cell>
          <cell r="G228" t="str">
            <v>３－ソＡ重油</v>
          </cell>
          <cell r="H228" t="e">
            <v>#N/A</v>
          </cell>
          <cell r="I228">
            <v>7.3999999999999996E-2</v>
          </cell>
        </row>
        <row r="229">
          <cell r="B229" t="e">
            <v>#N/A</v>
          </cell>
          <cell r="C229" t="e">
            <v>#N/A</v>
          </cell>
          <cell r="D229" t="e">
            <v>#N/A</v>
          </cell>
          <cell r="E229" t="str">
            <v>船舶の航行における燃料の使用</v>
          </cell>
          <cell r="G229" t="str">
            <v>３－ソＢ重油</v>
          </cell>
          <cell r="H229" t="e">
            <v>#N/A</v>
          </cell>
          <cell r="I229">
            <v>7.5999999999999998E-2</v>
          </cell>
        </row>
        <row r="230">
          <cell r="B230" t="e">
            <v>#N/A</v>
          </cell>
          <cell r="C230" t="e">
            <v>#N/A</v>
          </cell>
          <cell r="D230" t="e">
            <v>#N/A</v>
          </cell>
          <cell r="E230" t="str">
            <v>船舶の航行における燃料の使用</v>
          </cell>
          <cell r="G230" t="str">
            <v>３－ソＣ重油</v>
          </cell>
          <cell r="H230" t="e">
            <v>#N/A</v>
          </cell>
          <cell r="I230">
            <v>7.8E-2</v>
          </cell>
        </row>
        <row r="231">
          <cell r="B231" t="e">
            <v>#N/A</v>
          </cell>
          <cell r="C231" t="e">
            <v>#N/A</v>
          </cell>
          <cell r="D231" t="e">
            <v>#N/A</v>
          </cell>
          <cell r="E231" t="str">
            <v>アジピン酸又は硝酸の製造</v>
          </cell>
          <cell r="G231" t="str">
            <v>３－タアジピン酸</v>
          </cell>
          <cell r="H231" t="e">
            <v>#N/A</v>
          </cell>
          <cell r="I231">
            <v>25</v>
          </cell>
        </row>
        <row r="232">
          <cell r="B232" t="e">
            <v>#N/A</v>
          </cell>
          <cell r="C232" t="e">
            <v>#N/A</v>
          </cell>
          <cell r="D232" t="e">
            <v>#N/A</v>
          </cell>
          <cell r="E232" t="str">
            <v>アジピン酸又は硝酸の製造</v>
          </cell>
          <cell r="G232" t="str">
            <v>３－タ硝酸</v>
          </cell>
          <cell r="H232" t="str">
            <v>ｔ</v>
          </cell>
          <cell r="I232">
            <v>3.7</v>
          </cell>
        </row>
        <row r="233">
          <cell r="B233" t="e">
            <v>#N/A</v>
          </cell>
          <cell r="C233" t="e">
            <v>#N/A</v>
          </cell>
          <cell r="D233" t="e">
            <v>#N/A</v>
          </cell>
          <cell r="E233" t="str">
            <v>一般廃棄物の焼却</v>
          </cell>
          <cell r="G233" t="str">
            <v>３－チ連続燃焼式焼却施設</v>
          </cell>
          <cell r="H233" t="str">
            <v>ｔ</v>
          </cell>
          <cell r="I233">
            <v>4.99E-2</v>
          </cell>
        </row>
        <row r="234">
          <cell r="B234" t="e">
            <v>#N/A</v>
          </cell>
          <cell r="C234" t="e">
            <v>#N/A</v>
          </cell>
          <cell r="D234" t="e">
            <v>#N/A</v>
          </cell>
          <cell r="E234" t="str">
            <v>一般廃棄物の焼却</v>
          </cell>
          <cell r="G234" t="str">
            <v>３－チ准連続燃焼式焼却施設</v>
          </cell>
          <cell r="H234" t="str">
            <v>ｔ</v>
          </cell>
          <cell r="I234">
            <v>4.1500000000000002E-2</v>
          </cell>
        </row>
        <row r="235">
          <cell r="B235" t="e">
            <v>#N/A</v>
          </cell>
          <cell r="C235" t="e">
            <v>#N/A</v>
          </cell>
          <cell r="D235" t="e">
            <v>#N/A</v>
          </cell>
          <cell r="E235" t="str">
            <v>一般廃棄物の焼却</v>
          </cell>
          <cell r="G235" t="str">
            <v>３－チバッチ燃焼式焼却施設</v>
          </cell>
          <cell r="H235" t="str">
            <v>ｔ</v>
          </cell>
          <cell r="I235">
            <v>0.107</v>
          </cell>
        </row>
        <row r="236">
          <cell r="B236" t="str">
            <v>３－ツ</v>
          </cell>
          <cell r="C236" t="e">
            <v>#N/A</v>
          </cell>
          <cell r="D236" t="str">
            <v>３－ツ</v>
          </cell>
          <cell r="E236" t="str">
            <v>産業廃棄物の焼却</v>
          </cell>
          <cell r="G236" t="str">
            <v>３－ツ紙くず又は木くず</v>
          </cell>
          <cell r="H236" t="str">
            <v>ｔ</v>
          </cell>
          <cell r="I236">
            <v>0.01</v>
          </cell>
        </row>
        <row r="237">
          <cell r="B237" t="e">
            <v>#N/A</v>
          </cell>
          <cell r="C237" t="e">
            <v>#N/A</v>
          </cell>
          <cell r="D237" t="str">
            <v>３－ツ</v>
          </cell>
          <cell r="E237" t="str">
            <v>産業廃棄物の焼却</v>
          </cell>
          <cell r="G237" t="str">
            <v>３－ツ廃油</v>
          </cell>
          <cell r="H237" t="str">
            <v>ｔ</v>
          </cell>
          <cell r="I237">
            <v>9.7999999999999997E-3</v>
          </cell>
        </row>
        <row r="238">
          <cell r="B238" t="str">
            <v>３－ツ</v>
          </cell>
          <cell r="C238" t="e">
            <v>#N/A</v>
          </cell>
          <cell r="D238" t="str">
            <v>３－ツ</v>
          </cell>
          <cell r="E238" t="str">
            <v>産業廃棄物の焼却</v>
          </cell>
          <cell r="G238" t="str">
            <v>３－ツ廃プラスチック類</v>
          </cell>
          <cell r="H238" t="str">
            <v>ｔ</v>
          </cell>
          <cell r="I238">
            <v>0.17</v>
          </cell>
        </row>
        <row r="239">
          <cell r="B239" t="str">
            <v>３－ツ</v>
          </cell>
          <cell r="C239" t="e">
            <v>#N/A</v>
          </cell>
          <cell r="D239" t="str">
            <v>３－ツ</v>
          </cell>
          <cell r="E239" t="str">
            <v>産業廃棄物の焼却</v>
          </cell>
          <cell r="G239" t="str">
            <v>３－ツ下水汚泥</v>
          </cell>
          <cell r="H239" t="str">
            <v>ｔ</v>
          </cell>
          <cell r="I239">
            <v>0.89200000000000002</v>
          </cell>
        </row>
        <row r="240">
          <cell r="B240" t="str">
            <v>３－ツ</v>
          </cell>
          <cell r="C240" t="e">
            <v>#N/A</v>
          </cell>
          <cell r="D240" t="str">
            <v>３－ツ</v>
          </cell>
          <cell r="E240" t="str">
            <v>産業廃棄物の焼却</v>
          </cell>
          <cell r="G240" t="str">
            <v>３－ツ汚泥（下水汚泥を除く。）</v>
          </cell>
          <cell r="H240" t="str">
            <v>ｔ</v>
          </cell>
          <cell r="I240">
            <v>0.45</v>
          </cell>
        </row>
        <row r="241">
          <cell r="B241" t="e">
            <v>#N/A</v>
          </cell>
          <cell r="C241" t="e">
            <v>#N/A</v>
          </cell>
          <cell r="D241" t="e">
            <v>#N/A</v>
          </cell>
          <cell r="E241" t="str">
            <v>各ハイドロフルオロカーボンの生産　　　　　　　　　　　　　　　　　　　　　　　　　　　　　　　</v>
          </cell>
          <cell r="G241" t="str">
            <v>４－ア</v>
          </cell>
          <cell r="H241" t="str">
            <v>㎏</v>
          </cell>
          <cell r="I241">
            <v>2.8999999999999998E-3</v>
          </cell>
        </row>
        <row r="242">
          <cell r="B242" t="str">
            <v>４－イ</v>
          </cell>
          <cell r="C242" t="str">
            <v>ハイドロフルオロカーボン(HFC)</v>
          </cell>
          <cell r="D242" t="str">
            <v>４－イ</v>
          </cell>
          <cell r="E242" t="e">
            <v>#N/A</v>
          </cell>
          <cell r="G242" t="str">
            <v>４－イ家庭用電気冷蔵庫(製造・使用開始)</v>
          </cell>
          <cell r="H242" t="str">
            <v>㎏</v>
          </cell>
          <cell r="I242">
            <v>0.01</v>
          </cell>
        </row>
        <row r="243">
          <cell r="B243" t="str">
            <v>４－イ</v>
          </cell>
          <cell r="C243" t="e">
            <v>#N/A</v>
          </cell>
          <cell r="D243" t="str">
            <v>４－イ</v>
          </cell>
          <cell r="E243" t="str">
            <v>ハイドロフルオロカーボンが封入された製品(冷蔵庫等)の製造時又は当該製品の使用開始時におけるハイドロフルオロカーボンの封入</v>
          </cell>
          <cell r="G243" t="str">
            <v>４－イ家庭用エアコンディショナー(製造・使用開始)</v>
          </cell>
          <cell r="H243" t="str">
            <v>㎏</v>
          </cell>
          <cell r="I243">
            <v>4.1000000000000002E-2</v>
          </cell>
        </row>
        <row r="244">
          <cell r="B244" t="str">
            <v>４－イ</v>
          </cell>
          <cell r="C244" t="e">
            <v>#N/A</v>
          </cell>
          <cell r="D244" t="str">
            <v>４－イ</v>
          </cell>
          <cell r="E244" t="str">
            <v>ハイドロフルオロカーボンが封入された製品(冷蔵庫等)の製造時又は当該製品の使用開始時におけるハイドロフルオロカーボンの封入</v>
          </cell>
          <cell r="G244" t="str">
            <v>４－イ業務用冷凍空気調和機器(製造・使用開始)</v>
          </cell>
          <cell r="H244" t="str">
            <v>㎏</v>
          </cell>
          <cell r="I244">
            <v>0.01</v>
          </cell>
        </row>
        <row r="245">
          <cell r="B245" t="e">
            <v>#N/A</v>
          </cell>
          <cell r="C245" t="e">
            <v>#N/A</v>
          </cell>
          <cell r="D245" t="e">
            <v>#N/A</v>
          </cell>
          <cell r="E245" t="str">
            <v>自動車用エアコンディショナー(ハイドロフルオロカーボンが封入されたものに限る。)の製造</v>
          </cell>
          <cell r="G245" t="str">
            <v>４－ウ</v>
          </cell>
          <cell r="H245" t="str">
            <v>台</v>
          </cell>
          <cell r="I245">
            <v>3.3E-3</v>
          </cell>
        </row>
        <row r="246">
          <cell r="B246" t="str">
            <v>４－エ</v>
          </cell>
          <cell r="C246" t="e">
            <v>#N/A</v>
          </cell>
          <cell r="D246" t="str">
            <v>４－エ</v>
          </cell>
          <cell r="E246" t="e">
            <v>#N/A</v>
          </cell>
          <cell r="G246" t="str">
            <v>４－エポリエチレンフォーム</v>
          </cell>
          <cell r="H246" t="str">
            <v>㎏</v>
          </cell>
          <cell r="I246">
            <v>1</v>
          </cell>
        </row>
        <row r="247">
          <cell r="B247" t="str">
            <v>５－ア</v>
          </cell>
          <cell r="C247" t="str">
            <v>パーフルオロカーボン(PFC)</v>
          </cell>
          <cell r="D247" t="str">
            <v>５－ア</v>
          </cell>
          <cell r="E247" t="str">
            <v>各パーフルオロカーボンの生産　　　　　　　　　　　　　　　　　　　　　　　</v>
          </cell>
          <cell r="G247" t="str">
            <v>５－ア</v>
          </cell>
          <cell r="H247" t="str">
            <v>㎏</v>
          </cell>
          <cell r="I247">
            <v>8.8999999999999996E-2</v>
          </cell>
        </row>
        <row r="248">
          <cell r="B248" t="str">
            <v>６－ア</v>
          </cell>
          <cell r="C248" t="str">
            <v>六ふっ化いおう(SF6)</v>
          </cell>
          <cell r="D248" t="str">
            <v>６－ア</v>
          </cell>
          <cell r="E248" t="e">
            <v>#N/A</v>
          </cell>
          <cell r="G248" t="str">
            <v>６－ア</v>
          </cell>
          <cell r="H248" t="str">
            <v>㎏</v>
          </cell>
          <cell r="I248">
            <v>0.18</v>
          </cell>
        </row>
        <row r="249">
          <cell r="B249" t="e">
            <v>#N/A</v>
          </cell>
          <cell r="C249" t="e">
            <v>#N/A</v>
          </cell>
          <cell r="D249" t="str">
            <v>３－テ</v>
          </cell>
          <cell r="E249" t="str">
            <v>麻酔剤としての一酸化二窒素の使用</v>
          </cell>
          <cell r="G249" t="str">
            <v>３－テ</v>
          </cell>
          <cell r="H249" t="str">
            <v>㎏</v>
          </cell>
          <cell r="I249">
            <v>1</v>
          </cell>
        </row>
        <row r="250">
          <cell r="B250" t="str">
            <v>４－オ</v>
          </cell>
          <cell r="C250" t="e">
            <v>#N/A</v>
          </cell>
          <cell r="D250" t="str">
            <v>４－オ</v>
          </cell>
          <cell r="E250" t="e">
            <v>#N/A</v>
          </cell>
          <cell r="G250" t="str">
            <v>４－オ</v>
          </cell>
          <cell r="H250" t="str">
            <v>㎏</v>
          </cell>
          <cell r="I250">
            <v>0.01</v>
          </cell>
        </row>
        <row r="251">
          <cell r="B251" t="e">
            <v>#N/A</v>
          </cell>
          <cell r="C251" t="str">
            <v>ハイドロフルオロカーボン(HFC)</v>
          </cell>
          <cell r="D251" t="e">
            <v>#N/A</v>
          </cell>
          <cell r="E251" t="str">
            <v>噴霧器の使用又は廃棄</v>
          </cell>
          <cell r="G251" t="str">
            <v>４－カ</v>
          </cell>
          <cell r="H251" t="str">
            <v>㎏</v>
          </cell>
          <cell r="I251">
            <v>1</v>
          </cell>
        </row>
        <row r="252">
          <cell r="B252" t="str">
            <v>４－キ</v>
          </cell>
          <cell r="C252" t="str">
            <v>ハイドロフルオロカーボン(HFC)</v>
          </cell>
          <cell r="D252" t="str">
            <v>４－キ</v>
          </cell>
          <cell r="E252" t="str">
            <v>溶剤の用途としての使用</v>
          </cell>
          <cell r="G252" t="str">
            <v>４－キ</v>
          </cell>
          <cell r="H252" t="str">
            <v>㎏</v>
          </cell>
          <cell r="I252">
            <v>1</v>
          </cell>
        </row>
        <row r="253">
          <cell r="B253" t="e">
            <v>#N/A</v>
          </cell>
          <cell r="C253" t="str">
            <v>ハイドロフルオロカーボン(HFC)</v>
          </cell>
          <cell r="D253" t="e">
            <v>#N/A</v>
          </cell>
          <cell r="E253" t="str">
            <v>洗浄の用途としての使用</v>
          </cell>
          <cell r="G253" t="str">
            <v>４－ク</v>
          </cell>
          <cell r="H253" t="str">
            <v>㎏</v>
          </cell>
          <cell r="I253">
            <v>1</v>
          </cell>
        </row>
        <row r="254">
          <cell r="B254" t="e">
            <v>#N/A</v>
          </cell>
          <cell r="C254" t="e">
            <v>#N/A</v>
          </cell>
          <cell r="D254" t="e">
            <v>#N/A</v>
          </cell>
          <cell r="E254" t="str">
            <v>溶剤の用途としての使用</v>
          </cell>
          <cell r="G254" t="str">
            <v>５－イ</v>
          </cell>
          <cell r="H254" t="str">
            <v>㎏</v>
          </cell>
          <cell r="I254">
            <v>1</v>
          </cell>
        </row>
        <row r="255">
          <cell r="B255" t="str">
            <v>５－ウ</v>
          </cell>
          <cell r="C255" t="str">
            <v>パーフルオロカーボン(PFC)</v>
          </cell>
          <cell r="D255" t="str">
            <v>５－ウ</v>
          </cell>
          <cell r="E255" t="e">
            <v>#N/A</v>
          </cell>
          <cell r="G255" t="str">
            <v>５－ウ</v>
          </cell>
          <cell r="H255" t="str">
            <v>㎏</v>
          </cell>
          <cell r="I255">
            <v>1</v>
          </cell>
        </row>
        <row r="256">
          <cell r="B256" t="str">
            <v>５－エ</v>
          </cell>
          <cell r="C256" t="str">
            <v>パーフルオロカーボン(PFC)</v>
          </cell>
          <cell r="D256" t="str">
            <v>５－エ</v>
          </cell>
          <cell r="E256" t="e">
            <v>#N/A</v>
          </cell>
          <cell r="G256" t="str">
            <v>５－エ</v>
          </cell>
          <cell r="H256" t="str">
            <v>㎏</v>
          </cell>
          <cell r="I256">
            <v>0.71</v>
          </cell>
        </row>
        <row r="257">
          <cell r="B257" t="str">
            <v>６－イ</v>
          </cell>
          <cell r="C257" t="str">
            <v>六ふっ化いおう(SF6)</v>
          </cell>
          <cell r="D257" t="str">
            <v>６－イ</v>
          </cell>
          <cell r="E257" t="str">
            <v>変圧器、開閉器、遮断器その他の電気機械器具（六ふっ化いおうが封入されたものに限る。以下「電気機械器具」という。）の点検</v>
          </cell>
          <cell r="G257" t="str">
            <v>６－イ</v>
          </cell>
          <cell r="H257" t="str">
            <v>㎏</v>
          </cell>
          <cell r="I257">
            <v>1</v>
          </cell>
        </row>
        <row r="258">
          <cell r="B258" t="str">
            <v>６－ウ</v>
          </cell>
          <cell r="C258" t="str">
            <v>六ふっ化いおう(SF6)</v>
          </cell>
          <cell r="D258" t="str">
            <v>６－ウ</v>
          </cell>
          <cell r="E258" t="str">
            <v>電気機械器具の廃棄</v>
          </cell>
          <cell r="G258" t="str">
            <v>６－ウ</v>
          </cell>
          <cell r="H258" t="str">
            <v>㎏</v>
          </cell>
          <cell r="I258">
            <v>1</v>
          </cell>
        </row>
        <row r="259">
          <cell r="B259" t="str">
            <v>６－エ</v>
          </cell>
          <cell r="C259" t="str">
            <v>六ふっ化いおう(SF6)</v>
          </cell>
          <cell r="D259" t="str">
            <v>６－エ</v>
          </cell>
          <cell r="E259" t="e">
            <v>#N/A</v>
          </cell>
          <cell r="G259" t="str">
            <v>６－エ</v>
          </cell>
          <cell r="H259" t="str">
            <v>㎏</v>
          </cell>
          <cell r="I259">
            <v>0.76</v>
          </cell>
        </row>
        <row r="260">
          <cell r="B260" t="str">
            <v>７－ア</v>
          </cell>
          <cell r="C260" t="e">
            <v>#N/A</v>
          </cell>
          <cell r="D260" t="str">
            <v>７－ア</v>
          </cell>
          <cell r="E260" t="str">
            <v>他人から供給された水の使用</v>
          </cell>
          <cell r="G260" t="str">
            <v>７－ア水道水</v>
          </cell>
          <cell r="H260" t="str">
            <v>ｍ3</v>
          </cell>
          <cell r="I260">
            <v>0.18</v>
          </cell>
        </row>
        <row r="261">
          <cell r="B261" t="e">
            <v>#N/A</v>
          </cell>
          <cell r="C261" t="e">
            <v>#N/A</v>
          </cell>
          <cell r="D261" t="str">
            <v>７－イ</v>
          </cell>
          <cell r="E261" t="str">
            <v>公共下水道への排水</v>
          </cell>
          <cell r="G261" t="str">
            <v>７－イ</v>
          </cell>
          <cell r="H261" t="str">
            <v>ｍ3</v>
          </cell>
          <cell r="I261">
            <v>0.39600000000000002</v>
          </cell>
        </row>
        <row r="262">
          <cell r="B262" t="str">
            <v>７－ウ</v>
          </cell>
          <cell r="C262" t="e">
            <v>#N/A</v>
          </cell>
          <cell r="D262" t="str">
            <v>７－ウ</v>
          </cell>
          <cell r="E262" t="e">
            <v>#N/A</v>
          </cell>
          <cell r="G262" t="str">
            <v>７－ウ一般廃棄物(廃プラスチック類を除く。)／都内(島しょ地域を除く。)に設置された連続燃焼式焼却施設</v>
          </cell>
          <cell r="H262" t="str">
            <v>ｔ</v>
          </cell>
          <cell r="I262">
            <v>23.5</v>
          </cell>
        </row>
        <row r="263">
          <cell r="B263" t="e">
            <v>#N/A</v>
          </cell>
          <cell r="C263" t="e">
            <v>#N/A</v>
          </cell>
          <cell r="D263" t="str">
            <v>７－ウ</v>
          </cell>
          <cell r="E263" t="str">
            <v>他人への委託による一般廃棄物の焼却</v>
          </cell>
          <cell r="G263" t="str">
            <v>７－ウ一般廃棄物(廃プラスチック類を除く。)／島しょ地域に設置されたバッチ燃焼式焼却施設</v>
          </cell>
          <cell r="H263" t="e">
            <v>#N/A</v>
          </cell>
          <cell r="I263">
            <v>67.3</v>
          </cell>
        </row>
      </sheetData>
      <sheetData sheetId="10"/>
      <sheetData sheetId="11">
        <row r="2">
          <cell r="A2" t="e">
            <v>#N/A</v>
          </cell>
        </row>
        <row r="3">
          <cell r="A3" t="e">
            <v>#N/A</v>
          </cell>
        </row>
        <row r="4">
          <cell r="A4" t="str">
            <v>１－ウ</v>
          </cell>
        </row>
        <row r="5">
          <cell r="A5" t="str">
            <v>１－エ</v>
          </cell>
        </row>
        <row r="6">
          <cell r="A6" t="str">
            <v>１－オ</v>
          </cell>
        </row>
        <row r="7">
          <cell r="A7" t="str">
            <v>１－カ</v>
          </cell>
        </row>
        <row r="8">
          <cell r="A8" t="str">
            <v>１－キ</v>
          </cell>
        </row>
        <row r="9">
          <cell r="A9" t="str">
            <v>１－ク</v>
          </cell>
        </row>
        <row r="10">
          <cell r="A10" t="e">
            <v>#N/A</v>
          </cell>
        </row>
        <row r="11">
          <cell r="A11" t="str">
            <v>２－イ</v>
          </cell>
        </row>
        <row r="12">
          <cell r="A12" t="str">
            <v>２－ウ</v>
          </cell>
        </row>
        <row r="13">
          <cell r="A13" t="str">
            <v>２－エ</v>
          </cell>
        </row>
        <row r="14">
          <cell r="A14" t="str">
            <v>２－オ</v>
          </cell>
        </row>
        <row r="15">
          <cell r="A15" t="str">
            <v>２－カ</v>
          </cell>
        </row>
        <row r="16">
          <cell r="A16" t="str">
            <v>２－キ</v>
          </cell>
        </row>
        <row r="17">
          <cell r="A17" t="str">
            <v>２－ク</v>
          </cell>
        </row>
        <row r="18">
          <cell r="A18" t="str">
            <v>２－ケ</v>
          </cell>
        </row>
        <row r="19">
          <cell r="A19" t="e">
            <v>#N/A</v>
          </cell>
        </row>
        <row r="20">
          <cell r="A20" t="str">
            <v>２－サ</v>
          </cell>
        </row>
        <row r="21">
          <cell r="A21" t="str">
            <v>２－シ</v>
          </cell>
        </row>
        <row r="22">
          <cell r="A22" t="str">
            <v>２－ス</v>
          </cell>
        </row>
        <row r="23">
          <cell r="A23" t="str">
            <v>２－セ</v>
          </cell>
        </row>
        <row r="24">
          <cell r="A24" t="str">
            <v>２－ソ</v>
          </cell>
        </row>
        <row r="25">
          <cell r="A25" t="str">
            <v>２－タ</v>
          </cell>
        </row>
        <row r="26">
          <cell r="A26" t="str">
            <v>２－チ</v>
          </cell>
        </row>
        <row r="27">
          <cell r="A27" t="str">
            <v>２－ツ</v>
          </cell>
        </row>
        <row r="28">
          <cell r="A28" t="str">
            <v>３－ア</v>
          </cell>
        </row>
        <row r="29">
          <cell r="A29" t="str">
            <v>３－イ</v>
          </cell>
        </row>
        <row r="30">
          <cell r="A30" t="str">
            <v>３－ウ</v>
          </cell>
        </row>
        <row r="31">
          <cell r="A31" t="str">
            <v>３－エ</v>
          </cell>
        </row>
        <row r="32">
          <cell r="A32" t="str">
            <v>３－オ</v>
          </cell>
        </row>
        <row r="33">
          <cell r="A33" t="str">
            <v>３－カ</v>
          </cell>
        </row>
        <row r="34">
          <cell r="A34" t="str">
            <v>３－キ</v>
          </cell>
        </row>
        <row r="35">
          <cell r="A35" t="str">
            <v>３－ク</v>
          </cell>
        </row>
        <row r="36">
          <cell r="A36" t="str">
            <v>３－ケ</v>
          </cell>
        </row>
        <row r="37">
          <cell r="A37" t="str">
            <v>３－コ</v>
          </cell>
        </row>
        <row r="38">
          <cell r="A38" t="str">
            <v>３－サ</v>
          </cell>
        </row>
        <row r="39">
          <cell r="A39" t="str">
            <v>３－シ</v>
          </cell>
        </row>
        <row r="40">
          <cell r="A40" t="str">
            <v>３－ス</v>
          </cell>
        </row>
        <row r="41">
          <cell r="A41" t="str">
            <v>３－セ</v>
          </cell>
        </row>
        <row r="42">
          <cell r="A42" t="str">
            <v>３－ソ</v>
          </cell>
        </row>
        <row r="43">
          <cell r="A43" t="str">
            <v>３－タ</v>
          </cell>
        </row>
        <row r="44">
          <cell r="A44" t="str">
            <v>３－チ</v>
          </cell>
        </row>
        <row r="45">
          <cell r="A45" t="str">
            <v>３－ツ</v>
          </cell>
        </row>
        <row r="46">
          <cell r="A46" t="str">
            <v>３－テ</v>
          </cell>
        </row>
        <row r="47">
          <cell r="A47" t="str">
            <v>４－ア</v>
          </cell>
        </row>
        <row r="48">
          <cell r="A48" t="str">
            <v>４－イ</v>
          </cell>
        </row>
        <row r="49">
          <cell r="A49" t="str">
            <v>４－ウ</v>
          </cell>
        </row>
        <row r="50">
          <cell r="A50" t="str">
            <v>４－エ</v>
          </cell>
        </row>
        <row r="51">
          <cell r="A51" t="str">
            <v>４－オ</v>
          </cell>
        </row>
        <row r="52">
          <cell r="A52" t="str">
            <v>４－カ</v>
          </cell>
        </row>
        <row r="53">
          <cell r="A53" t="str">
            <v>４－キ</v>
          </cell>
        </row>
        <row r="54">
          <cell r="A54" t="str">
            <v>４－ク</v>
          </cell>
        </row>
        <row r="55">
          <cell r="A55" t="str">
            <v>５－ア</v>
          </cell>
        </row>
        <row r="56">
          <cell r="A56" t="str">
            <v>５－イ</v>
          </cell>
        </row>
        <row r="57">
          <cell r="A57" t="str">
            <v>５－ウ</v>
          </cell>
        </row>
        <row r="58">
          <cell r="A58" t="str">
            <v>５－エ</v>
          </cell>
        </row>
        <row r="59">
          <cell r="A59" t="str">
            <v>６－ア</v>
          </cell>
        </row>
        <row r="60">
          <cell r="A60" t="str">
            <v>６－イ</v>
          </cell>
        </row>
        <row r="61">
          <cell r="A61" t="str">
            <v>６－ウ</v>
          </cell>
        </row>
        <row r="62">
          <cell r="A62" t="str">
            <v>６－エ</v>
          </cell>
        </row>
        <row r="63">
          <cell r="A63" t="str">
            <v>７－ア</v>
          </cell>
        </row>
        <row r="64">
          <cell r="A64" t="str">
            <v>７－イ</v>
          </cell>
        </row>
        <row r="65">
          <cell r="A65" t="str">
            <v>７－ウ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F75"/>
  <sheetViews>
    <sheetView tabSelected="1" view="pageBreakPreview" zoomScaleNormal="100" workbookViewId="0">
      <selection activeCell="AA6" sqref="AA6:AM7"/>
    </sheetView>
  </sheetViews>
  <sheetFormatPr defaultColWidth="1.90625" defaultRowHeight="13.5"/>
  <cols>
    <col min="1" max="1" width="1.54296875" customWidth="1"/>
    <col min="2" max="2" width="0.453125" customWidth="1"/>
    <col min="3" max="5" width="2" customWidth="1"/>
    <col min="6" max="11" width="1.54296875" customWidth="1"/>
    <col min="12" max="31" width="2" customWidth="1"/>
    <col min="32" max="38" width="1.90625" customWidth="1"/>
    <col min="39" max="39" width="2.453125" customWidth="1"/>
    <col min="40" max="40" width="0.453125" customWidth="1"/>
    <col min="41" max="53" width="1.90625" customWidth="1"/>
    <col min="54" max="54" width="21.54296875" hidden="1" customWidth="1"/>
    <col min="55" max="55" width="3.81640625" hidden="1" customWidth="1"/>
  </cols>
  <sheetData>
    <row r="1" spans="1:55" ht="13.5" customHeight="1">
      <c r="A1" s="1" t="s">
        <v>3</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2"/>
    </row>
    <row r="2" spans="1:55" ht="3" customHeight="1">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5"/>
      <c r="BB2" s="6" t="s">
        <v>4</v>
      </c>
      <c r="BC2" s="7"/>
    </row>
    <row r="3" spans="1:55" ht="13.5" customHeight="1">
      <c r="B3" s="8"/>
      <c r="C3" s="1"/>
      <c r="D3" s="1"/>
      <c r="E3" s="1"/>
      <c r="F3" s="1"/>
      <c r="G3" s="1"/>
      <c r="H3" s="1"/>
      <c r="I3" s="1"/>
      <c r="J3" s="1"/>
      <c r="K3" s="1"/>
      <c r="L3" s="1"/>
      <c r="M3" s="1"/>
      <c r="N3" s="1"/>
      <c r="O3" s="1"/>
      <c r="P3" s="1"/>
      <c r="Q3" s="1"/>
      <c r="R3" s="1"/>
      <c r="S3" s="1"/>
      <c r="T3" s="1"/>
      <c r="U3" s="1"/>
      <c r="V3" s="1"/>
      <c r="W3" s="1"/>
      <c r="X3" s="1"/>
      <c r="Y3" s="1"/>
      <c r="Z3" s="1"/>
      <c r="AA3" s="1"/>
      <c r="AB3" s="1"/>
      <c r="AC3" s="1"/>
      <c r="AD3" s="1"/>
      <c r="AE3" s="1"/>
      <c r="AF3" s="236"/>
      <c r="AG3" s="236"/>
      <c r="AH3" s="236"/>
      <c r="AI3" s="79" t="s">
        <v>14</v>
      </c>
      <c r="AJ3" s="80"/>
      <c r="AK3" s="79" t="s">
        <v>39</v>
      </c>
      <c r="AL3" s="80"/>
      <c r="AM3" s="93" t="s">
        <v>16</v>
      </c>
      <c r="AN3" s="9"/>
      <c r="BB3" s="10" t="s">
        <v>0</v>
      </c>
      <c r="BC3" s="11"/>
    </row>
    <row r="4" spans="1:55" ht="13.5" customHeight="1">
      <c r="B4" s="8"/>
      <c r="C4" s="12" t="s">
        <v>1</v>
      </c>
      <c r="D4" s="12"/>
      <c r="E4" s="12"/>
      <c r="F4" s="12"/>
      <c r="G4" s="12"/>
      <c r="H4" s="12"/>
      <c r="I4" s="12"/>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9"/>
    </row>
    <row r="5" spans="1:55" ht="13.5" customHeight="1">
      <c r="B5" s="8"/>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9"/>
    </row>
    <row r="6" spans="1:55" ht="13.5" customHeight="1">
      <c r="B6" s="8"/>
      <c r="C6" s="1"/>
      <c r="D6" s="1"/>
      <c r="E6" s="1"/>
      <c r="F6" s="1"/>
      <c r="G6" s="1"/>
      <c r="H6" s="1"/>
      <c r="I6" s="1"/>
      <c r="J6" s="1"/>
      <c r="K6" s="1"/>
      <c r="L6" s="1"/>
      <c r="M6" s="1"/>
      <c r="N6" s="1"/>
      <c r="O6" s="1"/>
      <c r="P6" s="239" t="s">
        <v>5</v>
      </c>
      <c r="Q6" s="239"/>
      <c r="R6" s="239"/>
      <c r="S6" s="239"/>
      <c r="T6" s="239"/>
      <c r="U6" s="239"/>
      <c r="V6" s="239"/>
      <c r="W6" s="239"/>
      <c r="X6" s="239"/>
      <c r="Y6" s="239"/>
      <c r="Z6" s="239"/>
      <c r="AA6" s="238"/>
      <c r="AB6" s="238"/>
      <c r="AC6" s="238"/>
      <c r="AD6" s="238"/>
      <c r="AE6" s="238"/>
      <c r="AF6" s="238"/>
      <c r="AG6" s="238"/>
      <c r="AH6" s="238"/>
      <c r="AI6" s="238"/>
      <c r="AJ6" s="238"/>
      <c r="AK6" s="238"/>
      <c r="AL6" s="238"/>
      <c r="AM6" s="238"/>
      <c r="AN6" s="9"/>
    </row>
    <row r="7" spans="1:55" ht="13.5" customHeight="1">
      <c r="B7" s="8"/>
      <c r="C7" s="1"/>
      <c r="D7" s="1"/>
      <c r="E7" s="1"/>
      <c r="F7" s="1"/>
      <c r="G7" s="1"/>
      <c r="H7" s="1"/>
      <c r="I7" s="1"/>
      <c r="J7" s="1"/>
      <c r="K7" s="1"/>
      <c r="L7" s="1"/>
      <c r="M7" s="1"/>
      <c r="N7" s="1"/>
      <c r="O7" s="1"/>
      <c r="P7" s="239"/>
      <c r="Q7" s="239"/>
      <c r="R7" s="239"/>
      <c r="S7" s="239"/>
      <c r="T7" s="239"/>
      <c r="U7" s="239"/>
      <c r="V7" s="239"/>
      <c r="W7" s="239"/>
      <c r="X7" s="239"/>
      <c r="Y7" s="239"/>
      <c r="Z7" s="239"/>
      <c r="AA7" s="238"/>
      <c r="AB7" s="238"/>
      <c r="AC7" s="238"/>
      <c r="AD7" s="238"/>
      <c r="AE7" s="238"/>
      <c r="AF7" s="238"/>
      <c r="AG7" s="238"/>
      <c r="AH7" s="238"/>
      <c r="AI7" s="238"/>
      <c r="AJ7" s="238"/>
      <c r="AK7" s="238"/>
      <c r="AL7" s="238"/>
      <c r="AM7" s="238"/>
      <c r="AN7" s="9"/>
    </row>
    <row r="8" spans="1:55" ht="13.5" customHeight="1">
      <c r="B8" s="8"/>
      <c r="C8" s="1"/>
      <c r="D8" s="1"/>
      <c r="E8" s="1"/>
      <c r="F8" s="1"/>
      <c r="G8" s="1"/>
      <c r="H8" s="1"/>
      <c r="I8" s="1"/>
      <c r="J8" s="1"/>
      <c r="K8" s="1"/>
      <c r="L8" s="1"/>
      <c r="M8" s="1"/>
      <c r="N8" s="1"/>
      <c r="O8" s="1"/>
      <c r="P8" s="239" t="s">
        <v>6</v>
      </c>
      <c r="Q8" s="239"/>
      <c r="R8" s="239"/>
      <c r="S8" s="239"/>
      <c r="T8" s="239"/>
      <c r="U8" s="239"/>
      <c r="V8" s="239"/>
      <c r="W8" s="239"/>
      <c r="X8" s="239"/>
      <c r="Y8" s="239"/>
      <c r="Z8" s="239"/>
      <c r="AA8" s="238"/>
      <c r="AB8" s="238"/>
      <c r="AC8" s="238"/>
      <c r="AD8" s="238"/>
      <c r="AE8" s="238"/>
      <c r="AF8" s="238"/>
      <c r="AG8" s="238"/>
      <c r="AH8" s="238"/>
      <c r="AI8" s="238"/>
      <c r="AJ8" s="238"/>
      <c r="AK8" s="238"/>
      <c r="AL8" s="238"/>
      <c r="AM8" s="238"/>
      <c r="AN8" s="9"/>
    </row>
    <row r="9" spans="1:55" ht="13.5" customHeight="1">
      <c r="B9" s="8"/>
      <c r="C9" s="1"/>
      <c r="D9" s="1"/>
      <c r="E9" s="1"/>
      <c r="F9" s="1"/>
      <c r="G9" s="1"/>
      <c r="H9" s="1"/>
      <c r="I9" s="1"/>
      <c r="J9" s="1"/>
      <c r="K9" s="1"/>
      <c r="L9" s="1"/>
      <c r="M9" s="1"/>
      <c r="N9" s="1"/>
      <c r="O9" s="1"/>
      <c r="P9" s="239"/>
      <c r="Q9" s="239"/>
      <c r="R9" s="239"/>
      <c r="S9" s="239"/>
      <c r="T9" s="239"/>
      <c r="U9" s="239"/>
      <c r="V9" s="239"/>
      <c r="W9" s="239"/>
      <c r="X9" s="239"/>
      <c r="Y9" s="239"/>
      <c r="Z9" s="239"/>
      <c r="AA9" s="238"/>
      <c r="AB9" s="238"/>
      <c r="AC9" s="238"/>
      <c r="AD9" s="238"/>
      <c r="AE9" s="238"/>
      <c r="AF9" s="238"/>
      <c r="AG9" s="238"/>
      <c r="AH9" s="238"/>
      <c r="AI9" s="238"/>
      <c r="AJ9" s="238"/>
      <c r="AK9" s="238"/>
      <c r="AL9" s="238"/>
      <c r="AM9" s="238"/>
      <c r="AN9" s="9"/>
    </row>
    <row r="10" spans="1:55" ht="13.5" customHeight="1">
      <c r="B10" s="8"/>
      <c r="C10" s="1"/>
      <c r="D10" s="1"/>
      <c r="E10" s="1"/>
      <c r="F10" s="1"/>
      <c r="G10" s="1"/>
      <c r="H10" s="1"/>
      <c r="I10" s="1"/>
      <c r="J10" s="1"/>
      <c r="K10" s="1"/>
      <c r="L10" s="1"/>
      <c r="M10" s="1"/>
      <c r="N10" s="1"/>
      <c r="O10" s="1"/>
      <c r="P10" s="240" t="s">
        <v>7</v>
      </c>
      <c r="Q10" s="240"/>
      <c r="R10" s="240"/>
      <c r="S10" s="240"/>
      <c r="T10" s="240"/>
      <c r="U10" s="240"/>
      <c r="V10" s="240"/>
      <c r="W10" s="240"/>
      <c r="X10" s="240"/>
      <c r="Y10" s="240"/>
      <c r="Z10" s="240"/>
      <c r="AA10" s="47"/>
      <c r="AB10" s="82" t="s">
        <v>40</v>
      </c>
      <c r="AC10" s="242"/>
      <c r="AD10" s="242"/>
      <c r="AE10" s="242"/>
      <c r="AF10" s="242"/>
      <c r="AG10" s="242"/>
      <c r="AH10" s="242"/>
      <c r="AI10" s="242"/>
      <c r="AJ10" s="242"/>
      <c r="AK10" s="242"/>
      <c r="AL10" s="82" t="s">
        <v>41</v>
      </c>
      <c r="AM10" s="82"/>
      <c r="AN10" s="9"/>
    </row>
    <row r="11" spans="1:55" ht="13.5" customHeight="1">
      <c r="B11" s="8"/>
      <c r="C11" s="13"/>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9"/>
    </row>
    <row r="12" spans="1:55" ht="13.5" customHeight="1">
      <c r="B12" s="14"/>
      <c r="C12" s="241" t="s">
        <v>8</v>
      </c>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15"/>
    </row>
    <row r="13" spans="1:55" ht="13.5" customHeight="1">
      <c r="B13" s="14"/>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15"/>
    </row>
    <row r="14" spans="1:55" ht="6" customHeight="1">
      <c r="B14" s="8"/>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9"/>
    </row>
    <row r="15" spans="1:55" ht="13.5" customHeight="1">
      <c r="B15" s="16"/>
      <c r="C15" s="237" t="s">
        <v>9</v>
      </c>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17"/>
    </row>
    <row r="16" spans="1:55" ht="13.5" customHeight="1" thickBot="1">
      <c r="B16" s="8"/>
      <c r="C16" s="1" t="s">
        <v>10</v>
      </c>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9"/>
    </row>
    <row r="17" spans="2:40" ht="24" customHeight="1">
      <c r="B17" s="8"/>
      <c r="C17" s="220"/>
      <c r="D17" s="221"/>
      <c r="E17" s="222"/>
      <c r="F17" s="213" t="s">
        <v>11</v>
      </c>
      <c r="G17" s="196"/>
      <c r="H17" s="196"/>
      <c r="I17" s="196"/>
      <c r="J17" s="196"/>
      <c r="K17" s="196"/>
      <c r="L17" s="196"/>
      <c r="M17" s="196"/>
      <c r="N17" s="196"/>
      <c r="O17" s="196"/>
      <c r="P17" s="196"/>
      <c r="Q17" s="196"/>
      <c r="R17" s="196"/>
      <c r="S17" s="196"/>
      <c r="T17" s="196"/>
      <c r="U17" s="196"/>
      <c r="V17" s="196"/>
      <c r="W17" s="214"/>
      <c r="X17" s="213" t="s">
        <v>12</v>
      </c>
      <c r="Y17" s="196"/>
      <c r="Z17" s="196"/>
      <c r="AA17" s="196"/>
      <c r="AB17" s="196"/>
      <c r="AC17" s="196"/>
      <c r="AD17" s="196"/>
      <c r="AE17" s="197"/>
      <c r="AF17" s="211"/>
      <c r="AG17" s="211"/>
      <c r="AH17" s="211"/>
      <c r="AI17" s="211"/>
      <c r="AJ17" s="211"/>
      <c r="AK17" s="211"/>
      <c r="AL17" s="211"/>
      <c r="AM17" s="211"/>
      <c r="AN17" s="18"/>
    </row>
    <row r="18" spans="2:40" ht="17.649999999999999" customHeight="1">
      <c r="B18" s="8"/>
      <c r="C18" s="183" t="s">
        <v>0</v>
      </c>
      <c r="D18" s="184"/>
      <c r="E18" s="201"/>
      <c r="F18" s="198" t="s">
        <v>13</v>
      </c>
      <c r="G18" s="199"/>
      <c r="H18" s="199"/>
      <c r="I18" s="199"/>
      <c r="J18" s="199"/>
      <c r="K18" s="199"/>
      <c r="L18" s="199"/>
      <c r="M18" s="199"/>
      <c r="N18" s="199"/>
      <c r="O18" s="199"/>
      <c r="P18" s="199"/>
      <c r="Q18" s="199"/>
      <c r="R18" s="199"/>
      <c r="S18" s="199"/>
      <c r="T18" s="199"/>
      <c r="U18" s="199"/>
      <c r="V18" s="199"/>
      <c r="W18" s="212"/>
      <c r="X18" s="55"/>
      <c r="Y18" s="56"/>
      <c r="Z18" s="57"/>
      <c r="AA18" s="56"/>
      <c r="AB18" s="56"/>
      <c r="AC18" s="56"/>
      <c r="AD18" s="56"/>
      <c r="AE18" s="58"/>
      <c r="AF18" s="94"/>
      <c r="AG18" s="167"/>
      <c r="AH18" s="167"/>
      <c r="AI18" s="95"/>
      <c r="AJ18" s="96"/>
      <c r="AK18" s="95"/>
      <c r="AL18" s="82"/>
      <c r="AM18" s="95"/>
      <c r="AN18" s="18"/>
    </row>
    <row r="19" spans="2:40" ht="17.649999999999999" customHeight="1">
      <c r="B19" s="8"/>
      <c r="C19" s="183" t="s">
        <v>0</v>
      </c>
      <c r="D19" s="184"/>
      <c r="E19" s="201"/>
      <c r="F19" s="198" t="s">
        <v>17</v>
      </c>
      <c r="G19" s="199"/>
      <c r="H19" s="199"/>
      <c r="I19" s="199"/>
      <c r="J19" s="199"/>
      <c r="K19" s="199"/>
      <c r="L19" s="199"/>
      <c r="M19" s="199"/>
      <c r="N19" s="199"/>
      <c r="O19" s="199"/>
      <c r="P19" s="199"/>
      <c r="Q19" s="199"/>
      <c r="R19" s="199"/>
      <c r="S19" s="199"/>
      <c r="T19" s="199"/>
      <c r="U19" s="199"/>
      <c r="V19" s="199"/>
      <c r="W19" s="212"/>
      <c r="X19" s="59"/>
      <c r="Y19" s="60"/>
      <c r="Z19" s="60"/>
      <c r="AA19" s="60"/>
      <c r="AB19" s="60"/>
      <c r="AC19" s="60"/>
      <c r="AD19" s="60"/>
      <c r="AE19" s="61"/>
      <c r="AF19" s="94"/>
      <c r="AG19" s="167"/>
      <c r="AH19" s="167"/>
      <c r="AI19" s="95"/>
      <c r="AJ19" s="96"/>
      <c r="AK19" s="95"/>
      <c r="AL19" s="82"/>
      <c r="AM19" s="95"/>
      <c r="AN19" s="18"/>
    </row>
    <row r="20" spans="2:40" ht="17.649999999999999" customHeight="1">
      <c r="B20" s="8"/>
      <c r="C20" s="183" t="s">
        <v>0</v>
      </c>
      <c r="D20" s="184"/>
      <c r="E20" s="201"/>
      <c r="F20" s="198" t="s">
        <v>18</v>
      </c>
      <c r="G20" s="199"/>
      <c r="H20" s="199"/>
      <c r="I20" s="199"/>
      <c r="J20" s="199"/>
      <c r="K20" s="199"/>
      <c r="L20" s="199"/>
      <c r="M20" s="199"/>
      <c r="N20" s="199"/>
      <c r="O20" s="199"/>
      <c r="P20" s="199"/>
      <c r="Q20" s="199"/>
      <c r="R20" s="199"/>
      <c r="S20" s="199"/>
      <c r="T20" s="199"/>
      <c r="U20" s="199"/>
      <c r="V20" s="199"/>
      <c r="W20" s="212"/>
      <c r="X20" s="148"/>
      <c r="Y20" s="149"/>
      <c r="Z20" s="149"/>
      <c r="AA20" s="53" t="s">
        <v>36</v>
      </c>
      <c r="AB20" s="81"/>
      <c r="AC20" s="53" t="s">
        <v>37</v>
      </c>
      <c r="AD20" s="81"/>
      <c r="AE20" s="54" t="s">
        <v>38</v>
      </c>
      <c r="AF20" s="97"/>
      <c r="AG20" s="167"/>
      <c r="AH20" s="167"/>
      <c r="AI20" s="95"/>
      <c r="AJ20" s="96"/>
      <c r="AK20" s="95"/>
      <c r="AL20" s="82"/>
      <c r="AM20" s="95"/>
      <c r="AN20" s="18"/>
    </row>
    <row r="21" spans="2:40" ht="17.649999999999999" customHeight="1">
      <c r="B21" s="8"/>
      <c r="C21" s="183" t="s">
        <v>0</v>
      </c>
      <c r="D21" s="184"/>
      <c r="E21" s="201"/>
      <c r="F21" s="198" t="s">
        <v>19</v>
      </c>
      <c r="G21" s="199"/>
      <c r="H21" s="199"/>
      <c r="I21" s="199"/>
      <c r="J21" s="199"/>
      <c r="K21" s="199"/>
      <c r="L21" s="199"/>
      <c r="M21" s="199"/>
      <c r="N21" s="199"/>
      <c r="O21" s="199"/>
      <c r="P21" s="199"/>
      <c r="Q21" s="199"/>
      <c r="R21" s="199"/>
      <c r="S21" s="199"/>
      <c r="T21" s="199"/>
      <c r="U21" s="199"/>
      <c r="V21" s="199"/>
      <c r="W21" s="212"/>
      <c r="X21" s="59"/>
      <c r="Y21" s="60"/>
      <c r="Z21" s="60"/>
      <c r="AA21" s="60"/>
      <c r="AB21" s="60"/>
      <c r="AC21" s="60"/>
      <c r="AD21" s="60"/>
      <c r="AE21" s="61"/>
      <c r="AF21" s="97"/>
      <c r="AG21" s="167"/>
      <c r="AH21" s="167"/>
      <c r="AI21" s="95"/>
      <c r="AJ21" s="96"/>
      <c r="AK21" s="95"/>
      <c r="AL21" s="82"/>
      <c r="AM21" s="95"/>
      <c r="AN21" s="18"/>
    </row>
    <row r="22" spans="2:40" ht="17.649999999999999" customHeight="1">
      <c r="B22" s="8"/>
      <c r="C22" s="183" t="s">
        <v>0</v>
      </c>
      <c r="D22" s="184"/>
      <c r="E22" s="201"/>
      <c r="F22" s="198" t="s">
        <v>20</v>
      </c>
      <c r="G22" s="199"/>
      <c r="H22" s="199"/>
      <c r="I22" s="199"/>
      <c r="J22" s="199"/>
      <c r="K22" s="199"/>
      <c r="L22" s="199"/>
      <c r="M22" s="199"/>
      <c r="N22" s="199"/>
      <c r="O22" s="199"/>
      <c r="P22" s="199"/>
      <c r="Q22" s="199"/>
      <c r="R22" s="199"/>
      <c r="S22" s="199"/>
      <c r="T22" s="199"/>
      <c r="U22" s="199"/>
      <c r="V22" s="199"/>
      <c r="W22" s="212"/>
      <c r="X22" s="59"/>
      <c r="Y22" s="60"/>
      <c r="Z22" s="60"/>
      <c r="AA22" s="60"/>
      <c r="AB22" s="60"/>
      <c r="AC22" s="60"/>
      <c r="AD22" s="60"/>
      <c r="AE22" s="61"/>
      <c r="AF22" s="97"/>
      <c r="AG22" s="167"/>
      <c r="AH22" s="167"/>
      <c r="AI22" s="95"/>
      <c r="AJ22" s="96"/>
      <c r="AK22" s="95"/>
      <c r="AL22" s="82"/>
      <c r="AM22" s="95"/>
      <c r="AN22" s="18"/>
    </row>
    <row r="23" spans="2:40" ht="17.649999999999999" customHeight="1" thickBot="1">
      <c r="B23" s="8"/>
      <c r="C23" s="202" t="s">
        <v>0</v>
      </c>
      <c r="D23" s="203"/>
      <c r="E23" s="223"/>
      <c r="F23" s="174" t="s">
        <v>21</v>
      </c>
      <c r="G23" s="175"/>
      <c r="H23" s="175"/>
      <c r="I23" s="175"/>
      <c r="J23" s="175"/>
      <c r="K23" s="175"/>
      <c r="L23" s="175"/>
      <c r="M23" s="175"/>
      <c r="N23" s="175"/>
      <c r="O23" s="175"/>
      <c r="P23" s="175"/>
      <c r="Q23" s="175"/>
      <c r="R23" s="175"/>
      <c r="S23" s="175"/>
      <c r="T23" s="175"/>
      <c r="U23" s="175"/>
      <c r="V23" s="175"/>
      <c r="W23" s="176"/>
      <c r="X23" s="62"/>
      <c r="Y23" s="63"/>
      <c r="Z23" s="63"/>
      <c r="AA23" s="63"/>
      <c r="AB23" s="63"/>
      <c r="AC23" s="63"/>
      <c r="AD23" s="63"/>
      <c r="AE23" s="64"/>
      <c r="AF23" s="97"/>
      <c r="AG23" s="167"/>
      <c r="AH23" s="167"/>
      <c r="AI23" s="95"/>
      <c r="AJ23" s="96"/>
      <c r="AK23" s="95"/>
      <c r="AL23" s="82"/>
      <c r="AM23" s="95"/>
      <c r="AN23" s="18"/>
    </row>
    <row r="24" spans="2:40" s="57" customFormat="1" ht="6" customHeight="1">
      <c r="B24" s="87"/>
      <c r="C24" s="88"/>
      <c r="D24" s="88"/>
      <c r="E24" s="88"/>
      <c r="F24" s="88"/>
      <c r="G24" s="88"/>
      <c r="H24" s="88"/>
      <c r="I24" s="88"/>
      <c r="J24" s="88"/>
      <c r="K24" s="89"/>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1"/>
    </row>
    <row r="25" spans="2:40" s="57" customFormat="1" ht="16.5" customHeight="1" thickBot="1">
      <c r="B25" s="87"/>
      <c r="C25" s="98" t="s">
        <v>43</v>
      </c>
      <c r="D25" s="88"/>
      <c r="E25" s="88"/>
      <c r="F25" s="88"/>
      <c r="G25" s="88"/>
      <c r="H25" s="88"/>
      <c r="I25" s="88"/>
      <c r="J25" s="88"/>
      <c r="K25" s="89"/>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1"/>
    </row>
    <row r="26" spans="2:40" s="57" customFormat="1" ht="16.5" customHeight="1">
      <c r="B26" s="87"/>
      <c r="C26" s="224"/>
      <c r="D26" s="225"/>
      <c r="E26" s="225"/>
      <c r="F26" s="125" t="s">
        <v>44</v>
      </c>
      <c r="G26" s="228"/>
      <c r="H26" s="228"/>
      <c r="I26" s="228"/>
      <c r="J26" s="228"/>
      <c r="K26" s="228"/>
      <c r="L26" s="228"/>
      <c r="M26" s="228"/>
      <c r="N26" s="229"/>
      <c r="O26" s="229"/>
      <c r="P26" s="125" t="s">
        <v>45</v>
      </c>
      <c r="Q26" s="126"/>
      <c r="R26" s="126"/>
      <c r="S26" s="126"/>
      <c r="T26" s="126"/>
      <c r="U26" s="126"/>
      <c r="V26" s="126"/>
      <c r="W26" s="126"/>
      <c r="X26" s="125" t="s">
        <v>56</v>
      </c>
      <c r="Y26" s="126"/>
      <c r="Z26" s="126"/>
      <c r="AA26" s="126"/>
      <c r="AB26" s="126"/>
      <c r="AC26" s="126"/>
      <c r="AD26" s="126"/>
      <c r="AE26" s="126"/>
      <c r="AF26" s="125" t="s">
        <v>57</v>
      </c>
      <c r="AG26" s="126"/>
      <c r="AH26" s="126"/>
      <c r="AI26" s="126"/>
      <c r="AJ26" s="126"/>
      <c r="AK26" s="126"/>
      <c r="AL26" s="126"/>
      <c r="AM26" s="127"/>
      <c r="AN26" s="91"/>
    </row>
    <row r="27" spans="2:40" s="57" customFormat="1" ht="16.5" customHeight="1">
      <c r="B27" s="87"/>
      <c r="C27" s="226"/>
      <c r="D27" s="227"/>
      <c r="E27" s="227"/>
      <c r="F27" s="230"/>
      <c r="G27" s="230"/>
      <c r="H27" s="230"/>
      <c r="I27" s="230"/>
      <c r="J27" s="230"/>
      <c r="K27" s="230"/>
      <c r="L27" s="230"/>
      <c r="M27" s="230"/>
      <c r="N27" s="231"/>
      <c r="O27" s="231"/>
      <c r="P27" s="128" t="s">
        <v>46</v>
      </c>
      <c r="Q27" s="129"/>
      <c r="R27" s="129"/>
      <c r="S27" s="129"/>
      <c r="T27" s="128" t="s">
        <v>47</v>
      </c>
      <c r="U27" s="129"/>
      <c r="V27" s="129"/>
      <c r="W27" s="129"/>
      <c r="X27" s="128" t="s">
        <v>46</v>
      </c>
      <c r="Y27" s="129"/>
      <c r="Z27" s="129"/>
      <c r="AA27" s="129"/>
      <c r="AB27" s="128" t="s">
        <v>47</v>
      </c>
      <c r="AC27" s="129"/>
      <c r="AD27" s="129"/>
      <c r="AE27" s="129"/>
      <c r="AF27" s="128" t="s">
        <v>46</v>
      </c>
      <c r="AG27" s="129"/>
      <c r="AH27" s="129"/>
      <c r="AI27" s="129"/>
      <c r="AJ27" s="128" t="s">
        <v>47</v>
      </c>
      <c r="AK27" s="129"/>
      <c r="AL27" s="129"/>
      <c r="AM27" s="130"/>
      <c r="AN27" s="91"/>
    </row>
    <row r="28" spans="2:40" s="57" customFormat="1" ht="16.5" customHeight="1">
      <c r="B28" s="87"/>
      <c r="C28" s="121" t="s">
        <v>0</v>
      </c>
      <c r="D28" s="122"/>
      <c r="E28" s="122"/>
      <c r="F28" s="123" t="s">
        <v>48</v>
      </c>
      <c r="G28" s="124"/>
      <c r="H28" s="124"/>
      <c r="I28" s="124"/>
      <c r="J28" s="124"/>
      <c r="K28" s="124"/>
      <c r="L28" s="124"/>
      <c r="M28" s="124"/>
      <c r="N28" s="124"/>
      <c r="O28" s="124"/>
      <c r="P28" s="116"/>
      <c r="Q28" s="117"/>
      <c r="R28" s="117"/>
      <c r="S28" s="117"/>
      <c r="T28" s="116"/>
      <c r="U28" s="117"/>
      <c r="V28" s="117"/>
      <c r="W28" s="117"/>
      <c r="X28" s="118"/>
      <c r="Y28" s="119"/>
      <c r="Z28" s="119"/>
      <c r="AA28" s="119"/>
      <c r="AB28" s="118"/>
      <c r="AC28" s="119"/>
      <c r="AD28" s="119"/>
      <c r="AE28" s="119"/>
      <c r="AF28" s="118"/>
      <c r="AG28" s="119"/>
      <c r="AH28" s="119"/>
      <c r="AI28" s="119"/>
      <c r="AJ28" s="118"/>
      <c r="AK28" s="119"/>
      <c r="AL28" s="119"/>
      <c r="AM28" s="120"/>
      <c r="AN28" s="91"/>
    </row>
    <row r="29" spans="2:40" s="57" customFormat="1" ht="16.5" customHeight="1">
      <c r="B29" s="87"/>
      <c r="C29" s="121" t="s">
        <v>0</v>
      </c>
      <c r="D29" s="122"/>
      <c r="E29" s="122"/>
      <c r="F29" s="123" t="s">
        <v>49</v>
      </c>
      <c r="G29" s="124"/>
      <c r="H29" s="124"/>
      <c r="I29" s="124"/>
      <c r="J29" s="124"/>
      <c r="K29" s="124"/>
      <c r="L29" s="124"/>
      <c r="M29" s="124"/>
      <c r="N29" s="124"/>
      <c r="O29" s="124"/>
      <c r="P29" s="116"/>
      <c r="Q29" s="117"/>
      <c r="R29" s="117"/>
      <c r="S29" s="117"/>
      <c r="T29" s="113"/>
      <c r="U29" s="114"/>
      <c r="V29" s="114"/>
      <c r="W29" s="115"/>
      <c r="X29" s="113"/>
      <c r="Y29" s="114"/>
      <c r="Z29" s="114"/>
      <c r="AA29" s="115"/>
      <c r="AB29" s="116"/>
      <c r="AC29" s="117"/>
      <c r="AD29" s="117"/>
      <c r="AE29" s="117"/>
      <c r="AF29" s="118"/>
      <c r="AG29" s="119"/>
      <c r="AH29" s="119"/>
      <c r="AI29" s="119"/>
      <c r="AJ29" s="118"/>
      <c r="AK29" s="119"/>
      <c r="AL29" s="119"/>
      <c r="AM29" s="120"/>
      <c r="AN29" s="91"/>
    </row>
    <row r="30" spans="2:40" s="57" customFormat="1" ht="16.5" customHeight="1">
      <c r="B30" s="87"/>
      <c r="C30" s="121" t="s">
        <v>0</v>
      </c>
      <c r="D30" s="122"/>
      <c r="E30" s="122"/>
      <c r="F30" s="123" t="s">
        <v>50</v>
      </c>
      <c r="G30" s="124"/>
      <c r="H30" s="124"/>
      <c r="I30" s="124"/>
      <c r="J30" s="124"/>
      <c r="K30" s="124"/>
      <c r="L30" s="124"/>
      <c r="M30" s="124"/>
      <c r="N30" s="124"/>
      <c r="O30" s="124"/>
      <c r="P30" s="116"/>
      <c r="Q30" s="117"/>
      <c r="R30" s="117"/>
      <c r="S30" s="117"/>
      <c r="T30" s="116"/>
      <c r="U30" s="117"/>
      <c r="V30" s="117"/>
      <c r="W30" s="117"/>
      <c r="X30" s="113"/>
      <c r="Y30" s="114"/>
      <c r="Z30" s="114"/>
      <c r="AA30" s="115"/>
      <c r="AB30" s="116"/>
      <c r="AC30" s="117"/>
      <c r="AD30" s="117"/>
      <c r="AE30" s="117"/>
      <c r="AF30" s="118"/>
      <c r="AG30" s="119"/>
      <c r="AH30" s="119"/>
      <c r="AI30" s="119"/>
      <c r="AJ30" s="118"/>
      <c r="AK30" s="119"/>
      <c r="AL30" s="119"/>
      <c r="AM30" s="120"/>
      <c r="AN30" s="91"/>
    </row>
    <row r="31" spans="2:40" s="57" customFormat="1" ht="16.5" customHeight="1" thickBot="1">
      <c r="B31" s="87"/>
      <c r="C31" s="232" t="s">
        <v>0</v>
      </c>
      <c r="D31" s="233"/>
      <c r="E31" s="233"/>
      <c r="F31" s="234" t="s">
        <v>51</v>
      </c>
      <c r="G31" s="235"/>
      <c r="H31" s="235"/>
      <c r="I31" s="235"/>
      <c r="J31" s="235"/>
      <c r="K31" s="235"/>
      <c r="L31" s="235"/>
      <c r="M31" s="235"/>
      <c r="N31" s="235"/>
      <c r="O31" s="235"/>
      <c r="P31" s="100"/>
      <c r="Q31" s="101"/>
      <c r="R31" s="101"/>
      <c r="S31" s="101"/>
      <c r="T31" s="100"/>
      <c r="U31" s="101"/>
      <c r="V31" s="101"/>
      <c r="W31" s="101"/>
      <c r="X31" s="100"/>
      <c r="Y31" s="101"/>
      <c r="Z31" s="101"/>
      <c r="AA31" s="101"/>
      <c r="AB31" s="100"/>
      <c r="AC31" s="101"/>
      <c r="AD31" s="101"/>
      <c r="AE31" s="101"/>
      <c r="AF31" s="100"/>
      <c r="AG31" s="101"/>
      <c r="AH31" s="101"/>
      <c r="AI31" s="101"/>
      <c r="AJ31" s="100"/>
      <c r="AK31" s="101"/>
      <c r="AL31" s="101"/>
      <c r="AM31" s="102"/>
      <c r="AN31" s="91"/>
    </row>
    <row r="32" spans="2:40" s="57" customFormat="1" ht="6" customHeight="1" thickBot="1">
      <c r="B32" s="87"/>
      <c r="C32" s="88"/>
      <c r="D32" s="88"/>
      <c r="E32" s="88"/>
      <c r="F32" s="88"/>
      <c r="G32" s="88"/>
      <c r="H32" s="88"/>
      <c r="I32" s="88"/>
      <c r="J32" s="88"/>
      <c r="K32" s="89"/>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1"/>
    </row>
    <row r="33" spans="2:40" s="57" customFormat="1" ht="25.15" customHeight="1" thickBot="1">
      <c r="B33" s="87"/>
      <c r="C33" s="88"/>
      <c r="D33" s="88"/>
      <c r="E33" s="88"/>
      <c r="F33" s="88"/>
      <c r="G33" s="88"/>
      <c r="H33" s="88"/>
      <c r="I33" s="103" t="s">
        <v>52</v>
      </c>
      <c r="J33" s="104"/>
      <c r="K33" s="104"/>
      <c r="L33" s="104"/>
      <c r="M33" s="104"/>
      <c r="N33" s="104"/>
      <c r="O33" s="104"/>
      <c r="P33" s="105"/>
      <c r="Q33" s="106" t="str">
        <f>IF(C28="■",IF(C30="■",AA33+AI33,AA33),IF(C29="■",IF(C30="■",AE33+AI33,AE33),IF(C31="■",AM33,"")))</f>
        <v/>
      </c>
      <c r="R33" s="107"/>
      <c r="S33" s="107"/>
      <c r="T33" s="107"/>
      <c r="U33" s="107"/>
      <c r="V33" s="107"/>
      <c r="W33" s="108" t="s">
        <v>53</v>
      </c>
      <c r="X33" s="109"/>
      <c r="Y33" s="90"/>
      <c r="Z33" s="90"/>
      <c r="AA33" s="92">
        <f>(T28-P28)</f>
        <v>0</v>
      </c>
      <c r="AB33" s="92"/>
      <c r="AC33" s="92"/>
      <c r="AD33" s="92"/>
      <c r="AE33" s="92">
        <f>(T29-P29)+(AB29-X29)</f>
        <v>0</v>
      </c>
      <c r="AF33" s="92"/>
      <c r="AG33" s="92"/>
      <c r="AH33" s="92"/>
      <c r="AI33" s="92">
        <f>(T30-P30)+(AB30-X30)</f>
        <v>0</v>
      </c>
      <c r="AJ33" s="92"/>
      <c r="AK33" s="92"/>
      <c r="AL33" s="92"/>
      <c r="AM33" s="92">
        <f>(T31-P31)+(AB31-X31)+(AJ31-AF31)</f>
        <v>0</v>
      </c>
      <c r="AN33" s="91"/>
    </row>
    <row r="34" spans="2:40" s="57" customFormat="1" ht="6" customHeight="1">
      <c r="B34" s="87"/>
      <c r="C34" s="88"/>
      <c r="D34" s="88"/>
      <c r="E34" s="88"/>
      <c r="F34" s="88"/>
      <c r="G34" s="88"/>
      <c r="H34" s="88"/>
      <c r="I34" s="88"/>
      <c r="J34" s="88"/>
      <c r="K34" s="89"/>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1"/>
    </row>
    <row r="35" spans="2:40" ht="16.5" customHeight="1">
      <c r="B35" s="8"/>
      <c r="C35" s="98" t="s">
        <v>54</v>
      </c>
      <c r="D35" s="98"/>
      <c r="E35" s="98"/>
      <c r="F35" s="98"/>
      <c r="G35" s="98"/>
      <c r="H35" s="99"/>
      <c r="I35" s="99"/>
      <c r="J35" s="99"/>
      <c r="K35" s="98"/>
      <c r="L35" s="98"/>
      <c r="M35" s="98"/>
      <c r="N35" s="98"/>
      <c r="O35" s="98"/>
      <c r="P35" s="98"/>
      <c r="Q35" s="98"/>
      <c r="R35" s="98"/>
      <c r="S35" s="98"/>
      <c r="T35" s="98"/>
      <c r="U35" s="98"/>
      <c r="V35" s="98"/>
      <c r="W35" s="98"/>
      <c r="X35" s="98"/>
      <c r="Y35" s="98"/>
      <c r="Z35" s="98"/>
      <c r="AA35" s="98"/>
      <c r="AB35" s="98"/>
      <c r="AC35" s="98"/>
      <c r="AD35" s="98"/>
      <c r="AE35" s="98"/>
      <c r="AF35" s="90"/>
      <c r="AG35" s="90"/>
      <c r="AH35" s="90"/>
      <c r="AI35" s="90"/>
      <c r="AJ35" s="90"/>
      <c r="AK35" s="90"/>
      <c r="AL35" s="90"/>
      <c r="AM35" s="90"/>
      <c r="AN35" s="9"/>
    </row>
    <row r="36" spans="2:40" ht="16.5" customHeight="1">
      <c r="B36" s="8"/>
      <c r="C36" s="98" t="s">
        <v>22</v>
      </c>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
    </row>
    <row r="37" spans="2:40" ht="6" customHeight="1" thickBot="1">
      <c r="B37" s="8"/>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
    </row>
    <row r="38" spans="2:40" ht="25.15" customHeight="1" thickBot="1">
      <c r="B38" s="8"/>
      <c r="C38" s="1"/>
      <c r="D38" s="1"/>
      <c r="E38" s="1"/>
      <c r="F38" s="1"/>
      <c r="G38" s="1"/>
      <c r="H38" s="1"/>
      <c r="I38" s="66" t="s">
        <v>58</v>
      </c>
      <c r="J38" s="65"/>
      <c r="K38" s="65"/>
      <c r="L38" s="65"/>
      <c r="M38" s="65"/>
      <c r="N38" s="65"/>
      <c r="O38" s="67"/>
      <c r="P38" s="68"/>
      <c r="Q38" s="156"/>
      <c r="R38" s="157"/>
      <c r="S38" s="157"/>
      <c r="T38" s="69" t="s">
        <v>14</v>
      </c>
      <c r="U38" s="36"/>
      <c r="V38" s="69" t="s">
        <v>15</v>
      </c>
      <c r="W38" s="37"/>
      <c r="X38" s="70" t="s">
        <v>16</v>
      </c>
      <c r="Z38" s="1"/>
      <c r="AA38" s="1"/>
      <c r="AB38" s="1"/>
      <c r="AC38" s="1"/>
      <c r="AD38" s="1"/>
      <c r="AE38" s="1"/>
      <c r="AF38" s="1"/>
      <c r="AG38" s="1"/>
      <c r="AH38" s="1"/>
      <c r="AI38" s="1"/>
      <c r="AJ38" s="1"/>
      <c r="AK38" s="1"/>
      <c r="AL38" s="1"/>
      <c r="AM38" s="1"/>
      <c r="AN38" s="9"/>
    </row>
    <row r="39" spans="2:40" ht="6" customHeight="1" thickBot="1">
      <c r="B39" s="8"/>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9"/>
    </row>
    <row r="40" spans="2:40" ht="16.5" customHeight="1">
      <c r="B40" s="8"/>
      <c r="C40" s="39"/>
      <c r="D40" s="40"/>
      <c r="E40" s="110" t="s">
        <v>11</v>
      </c>
      <c r="F40" s="111"/>
      <c r="G40" s="111"/>
      <c r="H40" s="111"/>
      <c r="I40" s="111"/>
      <c r="J40" s="111"/>
      <c r="K40" s="111"/>
      <c r="L40" s="111"/>
      <c r="M40" s="111"/>
      <c r="N40" s="111"/>
      <c r="O40" s="111"/>
      <c r="P40" s="112"/>
      <c r="Q40" s="192" t="s">
        <v>23</v>
      </c>
      <c r="R40" s="193"/>
      <c r="S40" s="193"/>
      <c r="T40" s="193"/>
      <c r="U40" s="193"/>
      <c r="V40" s="193"/>
      <c r="W40" s="193"/>
      <c r="X40" s="194"/>
      <c r="Y40" s="195" t="s">
        <v>24</v>
      </c>
      <c r="Z40" s="196"/>
      <c r="AA40" s="196"/>
      <c r="AB40" s="196"/>
      <c r="AC40" s="196"/>
      <c r="AD40" s="196"/>
      <c r="AE40" s="196"/>
      <c r="AF40" s="196"/>
      <c r="AG40" s="196"/>
      <c r="AH40" s="196"/>
      <c r="AI40" s="196"/>
      <c r="AJ40" s="196"/>
      <c r="AK40" s="196"/>
      <c r="AL40" s="196"/>
      <c r="AM40" s="197"/>
      <c r="AN40" s="9"/>
    </row>
    <row r="41" spans="2:40" ht="17.649999999999999" customHeight="1">
      <c r="B41" s="8"/>
      <c r="C41" s="183" t="s">
        <v>0</v>
      </c>
      <c r="D41" s="201"/>
      <c r="E41" s="198" t="s">
        <v>13</v>
      </c>
      <c r="F41" s="199"/>
      <c r="G41" s="199"/>
      <c r="H41" s="199"/>
      <c r="I41" s="199"/>
      <c r="J41" s="199"/>
      <c r="K41" s="199"/>
      <c r="L41" s="199"/>
      <c r="M41" s="199"/>
      <c r="N41" s="199"/>
      <c r="O41" s="199"/>
      <c r="P41" s="200"/>
      <c r="Q41" s="150"/>
      <c r="R41" s="151"/>
      <c r="S41" s="151"/>
      <c r="T41" s="71" t="s">
        <v>14</v>
      </c>
      <c r="U41" s="20"/>
      <c r="V41" s="71" t="s">
        <v>15</v>
      </c>
      <c r="W41" s="21"/>
      <c r="X41" s="74" t="s">
        <v>16</v>
      </c>
      <c r="Y41" s="154"/>
      <c r="Z41" s="145"/>
      <c r="AA41" s="71" t="s">
        <v>14</v>
      </c>
      <c r="AB41" s="20"/>
      <c r="AC41" s="71" t="s">
        <v>15</v>
      </c>
      <c r="AD41" s="21"/>
      <c r="AE41" s="71" t="s">
        <v>16</v>
      </c>
      <c r="AF41" s="72" t="s">
        <v>25</v>
      </c>
      <c r="AG41" s="144"/>
      <c r="AH41" s="145"/>
      <c r="AI41" s="71" t="s">
        <v>14</v>
      </c>
      <c r="AJ41" s="20"/>
      <c r="AK41" s="71" t="s">
        <v>15</v>
      </c>
      <c r="AL41" s="21"/>
      <c r="AM41" s="77" t="s">
        <v>16</v>
      </c>
      <c r="AN41" s="9"/>
    </row>
    <row r="42" spans="2:40" ht="17.649999999999999" customHeight="1">
      <c r="B42" s="8"/>
      <c r="C42" s="183" t="s">
        <v>0</v>
      </c>
      <c r="D42" s="201"/>
      <c r="E42" s="198" t="s">
        <v>17</v>
      </c>
      <c r="F42" s="199"/>
      <c r="G42" s="199"/>
      <c r="H42" s="199"/>
      <c r="I42" s="199"/>
      <c r="J42" s="199"/>
      <c r="K42" s="199"/>
      <c r="L42" s="199"/>
      <c r="M42" s="199"/>
      <c r="N42" s="199"/>
      <c r="O42" s="199"/>
      <c r="P42" s="200"/>
      <c r="Q42" s="150"/>
      <c r="R42" s="151"/>
      <c r="S42" s="151"/>
      <c r="T42" s="71" t="s">
        <v>14</v>
      </c>
      <c r="U42" s="20"/>
      <c r="V42" s="71" t="s">
        <v>15</v>
      </c>
      <c r="W42" s="21"/>
      <c r="X42" s="74" t="s">
        <v>16</v>
      </c>
      <c r="Y42" s="154"/>
      <c r="Z42" s="145"/>
      <c r="AA42" s="71" t="s">
        <v>14</v>
      </c>
      <c r="AB42" s="20"/>
      <c r="AC42" s="71" t="s">
        <v>15</v>
      </c>
      <c r="AD42" s="21"/>
      <c r="AE42" s="71" t="s">
        <v>16</v>
      </c>
      <c r="AF42" s="72" t="s">
        <v>25</v>
      </c>
      <c r="AG42" s="144"/>
      <c r="AH42" s="145"/>
      <c r="AI42" s="71" t="s">
        <v>14</v>
      </c>
      <c r="AJ42" s="20"/>
      <c r="AK42" s="71" t="s">
        <v>15</v>
      </c>
      <c r="AL42" s="21"/>
      <c r="AM42" s="77" t="s">
        <v>16</v>
      </c>
      <c r="AN42" s="9"/>
    </row>
    <row r="43" spans="2:40" ht="17.649999999999999" customHeight="1">
      <c r="B43" s="8"/>
      <c r="C43" s="183" t="s">
        <v>0</v>
      </c>
      <c r="D43" s="201"/>
      <c r="E43" s="198" t="s">
        <v>18</v>
      </c>
      <c r="F43" s="199"/>
      <c r="G43" s="199"/>
      <c r="H43" s="199"/>
      <c r="I43" s="199"/>
      <c r="J43" s="199"/>
      <c r="K43" s="199"/>
      <c r="L43" s="199"/>
      <c r="M43" s="199"/>
      <c r="N43" s="199"/>
      <c r="O43" s="199"/>
      <c r="P43" s="200"/>
      <c r="Q43" s="150"/>
      <c r="R43" s="151"/>
      <c r="S43" s="151"/>
      <c r="T43" s="72" t="s">
        <v>14</v>
      </c>
      <c r="U43" s="25"/>
      <c r="V43" s="72" t="s">
        <v>15</v>
      </c>
      <c r="W43" s="26"/>
      <c r="X43" s="75" t="s">
        <v>16</v>
      </c>
      <c r="Y43" s="154"/>
      <c r="Z43" s="145"/>
      <c r="AA43" s="71" t="s">
        <v>14</v>
      </c>
      <c r="AB43" s="20"/>
      <c r="AC43" s="71" t="s">
        <v>15</v>
      </c>
      <c r="AD43" s="21"/>
      <c r="AE43" s="71" t="s">
        <v>16</v>
      </c>
      <c r="AF43" s="72" t="s">
        <v>25</v>
      </c>
      <c r="AG43" s="144"/>
      <c r="AH43" s="145"/>
      <c r="AI43" s="71" t="s">
        <v>14</v>
      </c>
      <c r="AJ43" s="20"/>
      <c r="AK43" s="71" t="s">
        <v>15</v>
      </c>
      <c r="AL43" s="21"/>
      <c r="AM43" s="77" t="s">
        <v>16</v>
      </c>
      <c r="AN43" s="9"/>
    </row>
    <row r="44" spans="2:40" ht="17.649999999999999" customHeight="1">
      <c r="B44" s="8"/>
      <c r="C44" s="183" t="s">
        <v>0</v>
      </c>
      <c r="D44" s="184"/>
      <c r="E44" s="198" t="s">
        <v>19</v>
      </c>
      <c r="F44" s="199"/>
      <c r="G44" s="199"/>
      <c r="H44" s="199"/>
      <c r="I44" s="199"/>
      <c r="J44" s="199"/>
      <c r="K44" s="199"/>
      <c r="L44" s="199"/>
      <c r="M44" s="199"/>
      <c r="N44" s="199"/>
      <c r="O44" s="199"/>
      <c r="P44" s="200"/>
      <c r="Q44" s="150"/>
      <c r="R44" s="151"/>
      <c r="S44" s="151"/>
      <c r="T44" s="72" t="s">
        <v>14</v>
      </c>
      <c r="U44" s="25"/>
      <c r="V44" s="72" t="s">
        <v>15</v>
      </c>
      <c r="W44" s="26"/>
      <c r="X44" s="75" t="s">
        <v>16</v>
      </c>
      <c r="Y44" s="154"/>
      <c r="Z44" s="145"/>
      <c r="AA44" s="71" t="s">
        <v>14</v>
      </c>
      <c r="AB44" s="20"/>
      <c r="AC44" s="71" t="s">
        <v>15</v>
      </c>
      <c r="AD44" s="21"/>
      <c r="AE44" s="71" t="s">
        <v>16</v>
      </c>
      <c r="AF44" s="72" t="s">
        <v>25</v>
      </c>
      <c r="AG44" s="144"/>
      <c r="AH44" s="145"/>
      <c r="AI44" s="71" t="s">
        <v>14</v>
      </c>
      <c r="AJ44" s="20"/>
      <c r="AK44" s="71" t="s">
        <v>15</v>
      </c>
      <c r="AL44" s="21"/>
      <c r="AM44" s="77" t="s">
        <v>16</v>
      </c>
      <c r="AN44" s="9"/>
    </row>
    <row r="45" spans="2:40" ht="17.649999999999999" customHeight="1">
      <c r="B45" s="8"/>
      <c r="C45" s="183" t="s">
        <v>0</v>
      </c>
      <c r="D45" s="184"/>
      <c r="E45" s="198" t="s">
        <v>26</v>
      </c>
      <c r="F45" s="199"/>
      <c r="G45" s="199"/>
      <c r="H45" s="199"/>
      <c r="I45" s="199"/>
      <c r="J45" s="199"/>
      <c r="K45" s="199"/>
      <c r="L45" s="199"/>
      <c r="M45" s="199"/>
      <c r="N45" s="199"/>
      <c r="O45" s="199"/>
      <c r="P45" s="200"/>
      <c r="Q45" s="150"/>
      <c r="R45" s="151"/>
      <c r="S45" s="151"/>
      <c r="T45" s="72" t="s">
        <v>14</v>
      </c>
      <c r="U45" s="25"/>
      <c r="V45" s="72" t="s">
        <v>15</v>
      </c>
      <c r="W45" s="26"/>
      <c r="X45" s="75" t="s">
        <v>16</v>
      </c>
      <c r="Y45" s="154"/>
      <c r="Z45" s="145"/>
      <c r="AA45" s="71" t="s">
        <v>14</v>
      </c>
      <c r="AB45" s="20"/>
      <c r="AC45" s="71" t="s">
        <v>15</v>
      </c>
      <c r="AD45" s="21"/>
      <c r="AE45" s="71" t="s">
        <v>16</v>
      </c>
      <c r="AF45" s="72" t="s">
        <v>25</v>
      </c>
      <c r="AG45" s="144"/>
      <c r="AH45" s="145"/>
      <c r="AI45" s="71" t="s">
        <v>14</v>
      </c>
      <c r="AJ45" s="20"/>
      <c r="AK45" s="71" t="s">
        <v>15</v>
      </c>
      <c r="AL45" s="21"/>
      <c r="AM45" s="77" t="s">
        <v>16</v>
      </c>
      <c r="AN45" s="9"/>
    </row>
    <row r="46" spans="2:40" ht="17.649999999999999" customHeight="1" thickBot="1">
      <c r="B46" s="8"/>
      <c r="C46" s="202" t="s">
        <v>0</v>
      </c>
      <c r="D46" s="203"/>
      <c r="E46" s="174" t="s">
        <v>27</v>
      </c>
      <c r="F46" s="175"/>
      <c r="G46" s="175"/>
      <c r="H46" s="175"/>
      <c r="I46" s="175"/>
      <c r="J46" s="175"/>
      <c r="K46" s="175"/>
      <c r="L46" s="175"/>
      <c r="M46" s="175"/>
      <c r="N46" s="175"/>
      <c r="O46" s="175"/>
      <c r="P46" s="210"/>
      <c r="Q46" s="152"/>
      <c r="R46" s="153"/>
      <c r="S46" s="153"/>
      <c r="T46" s="73" t="s">
        <v>14</v>
      </c>
      <c r="U46" s="29"/>
      <c r="V46" s="73" t="s">
        <v>15</v>
      </c>
      <c r="W46" s="30"/>
      <c r="X46" s="76" t="s">
        <v>16</v>
      </c>
      <c r="Y46" s="155"/>
      <c r="Z46" s="147"/>
      <c r="AA46" s="73" t="s">
        <v>14</v>
      </c>
      <c r="AB46" s="29"/>
      <c r="AC46" s="73" t="s">
        <v>15</v>
      </c>
      <c r="AD46" s="30"/>
      <c r="AE46" s="73" t="s">
        <v>16</v>
      </c>
      <c r="AF46" s="73" t="s">
        <v>25</v>
      </c>
      <c r="AG46" s="146"/>
      <c r="AH46" s="147"/>
      <c r="AI46" s="73" t="s">
        <v>14</v>
      </c>
      <c r="AJ46" s="29"/>
      <c r="AK46" s="73" t="s">
        <v>15</v>
      </c>
      <c r="AL46" s="30"/>
      <c r="AM46" s="78" t="s">
        <v>16</v>
      </c>
      <c r="AN46" s="9"/>
    </row>
    <row r="47" spans="2:40" ht="6" customHeight="1">
      <c r="B47" s="8"/>
      <c r="C47" s="41"/>
      <c r="D47" s="41"/>
      <c r="E47" s="41"/>
      <c r="F47" s="41"/>
      <c r="G47" s="41"/>
      <c r="H47" s="41"/>
      <c r="I47" s="41"/>
      <c r="J47" s="41"/>
      <c r="K47" s="42"/>
      <c r="L47" s="42"/>
      <c r="M47" s="42"/>
      <c r="N47" s="42"/>
      <c r="O47" s="42"/>
      <c r="P47" s="43"/>
      <c r="Q47" s="43"/>
      <c r="R47" s="1"/>
      <c r="S47" s="1"/>
      <c r="T47" s="44"/>
      <c r="U47" s="44"/>
      <c r="V47" s="44"/>
      <c r="W47" s="1"/>
      <c r="X47" s="1"/>
      <c r="Y47" s="44"/>
      <c r="Z47" s="45"/>
      <c r="AA47" s="44"/>
      <c r="AB47" s="44"/>
      <c r="AC47" s="44"/>
      <c r="AD47" s="44"/>
      <c r="AE47" s="1"/>
      <c r="AF47" s="1"/>
      <c r="AG47" s="1"/>
      <c r="AH47" s="44"/>
      <c r="AI47" s="44"/>
      <c r="AJ47" s="44"/>
      <c r="AK47" s="1"/>
      <c r="AL47" s="44"/>
      <c r="AM47" s="1"/>
      <c r="AN47" s="9"/>
    </row>
    <row r="48" spans="2:40" ht="13.5" customHeight="1">
      <c r="B48" s="8"/>
      <c r="C48" s="1" t="s">
        <v>28</v>
      </c>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9"/>
    </row>
    <row r="49" spans="2:58" ht="6" customHeight="1" thickBot="1">
      <c r="B49" s="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9"/>
      <c r="BF49" s="46"/>
    </row>
    <row r="50" spans="2:58" ht="25.15" customHeight="1" thickBot="1">
      <c r="B50" s="8"/>
      <c r="C50" s="1"/>
      <c r="D50" s="1"/>
      <c r="E50" s="1"/>
      <c r="F50" s="1"/>
      <c r="G50" s="1"/>
      <c r="H50" s="1"/>
      <c r="I50" s="66" t="s">
        <v>58</v>
      </c>
      <c r="J50" s="65"/>
      <c r="K50" s="65"/>
      <c r="L50" s="65"/>
      <c r="M50" s="65"/>
      <c r="N50" s="65"/>
      <c r="O50" s="67"/>
      <c r="P50" s="68"/>
      <c r="Q50" s="156"/>
      <c r="R50" s="157"/>
      <c r="S50" s="157"/>
      <c r="T50" s="35" t="s">
        <v>14</v>
      </c>
      <c r="U50" s="36"/>
      <c r="V50" s="35" t="s">
        <v>15</v>
      </c>
      <c r="W50" s="37"/>
      <c r="X50" s="38" t="s">
        <v>16</v>
      </c>
      <c r="Z50" s="33" t="s">
        <v>29</v>
      </c>
      <c r="AA50" s="34"/>
      <c r="AB50" s="34"/>
      <c r="AC50" s="34"/>
      <c r="AD50" s="34"/>
      <c r="AE50" s="34"/>
      <c r="AF50" s="156"/>
      <c r="AG50" s="157"/>
      <c r="AH50" s="157"/>
      <c r="AI50" s="35" t="s">
        <v>14</v>
      </c>
      <c r="AJ50" s="36"/>
      <c r="AK50" s="35" t="s">
        <v>15</v>
      </c>
      <c r="AL50" s="37"/>
      <c r="AM50" s="38" t="s">
        <v>16</v>
      </c>
      <c r="AN50" s="9"/>
      <c r="BF50" s="46"/>
    </row>
    <row r="51" spans="2:58" ht="6" customHeight="1" thickBot="1">
      <c r="B51" s="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9"/>
      <c r="BF51" s="46"/>
    </row>
    <row r="52" spans="2:58" ht="26.25" customHeight="1">
      <c r="B52" s="8"/>
      <c r="C52" s="39"/>
      <c r="D52" s="40"/>
      <c r="E52" s="213" t="s">
        <v>11</v>
      </c>
      <c r="F52" s="218"/>
      <c r="G52" s="218"/>
      <c r="H52" s="218"/>
      <c r="I52" s="218"/>
      <c r="J52" s="218"/>
      <c r="K52" s="218"/>
      <c r="L52" s="218"/>
      <c r="M52" s="218"/>
      <c r="N52" s="218"/>
      <c r="O52" s="218"/>
      <c r="P52" s="219"/>
      <c r="Q52" s="161" t="s">
        <v>23</v>
      </c>
      <c r="R52" s="162"/>
      <c r="S52" s="162"/>
      <c r="T52" s="162"/>
      <c r="U52" s="162"/>
      <c r="V52" s="162"/>
      <c r="W52" s="162"/>
      <c r="X52" s="163"/>
      <c r="Y52" s="164" t="s">
        <v>24</v>
      </c>
      <c r="Z52" s="165"/>
      <c r="AA52" s="165"/>
      <c r="AB52" s="165"/>
      <c r="AC52" s="165"/>
      <c r="AD52" s="165"/>
      <c r="AE52" s="165"/>
      <c r="AF52" s="165"/>
      <c r="AG52" s="165"/>
      <c r="AH52" s="165"/>
      <c r="AI52" s="165"/>
      <c r="AJ52" s="165"/>
      <c r="AK52" s="165"/>
      <c r="AL52" s="165"/>
      <c r="AM52" s="166"/>
      <c r="AN52" s="9"/>
      <c r="BF52" s="46"/>
    </row>
    <row r="53" spans="2:58" ht="27.75" customHeight="1">
      <c r="B53" s="8"/>
      <c r="C53" s="183" t="s">
        <v>0</v>
      </c>
      <c r="D53" s="184"/>
      <c r="E53" s="198" t="s">
        <v>13</v>
      </c>
      <c r="F53" s="199"/>
      <c r="G53" s="199"/>
      <c r="H53" s="199"/>
      <c r="I53" s="199"/>
      <c r="J53" s="199"/>
      <c r="K53" s="199"/>
      <c r="L53" s="199"/>
      <c r="M53" s="199"/>
      <c r="N53" s="199"/>
      <c r="O53" s="199"/>
      <c r="P53" s="200"/>
      <c r="Q53" s="150"/>
      <c r="R53" s="151"/>
      <c r="S53" s="151"/>
      <c r="T53" s="19" t="s">
        <v>14</v>
      </c>
      <c r="U53" s="20"/>
      <c r="V53" s="19" t="s">
        <v>15</v>
      </c>
      <c r="W53" s="21"/>
      <c r="X53" s="22" t="s">
        <v>16</v>
      </c>
      <c r="Y53" s="154"/>
      <c r="Z53" s="145"/>
      <c r="AA53" s="71" t="s">
        <v>14</v>
      </c>
      <c r="AB53" s="20"/>
      <c r="AC53" s="19" t="s">
        <v>15</v>
      </c>
      <c r="AD53" s="21"/>
      <c r="AE53" s="19" t="s">
        <v>16</v>
      </c>
      <c r="AF53" s="24" t="s">
        <v>25</v>
      </c>
      <c r="AG53" s="144"/>
      <c r="AH53" s="145"/>
      <c r="AI53" s="19" t="s">
        <v>14</v>
      </c>
      <c r="AJ53" s="20"/>
      <c r="AK53" s="19" t="s">
        <v>15</v>
      </c>
      <c r="AL53" s="21"/>
      <c r="AM53" s="23" t="s">
        <v>16</v>
      </c>
      <c r="AN53" s="9"/>
      <c r="BF53" s="46"/>
    </row>
    <row r="54" spans="2:58" ht="20.25" customHeight="1">
      <c r="B54" s="8"/>
      <c r="C54" s="183" t="s">
        <v>0</v>
      </c>
      <c r="D54" s="184"/>
      <c r="E54" s="198" t="s">
        <v>17</v>
      </c>
      <c r="F54" s="199"/>
      <c r="G54" s="199"/>
      <c r="H54" s="199"/>
      <c r="I54" s="199"/>
      <c r="J54" s="199"/>
      <c r="K54" s="199"/>
      <c r="L54" s="199"/>
      <c r="M54" s="199"/>
      <c r="N54" s="199"/>
      <c r="O54" s="199"/>
      <c r="P54" s="200"/>
      <c r="Q54" s="150"/>
      <c r="R54" s="151"/>
      <c r="S54" s="151"/>
      <c r="T54" s="19" t="s">
        <v>14</v>
      </c>
      <c r="U54" s="20"/>
      <c r="V54" s="19" t="s">
        <v>15</v>
      </c>
      <c r="W54" s="21"/>
      <c r="X54" s="22" t="s">
        <v>16</v>
      </c>
      <c r="Y54" s="154"/>
      <c r="Z54" s="145"/>
      <c r="AA54" s="71" t="s">
        <v>14</v>
      </c>
      <c r="AB54" s="20"/>
      <c r="AC54" s="19" t="s">
        <v>15</v>
      </c>
      <c r="AD54" s="21"/>
      <c r="AE54" s="19" t="s">
        <v>16</v>
      </c>
      <c r="AF54" s="24" t="s">
        <v>25</v>
      </c>
      <c r="AG54" s="144"/>
      <c r="AH54" s="145"/>
      <c r="AI54" s="19" t="s">
        <v>14</v>
      </c>
      <c r="AJ54" s="20"/>
      <c r="AK54" s="19" t="s">
        <v>15</v>
      </c>
      <c r="AL54" s="21"/>
      <c r="AM54" s="23" t="s">
        <v>16</v>
      </c>
      <c r="AN54" s="9"/>
      <c r="BF54" s="46"/>
    </row>
    <row r="55" spans="2:58" ht="20.25" customHeight="1">
      <c r="B55" s="8"/>
      <c r="C55" s="183" t="s">
        <v>0</v>
      </c>
      <c r="D55" s="184"/>
      <c r="E55" s="198" t="s">
        <v>18</v>
      </c>
      <c r="F55" s="199"/>
      <c r="G55" s="199"/>
      <c r="H55" s="199"/>
      <c r="I55" s="199"/>
      <c r="J55" s="199"/>
      <c r="K55" s="199"/>
      <c r="L55" s="199"/>
      <c r="M55" s="199"/>
      <c r="N55" s="199"/>
      <c r="O55" s="199"/>
      <c r="P55" s="200"/>
      <c r="Q55" s="150"/>
      <c r="R55" s="151"/>
      <c r="S55" s="151"/>
      <c r="T55" s="24" t="s">
        <v>14</v>
      </c>
      <c r="U55" s="25"/>
      <c r="V55" s="24" t="s">
        <v>15</v>
      </c>
      <c r="W55" s="26"/>
      <c r="X55" s="27" t="s">
        <v>16</v>
      </c>
      <c r="Y55" s="154"/>
      <c r="Z55" s="145"/>
      <c r="AA55" s="71" t="s">
        <v>14</v>
      </c>
      <c r="AB55" s="20"/>
      <c r="AC55" s="19" t="s">
        <v>15</v>
      </c>
      <c r="AD55" s="21"/>
      <c r="AE55" s="19" t="s">
        <v>16</v>
      </c>
      <c r="AF55" s="24" t="s">
        <v>25</v>
      </c>
      <c r="AG55" s="144"/>
      <c r="AH55" s="145"/>
      <c r="AI55" s="19" t="s">
        <v>14</v>
      </c>
      <c r="AJ55" s="20"/>
      <c r="AK55" s="19" t="s">
        <v>15</v>
      </c>
      <c r="AL55" s="21"/>
      <c r="AM55" s="23" t="s">
        <v>16</v>
      </c>
      <c r="AN55" s="9"/>
      <c r="BF55" s="46"/>
    </row>
    <row r="56" spans="2:58" ht="20.25" customHeight="1">
      <c r="B56" s="8"/>
      <c r="C56" s="183" t="s">
        <v>0</v>
      </c>
      <c r="D56" s="184"/>
      <c r="E56" s="198" t="s">
        <v>19</v>
      </c>
      <c r="F56" s="199"/>
      <c r="G56" s="199"/>
      <c r="H56" s="199"/>
      <c r="I56" s="199"/>
      <c r="J56" s="199"/>
      <c r="K56" s="199"/>
      <c r="L56" s="199"/>
      <c r="M56" s="199"/>
      <c r="N56" s="199"/>
      <c r="O56" s="199"/>
      <c r="P56" s="200"/>
      <c r="Q56" s="150"/>
      <c r="R56" s="151"/>
      <c r="S56" s="151"/>
      <c r="T56" s="24" t="s">
        <v>14</v>
      </c>
      <c r="U56" s="25"/>
      <c r="V56" s="24" t="s">
        <v>15</v>
      </c>
      <c r="W56" s="26"/>
      <c r="X56" s="27" t="s">
        <v>16</v>
      </c>
      <c r="Y56" s="154"/>
      <c r="Z56" s="145"/>
      <c r="AA56" s="71" t="s">
        <v>14</v>
      </c>
      <c r="AB56" s="20"/>
      <c r="AC56" s="19" t="s">
        <v>15</v>
      </c>
      <c r="AD56" s="21"/>
      <c r="AE56" s="19" t="s">
        <v>16</v>
      </c>
      <c r="AF56" s="24" t="s">
        <v>25</v>
      </c>
      <c r="AG56" s="144"/>
      <c r="AH56" s="145"/>
      <c r="AI56" s="19" t="s">
        <v>14</v>
      </c>
      <c r="AJ56" s="20"/>
      <c r="AK56" s="19" t="s">
        <v>15</v>
      </c>
      <c r="AL56" s="21"/>
      <c r="AM56" s="23" t="s">
        <v>16</v>
      </c>
      <c r="AN56" s="9"/>
      <c r="BF56" s="46"/>
    </row>
    <row r="57" spans="2:58" ht="20.25" customHeight="1">
      <c r="B57" s="8"/>
      <c r="C57" s="183" t="s">
        <v>0</v>
      </c>
      <c r="D57" s="184"/>
      <c r="E57" s="198" t="s">
        <v>26</v>
      </c>
      <c r="F57" s="199"/>
      <c r="G57" s="199"/>
      <c r="H57" s="199"/>
      <c r="I57" s="199"/>
      <c r="J57" s="199"/>
      <c r="K57" s="199"/>
      <c r="L57" s="199"/>
      <c r="M57" s="199"/>
      <c r="N57" s="199"/>
      <c r="O57" s="199"/>
      <c r="P57" s="200"/>
      <c r="Q57" s="150"/>
      <c r="R57" s="151"/>
      <c r="S57" s="151"/>
      <c r="T57" s="24" t="s">
        <v>14</v>
      </c>
      <c r="U57" s="25"/>
      <c r="V57" s="24" t="s">
        <v>15</v>
      </c>
      <c r="W57" s="26"/>
      <c r="X57" s="27" t="s">
        <v>16</v>
      </c>
      <c r="Y57" s="154"/>
      <c r="Z57" s="145"/>
      <c r="AA57" s="71" t="s">
        <v>14</v>
      </c>
      <c r="AB57" s="20"/>
      <c r="AC57" s="19" t="s">
        <v>15</v>
      </c>
      <c r="AD57" s="21"/>
      <c r="AE57" s="19" t="s">
        <v>16</v>
      </c>
      <c r="AF57" s="24" t="s">
        <v>25</v>
      </c>
      <c r="AG57" s="144"/>
      <c r="AH57" s="145"/>
      <c r="AI57" s="19" t="s">
        <v>14</v>
      </c>
      <c r="AJ57" s="20"/>
      <c r="AK57" s="19" t="s">
        <v>15</v>
      </c>
      <c r="AL57" s="21"/>
      <c r="AM57" s="23" t="s">
        <v>16</v>
      </c>
      <c r="AN57" s="9"/>
      <c r="BF57" s="46"/>
    </row>
    <row r="58" spans="2:58" ht="20.25" customHeight="1" thickBot="1">
      <c r="B58" s="8"/>
      <c r="C58" s="202" t="s">
        <v>0</v>
      </c>
      <c r="D58" s="203"/>
      <c r="E58" s="174" t="s">
        <v>27</v>
      </c>
      <c r="F58" s="175"/>
      <c r="G58" s="175"/>
      <c r="H58" s="175"/>
      <c r="I58" s="175"/>
      <c r="J58" s="175"/>
      <c r="K58" s="175"/>
      <c r="L58" s="175"/>
      <c r="M58" s="175"/>
      <c r="N58" s="175"/>
      <c r="O58" s="175"/>
      <c r="P58" s="210"/>
      <c r="Q58" s="152"/>
      <c r="R58" s="153"/>
      <c r="S58" s="153"/>
      <c r="T58" s="28" t="s">
        <v>14</v>
      </c>
      <c r="U58" s="29"/>
      <c r="V58" s="28" t="s">
        <v>15</v>
      </c>
      <c r="W58" s="30"/>
      <c r="X58" s="31" t="s">
        <v>16</v>
      </c>
      <c r="Y58" s="155"/>
      <c r="Z58" s="147"/>
      <c r="AA58" s="73" t="s">
        <v>14</v>
      </c>
      <c r="AB58" s="29"/>
      <c r="AC58" s="28" t="s">
        <v>15</v>
      </c>
      <c r="AD58" s="30"/>
      <c r="AE58" s="28" t="s">
        <v>16</v>
      </c>
      <c r="AF58" s="28" t="s">
        <v>25</v>
      </c>
      <c r="AG58" s="146"/>
      <c r="AH58" s="147"/>
      <c r="AI58" s="28" t="s">
        <v>14</v>
      </c>
      <c r="AJ58" s="29"/>
      <c r="AK58" s="28" t="s">
        <v>15</v>
      </c>
      <c r="AL58" s="30"/>
      <c r="AM58" s="32" t="s">
        <v>16</v>
      </c>
      <c r="AN58" s="9"/>
      <c r="BF58" s="46"/>
    </row>
    <row r="59" spans="2:58" ht="13.5" customHeight="1">
      <c r="B59" s="8"/>
      <c r="C59" s="13"/>
      <c r="D59" s="13"/>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9"/>
    </row>
    <row r="60" spans="2:58" ht="22.5" customHeight="1" thickBot="1">
      <c r="B60" s="8"/>
      <c r="C60" s="1" t="s">
        <v>55</v>
      </c>
      <c r="D60" s="1"/>
      <c r="E60" s="1"/>
      <c r="F60" s="1"/>
      <c r="G60" s="1"/>
      <c r="H60" s="49"/>
      <c r="I60" s="49"/>
      <c r="J60" s="49"/>
      <c r="K60" s="1"/>
      <c r="L60" s="1"/>
      <c r="M60" s="1"/>
      <c r="N60" s="1"/>
      <c r="O60" s="1"/>
      <c r="P60" s="1"/>
      <c r="Q60" s="44"/>
      <c r="R60" s="44"/>
      <c r="S60" s="44"/>
      <c r="T60" s="44"/>
      <c r="U60" s="44"/>
      <c r="V60" s="44"/>
      <c r="W60" s="44"/>
      <c r="X60" s="44"/>
      <c r="Y60" s="44"/>
      <c r="Z60" s="44"/>
      <c r="AA60" s="44"/>
      <c r="AB60" s="49"/>
      <c r="AC60" s="49"/>
      <c r="AD60" s="49"/>
      <c r="AE60" s="49"/>
      <c r="AF60" s="49"/>
      <c r="AG60" s="49"/>
      <c r="AH60" s="49"/>
      <c r="AI60" s="44"/>
      <c r="AJ60" s="44"/>
      <c r="AK60" s="44"/>
      <c r="AL60" s="44"/>
      <c r="AM60" s="44"/>
      <c r="AN60" s="9"/>
    </row>
    <row r="61" spans="2:58" ht="15.75" customHeight="1">
      <c r="B61" s="8"/>
      <c r="C61" s="177" t="s">
        <v>30</v>
      </c>
      <c r="D61" s="178"/>
      <c r="E61" s="204" t="s">
        <v>31</v>
      </c>
      <c r="F61" s="205"/>
      <c r="G61" s="205"/>
      <c r="H61" s="205"/>
      <c r="I61" s="205"/>
      <c r="J61" s="206"/>
      <c r="K61" s="215"/>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7"/>
      <c r="AN61" s="9"/>
    </row>
    <row r="62" spans="2:58" ht="12" customHeight="1">
      <c r="B62" s="8"/>
      <c r="C62" s="179"/>
      <c r="D62" s="180"/>
      <c r="E62" s="207"/>
      <c r="F62" s="208"/>
      <c r="G62" s="208"/>
      <c r="H62" s="208"/>
      <c r="I62" s="208"/>
      <c r="J62" s="209"/>
      <c r="K62" s="131"/>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3"/>
      <c r="AN62" s="9"/>
    </row>
    <row r="63" spans="2:58" ht="12" customHeight="1">
      <c r="B63" s="8"/>
      <c r="C63" s="179"/>
      <c r="D63" s="180"/>
      <c r="E63" s="185" t="s">
        <v>32</v>
      </c>
      <c r="F63" s="186"/>
      <c r="G63" s="168" t="s">
        <v>33</v>
      </c>
      <c r="H63" s="169"/>
      <c r="I63" s="169"/>
      <c r="J63" s="170"/>
      <c r="K63" s="131"/>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3"/>
      <c r="AN63" s="9"/>
    </row>
    <row r="64" spans="2:58" ht="13.5" customHeight="1">
      <c r="B64" s="8"/>
      <c r="C64" s="179"/>
      <c r="D64" s="180"/>
      <c r="E64" s="187"/>
      <c r="F64" s="180"/>
      <c r="G64" s="189"/>
      <c r="H64" s="190"/>
      <c r="I64" s="190"/>
      <c r="J64" s="191"/>
      <c r="K64" s="131"/>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3"/>
      <c r="AN64" s="9"/>
    </row>
    <row r="65" spans="1:54" ht="13.5" customHeight="1">
      <c r="B65" s="8"/>
      <c r="C65" s="179"/>
      <c r="D65" s="180"/>
      <c r="E65" s="187"/>
      <c r="F65" s="180"/>
      <c r="G65" s="168" t="s">
        <v>34</v>
      </c>
      <c r="H65" s="169"/>
      <c r="I65" s="169"/>
      <c r="J65" s="170"/>
      <c r="K65" s="131"/>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3"/>
      <c r="AN65" s="9"/>
    </row>
    <row r="66" spans="1:54" ht="13.5" customHeight="1" thickBot="1">
      <c r="B66" s="8"/>
      <c r="C66" s="181"/>
      <c r="D66" s="182"/>
      <c r="E66" s="188"/>
      <c r="F66" s="182"/>
      <c r="G66" s="171"/>
      <c r="H66" s="172"/>
      <c r="I66" s="172"/>
      <c r="J66" s="173"/>
      <c r="K66" s="134"/>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6"/>
      <c r="AN66" s="9"/>
    </row>
    <row r="67" spans="1:54" ht="13.5" customHeight="1">
      <c r="B67" s="8"/>
      <c r="C67" s="50" t="s">
        <v>2</v>
      </c>
      <c r="D67" s="51"/>
      <c r="E67" s="51"/>
      <c r="F67" s="51"/>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8"/>
      <c r="AN67" s="9"/>
    </row>
    <row r="68" spans="1:54" ht="13.5" customHeight="1">
      <c r="B68" s="8"/>
      <c r="C68" s="139"/>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38"/>
      <c r="AN68" s="9"/>
    </row>
    <row r="69" spans="1:54" ht="10.5" customHeight="1">
      <c r="B69" s="8"/>
      <c r="C69" s="139"/>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38"/>
      <c r="AN69" s="9"/>
    </row>
    <row r="70" spans="1:54" ht="13.5" customHeight="1" thickBot="1">
      <c r="B70" s="8"/>
      <c r="C70" s="141"/>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c r="AD70" s="142"/>
      <c r="AE70" s="142"/>
      <c r="AF70" s="142"/>
      <c r="AG70" s="142"/>
      <c r="AH70" s="142"/>
      <c r="AI70" s="142"/>
      <c r="AJ70" s="142"/>
      <c r="AK70" s="142"/>
      <c r="AL70" s="142"/>
      <c r="AM70" s="143"/>
      <c r="AN70" s="9"/>
    </row>
    <row r="71" spans="1:54" ht="13.5" customHeight="1">
      <c r="B71" s="8"/>
      <c r="C71" s="158" t="s">
        <v>35</v>
      </c>
      <c r="D71" s="158"/>
      <c r="E71" s="158"/>
      <c r="F71" s="158"/>
      <c r="G71" s="158"/>
      <c r="H71" s="158"/>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9"/>
    </row>
    <row r="72" spans="1:54" s="83" customFormat="1" ht="13.5" customHeight="1">
      <c r="B72" s="8"/>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c r="AK72" s="159"/>
      <c r="AL72" s="159"/>
      <c r="AM72" s="159"/>
      <c r="AN72" s="9"/>
    </row>
    <row r="73" spans="1:54" s="83" customFormat="1" ht="3" customHeight="1">
      <c r="B73" s="52"/>
      <c r="C73" s="160"/>
      <c r="D73" s="160"/>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0"/>
      <c r="AJ73" s="160"/>
      <c r="AK73" s="160"/>
      <c r="AL73" s="160"/>
      <c r="AM73" s="160"/>
      <c r="AN73" s="86"/>
      <c r="BB73" s="83" t="s">
        <v>4</v>
      </c>
    </row>
    <row r="74" spans="1:54" s="83" customFormat="1" ht="14.25" customHeight="1">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N74" s="85" t="s">
        <v>42</v>
      </c>
    </row>
    <row r="75" spans="1:54">
      <c r="A75" s="83"/>
      <c r="B75" s="84"/>
      <c r="C75" s="83"/>
    </row>
  </sheetData>
  <sheetProtection algorithmName="SHA-512" hashValue="kIGqGZL5oEOfzr5MejFbYwQiLNDJig+2fTVmyXnAtFlcQKVkshK4jdiBBZHr8i47VnAEKCVecZk5HCzLo7dQYw==" saltValue="KpRhKX+4HJEH65tIbLFDXw==" spinCount="100000" sheet="1" objects="1" scenarios="1"/>
  <mergeCells count="158">
    <mergeCell ref="AF3:AH3"/>
    <mergeCell ref="C15:AM15"/>
    <mergeCell ref="AA6:AM7"/>
    <mergeCell ref="AA8:AM9"/>
    <mergeCell ref="P6:Z7"/>
    <mergeCell ref="P8:Z9"/>
    <mergeCell ref="P10:Z10"/>
    <mergeCell ref="C12:AM13"/>
    <mergeCell ref="AC10:AK10"/>
    <mergeCell ref="C18:E18"/>
    <mergeCell ref="C19:E19"/>
    <mergeCell ref="C20:E20"/>
    <mergeCell ref="C17:E17"/>
    <mergeCell ref="C21:E21"/>
    <mergeCell ref="C22:E22"/>
    <mergeCell ref="C23:E23"/>
    <mergeCell ref="E55:P55"/>
    <mergeCell ref="Q44:S44"/>
    <mergeCell ref="Q45:S45"/>
    <mergeCell ref="Q46:S46"/>
    <mergeCell ref="C26:E27"/>
    <mergeCell ref="F26:O27"/>
    <mergeCell ref="P26:W26"/>
    <mergeCell ref="C29:E29"/>
    <mergeCell ref="F29:O29"/>
    <mergeCell ref="P29:S29"/>
    <mergeCell ref="T29:W29"/>
    <mergeCell ref="C31:E31"/>
    <mergeCell ref="F31:O31"/>
    <mergeCell ref="P31:S31"/>
    <mergeCell ref="T31:W31"/>
    <mergeCell ref="C44:D44"/>
    <mergeCell ref="C45:D45"/>
    <mergeCell ref="E58:P58"/>
    <mergeCell ref="E56:P56"/>
    <mergeCell ref="E57:P57"/>
    <mergeCell ref="K61:AM62"/>
    <mergeCell ref="Q55:S55"/>
    <mergeCell ref="AG54:AH54"/>
    <mergeCell ref="AG55:AH55"/>
    <mergeCell ref="Q41:S41"/>
    <mergeCell ref="Q42:S42"/>
    <mergeCell ref="AG41:AH41"/>
    <mergeCell ref="AG42:AH42"/>
    <mergeCell ref="E42:P42"/>
    <mergeCell ref="E41:P41"/>
    <mergeCell ref="E54:P54"/>
    <mergeCell ref="Y45:Z45"/>
    <mergeCell ref="Y46:Z46"/>
    <mergeCell ref="E52:P52"/>
    <mergeCell ref="C46:D46"/>
    <mergeCell ref="E44:P44"/>
    <mergeCell ref="C41:D41"/>
    <mergeCell ref="E46:P46"/>
    <mergeCell ref="E45:P45"/>
    <mergeCell ref="C53:D53"/>
    <mergeCell ref="AF17:AM17"/>
    <mergeCell ref="AG18:AH18"/>
    <mergeCell ref="AG19:AH19"/>
    <mergeCell ref="AG20:AH20"/>
    <mergeCell ref="F21:W21"/>
    <mergeCell ref="F22:W22"/>
    <mergeCell ref="X17:AE17"/>
    <mergeCell ref="F17:W17"/>
    <mergeCell ref="F18:W18"/>
    <mergeCell ref="F19:W19"/>
    <mergeCell ref="F20:W20"/>
    <mergeCell ref="AG44:AH44"/>
    <mergeCell ref="AG45:AH45"/>
    <mergeCell ref="AG46:AH46"/>
    <mergeCell ref="Y41:Z41"/>
    <mergeCell ref="Y42:Z42"/>
    <mergeCell ref="Y43:Z43"/>
    <mergeCell ref="Y44:Z44"/>
    <mergeCell ref="C71:AM73"/>
    <mergeCell ref="Q52:X52"/>
    <mergeCell ref="Y52:AM52"/>
    <mergeCell ref="AG21:AH21"/>
    <mergeCell ref="AG22:AH22"/>
    <mergeCell ref="AG23:AH23"/>
    <mergeCell ref="G65:J66"/>
    <mergeCell ref="F23:W23"/>
    <mergeCell ref="C61:D66"/>
    <mergeCell ref="C55:D55"/>
    <mergeCell ref="E63:F66"/>
    <mergeCell ref="G63:J64"/>
    <mergeCell ref="Q40:X40"/>
    <mergeCell ref="Y40:AM40"/>
    <mergeCell ref="E53:P53"/>
    <mergeCell ref="C54:D54"/>
    <mergeCell ref="C42:D42"/>
    <mergeCell ref="C43:D43"/>
    <mergeCell ref="C58:D58"/>
    <mergeCell ref="C56:D56"/>
    <mergeCell ref="C57:D57"/>
    <mergeCell ref="Q43:S43"/>
    <mergeCell ref="E61:J62"/>
    <mergeCell ref="E43:P43"/>
    <mergeCell ref="K63:AM64"/>
    <mergeCell ref="K65:AM66"/>
    <mergeCell ref="G67:AM67"/>
    <mergeCell ref="C68:AM70"/>
    <mergeCell ref="AG56:AH56"/>
    <mergeCell ref="AG57:AH57"/>
    <mergeCell ref="AG58:AH58"/>
    <mergeCell ref="X20:Z20"/>
    <mergeCell ref="Q56:S56"/>
    <mergeCell ref="Q57:S57"/>
    <mergeCell ref="Q58:S58"/>
    <mergeCell ref="AG53:AH53"/>
    <mergeCell ref="Y53:Z53"/>
    <mergeCell ref="Y54:Z54"/>
    <mergeCell ref="Y55:Z55"/>
    <mergeCell ref="Y56:Z56"/>
    <mergeCell ref="Y57:Z57"/>
    <mergeCell ref="Y58:Z58"/>
    <mergeCell ref="Q38:S38"/>
    <mergeCell ref="Q50:S50"/>
    <mergeCell ref="AF50:AH50"/>
    <mergeCell ref="Q53:S53"/>
    <mergeCell ref="Q54:S54"/>
    <mergeCell ref="AG43:AH43"/>
    <mergeCell ref="X26:AE26"/>
    <mergeCell ref="AF26:AM26"/>
    <mergeCell ref="P27:S27"/>
    <mergeCell ref="T27:W27"/>
    <mergeCell ref="X27:AA27"/>
    <mergeCell ref="AB27:AE27"/>
    <mergeCell ref="AF27:AI27"/>
    <mergeCell ref="AJ27:AM27"/>
    <mergeCell ref="C28:E28"/>
    <mergeCell ref="F28:O28"/>
    <mergeCell ref="P28:S28"/>
    <mergeCell ref="T28:W28"/>
    <mergeCell ref="X28:AA28"/>
    <mergeCell ref="AB28:AE28"/>
    <mergeCell ref="AF28:AI28"/>
    <mergeCell ref="AJ28:AM28"/>
    <mergeCell ref="X31:AA31"/>
    <mergeCell ref="AB31:AE31"/>
    <mergeCell ref="AF31:AI31"/>
    <mergeCell ref="AJ31:AM31"/>
    <mergeCell ref="I33:P33"/>
    <mergeCell ref="Q33:V33"/>
    <mergeCell ref="W33:X33"/>
    <mergeCell ref="E40:P40"/>
    <mergeCell ref="X29:AA29"/>
    <mergeCell ref="AB29:AE29"/>
    <mergeCell ref="AF29:AI29"/>
    <mergeCell ref="AJ29:AM29"/>
    <mergeCell ref="C30:E30"/>
    <mergeCell ref="F30:O30"/>
    <mergeCell ref="P30:S30"/>
    <mergeCell ref="T30:W30"/>
    <mergeCell ref="X30:AA30"/>
    <mergeCell ref="AB30:AE30"/>
    <mergeCell ref="AF30:AI30"/>
    <mergeCell ref="AJ30:AM30"/>
  </mergeCells>
  <phoneticPr fontId="2"/>
  <dataValidations count="3">
    <dataValidation imeMode="halfAlpha" allowBlank="1" showInputMessage="1" showErrorMessage="1" sqref="AF3:AH3 AL53:AL58 AJ53:AJ58 AD53:AD58 AB53:AB58 W53:W58 U53:U58 W50 U50 AL50 AJ50 AL41:AL46 AJ41:AJ46 AD41:AD46 AB41:AB46 W41:W46 U41:U46 W38 U38 AL3 AJ3 AD20 AB20 AC10:AK10 Q33 W33 K63:AM66"/>
    <dataValidation imeMode="off" allowBlank="1" showInputMessage="1" showErrorMessage="1" sqref="P28:AM31"/>
    <dataValidation type="list" allowBlank="1" showInputMessage="1" showErrorMessage="1" sqref="C18:E23 C28:E31 C41:D46 C53:D58">
      <formula1>"□,■"</formula1>
    </dataValidation>
  </dataValidations>
  <printOptions horizontalCentered="1"/>
  <pageMargins left="0.6692913385826772" right="0.59055118110236227" top="0.39370078740157483" bottom="0.27559055118110237" header="0.19685039370078741" footer="0.23622047244094491"/>
  <pageSetup paperSize="9" scale="81" orientation="portrait" vertic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★8号★検証主任者登録証有効期間変更申請書</vt:lpstr>
      <vt:lpstr>★8号★検証主任者登録証有効期間変更申請書!Print_Area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2024-04-04T04:18:09Z</dcterms:created>
  <dcterms:modified xsi:type="dcterms:W3CDTF">2024-04-04T04:20:58Z</dcterms:modified>
</cp:coreProperties>
</file>