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4F5FCEE-5541-4EA3-AB91-CC909074E70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<sst xmlns="http://schemas.openxmlformats.org/spreadsheetml/2006/main" count="3261" uniqueCount="1628">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</sst>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2" t="s">
        <v>9</v>
      </c>
      <c r="AD1" s="132"/>
    </row>
    <row r="2" spans="2:31" ht="15" customHeight="1">
      <c r="B2" s="48" t="s">
        <v>79</v>
      </c>
      <c r="AC2" s="34"/>
      <c r="AD2" s="34"/>
    </row>
    <row r="3" spans="2:31" ht="15" customHeight="1">
      <c r="B3" s="8" t="s">
        <v>82</v>
      </c>
      <c r="AC3" s="34"/>
      <c r="AD3" s="36"/>
    </row>
    <row r="4" spans="2:31" ht="15" customHeight="1">
      <c r="V4" s="133" t="s">
        <v>84</v>
      </c>
      <c r="W4" s="133"/>
      <c r="X4" s="133" t="s">
        <v>85</v>
      </c>
      <c r="Y4" s="133"/>
      <c r="Z4" s="133" t="s">
        <v>86</v>
      </c>
      <c r="AA4" s="133"/>
      <c r="AC4" s="34" t="s">
        <v>1</v>
      </c>
      <c r="AD4" s="36" t="s">
        <v>2</v>
      </c>
    </row>
    <row r="5" spans="2:31" ht="37.35" customHeight="1">
      <c r="B5" s="10"/>
      <c r="C5" s="134" t="s">
        <v>88</v>
      </c>
      <c r="D5" s="134"/>
      <c r="E5" s="134"/>
      <c r="F5" s="134"/>
      <c r="G5" s="134"/>
      <c r="H5" s="134"/>
      <c r="I5" s="134"/>
      <c r="J5" s="134"/>
      <c r="K5" s="134" t="s">
        <v>89</v>
      </c>
      <c r="L5" s="134"/>
      <c r="M5" s="134"/>
      <c r="N5" s="134"/>
      <c r="O5" s="134"/>
      <c r="P5" s="134"/>
      <c r="Q5" s="134"/>
      <c r="R5" s="134"/>
      <c r="S5" s="42" t="s">
        <v>90</v>
      </c>
      <c r="T5" s="41" t="s">
        <v>91</v>
      </c>
      <c r="U5" s="9"/>
      <c r="V5" s="9"/>
      <c r="W5" s="9"/>
      <c r="X5" s="9"/>
      <c r="Y5" s="9"/>
      <c r="Z5" s="9"/>
      <c r="AA5" s="9"/>
    </row>
    <row r="6" spans="2:31" ht="20.100000000000001" customHeight="1">
      <c r="B6" s="11" t="s">
        <v>93</v>
      </c>
      <c r="C6" s="12" t="s">
        <v>94</v>
      </c>
      <c r="D6" s="51"/>
      <c r="E6" s="138"/>
      <c r="F6" s="138"/>
      <c r="G6" s="138"/>
      <c r="H6" s="138"/>
      <c r="I6" s="51"/>
      <c r="J6" s="52"/>
      <c r="K6" s="12" t="s">
        <v>94</v>
      </c>
      <c r="L6" s="51"/>
      <c r="M6" s="138"/>
      <c r="N6" s="138"/>
      <c r="O6" s="138"/>
      <c r="P6" s="138"/>
      <c r="Q6" s="51"/>
      <c r="R6" s="52"/>
      <c r="S6" s="139"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c r="F7" s="213"/>
      <c r="G7" s="213"/>
      <c r="H7" s="213"/>
      <c r="I7" s="54" t="s">
        <v>97</v>
      </c>
      <c r="J7" s="55"/>
      <c r="K7" s="53" t="s">
        <v>96</v>
      </c>
      <c r="L7" s="54"/>
      <c r="M7" s="213"/>
      <c r="N7" s="213"/>
      <c r="O7" s="213"/>
      <c r="P7" s="213"/>
      <c r="Q7" s="54" t="s">
        <v>97</v>
      </c>
      <c r="R7" s="55"/>
      <c r="S7" s="140"/>
      <c r="T7" s="131"/>
      <c r="U7" s="14"/>
      <c r="V7" s="14"/>
      <c r="W7" s="14"/>
      <c r="X7" s="14"/>
      <c r="Y7" s="14"/>
      <c r="Z7" s="14" t="b">
        <f>IF(E7=M7,TRUE,FALSE)</f>
        <v>1</v>
      </c>
      <c r="AA7" s="14"/>
    </row>
    <row r="8" spans="2:31" ht="60" customHeight="1">
      <c r="B8" s="11" t="s">
        <v>1171</v>
      </c>
      <c r="C8" s="17" t="s">
        <v>1172</v>
      </c>
      <c r="D8" s="18"/>
      <c r="E8" s="214"/>
      <c r="F8" s="214"/>
      <c r="G8" s="214"/>
      <c r="H8" s="214"/>
      <c r="I8" s="18" t="s">
        <v>99</v>
      </c>
      <c r="J8" s="19"/>
      <c r="K8" s="17" t="s">
        <v>1172</v>
      </c>
      <c r="L8" s="18"/>
      <c r="M8" s="214"/>
      <c r="N8" s="214"/>
      <c r="O8" s="214"/>
      <c r="P8" s="214"/>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5"/>
      <c r="D9" s="136"/>
      <c r="E9" s="136"/>
      <c r="F9" s="136"/>
      <c r="G9" s="136"/>
      <c r="H9" s="136"/>
      <c r="I9" s="136"/>
      <c r="J9" s="137"/>
      <c r="K9" s="135"/>
      <c r="L9" s="136"/>
      <c r="M9" s="136"/>
      <c r="N9" s="136"/>
      <c r="O9" s="136"/>
      <c r="P9" s="136"/>
      <c r="Q9" s="136"/>
      <c r="R9" s="137"/>
      <c r="S9" s="139"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2"/>
      <c r="D10" s="143"/>
      <c r="E10" s="143"/>
      <c r="F10" s="143"/>
      <c r="G10" s="143"/>
      <c r="H10" s="143"/>
      <c r="I10" s="143"/>
      <c r="J10" s="144"/>
      <c r="K10" s="142"/>
      <c r="L10" s="143"/>
      <c r="M10" s="143"/>
      <c r="N10" s="143"/>
      <c r="O10" s="143"/>
      <c r="P10" s="143"/>
      <c r="Q10" s="143"/>
      <c r="R10" s="144"/>
      <c r="S10" s="140"/>
      <c r="T10" s="131"/>
      <c r="U10" s="14"/>
      <c r="V10" s="14"/>
      <c r="W10" s="14"/>
      <c r="X10" s="14"/>
      <c r="Y10" s="14"/>
      <c r="Z10" s="14" t="b">
        <f>IF(C10&amp;H10=K10&amp;P10,TRUE,FALSE)</f>
        <v>1</v>
      </c>
      <c r="AA10" s="14"/>
    </row>
    <row r="11" spans="2:31" ht="20.100000000000001" customHeight="1">
      <c r="B11" s="15"/>
      <c r="C11" s="142"/>
      <c r="D11" s="143"/>
      <c r="E11" s="143"/>
      <c r="F11" s="143"/>
      <c r="G11" s="143"/>
      <c r="H11" s="143"/>
      <c r="I11" s="143"/>
      <c r="J11" s="144"/>
      <c r="K11" s="142"/>
      <c r="L11" s="143"/>
      <c r="M11" s="143"/>
      <c r="N11" s="143"/>
      <c r="O11" s="143"/>
      <c r="P11" s="143"/>
      <c r="Q11" s="143"/>
      <c r="R11" s="144"/>
      <c r="S11" s="140"/>
      <c r="T11" s="131"/>
      <c r="U11" s="14"/>
      <c r="V11" s="14"/>
      <c r="W11" s="14"/>
      <c r="X11" s="14"/>
      <c r="Y11" s="14"/>
      <c r="Z11" s="14" t="b">
        <f>IF(C11&amp;H11=K11&amp;P11,TRUE,FALSE)</f>
        <v>1</v>
      </c>
      <c r="AA11" s="14"/>
    </row>
    <row r="12" spans="2:31" ht="20.100000000000001" customHeight="1">
      <c r="B12" s="15"/>
      <c r="C12" s="142"/>
      <c r="D12" s="143"/>
      <c r="E12" s="143"/>
      <c r="F12" s="143"/>
      <c r="G12" s="143"/>
      <c r="H12" s="143"/>
      <c r="I12" s="143"/>
      <c r="J12" s="144"/>
      <c r="K12" s="142"/>
      <c r="L12" s="143"/>
      <c r="M12" s="143"/>
      <c r="N12" s="143"/>
      <c r="O12" s="143"/>
      <c r="P12" s="143"/>
      <c r="Q12" s="143"/>
      <c r="R12" s="144"/>
      <c r="S12" s="140"/>
      <c r="T12" s="131"/>
      <c r="U12" s="14"/>
      <c r="V12" s="14"/>
      <c r="W12" s="14"/>
      <c r="X12" s="14"/>
      <c r="Y12" s="14"/>
      <c r="Z12" s="14" t="b">
        <f>IF(C12&amp;H12=K12&amp;P12,TRUE,FALSE)</f>
        <v>1</v>
      </c>
      <c r="AA12" s="14"/>
    </row>
    <row r="13" spans="2:31" ht="20.100000000000001" customHeight="1">
      <c r="B13" s="20"/>
      <c r="C13" s="142"/>
      <c r="D13" s="143"/>
      <c r="E13" s="143"/>
      <c r="F13" s="143"/>
      <c r="G13" s="143"/>
      <c r="H13" s="143"/>
      <c r="I13" s="143"/>
      <c r="J13" s="144"/>
      <c r="K13" s="142"/>
      <c r="L13" s="143"/>
      <c r="M13" s="143"/>
      <c r="N13" s="143"/>
      <c r="O13" s="143"/>
      <c r="P13" s="143"/>
      <c r="Q13" s="143"/>
      <c r="R13" s="144"/>
      <c r="S13" s="145"/>
      <c r="T13" s="141"/>
      <c r="U13" s="14"/>
      <c r="V13" s="14"/>
      <c r="W13" s="14"/>
      <c r="X13" s="14"/>
      <c r="Y13" s="14"/>
      <c r="Z13" s="14" t="b">
        <f>IF(C13&amp;H13=K13&amp;P13,TRUE,FALSE)</f>
        <v>1</v>
      </c>
      <c r="AA13" s="14"/>
    </row>
    <row r="14" spans="2:31" ht="20.100000000000001" customHeight="1">
      <c r="B14" s="146" t="s">
        <v>1448</v>
      </c>
      <c r="C14" s="149"/>
      <c r="D14" s="150"/>
      <c r="E14" s="151" t="s">
        <v>107</v>
      </c>
      <c r="F14" s="151"/>
      <c r="G14" s="151"/>
      <c r="H14" s="151"/>
      <c r="I14" s="151"/>
      <c r="J14" s="152"/>
      <c r="K14" s="149"/>
      <c r="L14" s="150"/>
      <c r="M14" s="151" t="s">
        <v>107</v>
      </c>
      <c r="N14" s="151"/>
      <c r="O14" s="151"/>
      <c r="P14" s="151"/>
      <c r="Q14" s="151"/>
      <c r="R14" s="152"/>
      <c r="S14" s="153"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7"/>
      <c r="C15" s="158"/>
      <c r="D15" s="159"/>
      <c r="E15" s="156" t="s">
        <v>1449</v>
      </c>
      <c r="F15" s="156"/>
      <c r="G15" s="156"/>
      <c r="H15" s="156"/>
      <c r="I15" s="156"/>
      <c r="J15" s="157"/>
      <c r="K15" s="158"/>
      <c r="L15" s="159"/>
      <c r="M15" s="156" t="s">
        <v>1450</v>
      </c>
      <c r="N15" s="156"/>
      <c r="O15" s="156"/>
      <c r="P15" s="156"/>
      <c r="Q15" s="156"/>
      <c r="R15" s="157"/>
      <c r="S15" s="154"/>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7"/>
      <c r="C16" s="158"/>
      <c r="D16" s="159"/>
      <c r="E16" s="156" t="s">
        <v>1451</v>
      </c>
      <c r="F16" s="156"/>
      <c r="G16" s="156"/>
      <c r="H16" s="156"/>
      <c r="I16" s="156"/>
      <c r="J16" s="157"/>
      <c r="K16" s="158"/>
      <c r="L16" s="159"/>
      <c r="M16" s="156" t="s">
        <v>1452</v>
      </c>
      <c r="N16" s="156"/>
      <c r="O16" s="156"/>
      <c r="P16" s="156"/>
      <c r="Q16" s="156"/>
      <c r="R16" s="157"/>
      <c r="S16" s="154"/>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7"/>
      <c r="C17" s="158"/>
      <c r="D17" s="159"/>
      <c r="E17" s="156" t="s">
        <v>111</v>
      </c>
      <c r="F17" s="156"/>
      <c r="G17" s="156"/>
      <c r="H17" s="156"/>
      <c r="I17" s="156"/>
      <c r="J17" s="157"/>
      <c r="K17" s="158"/>
      <c r="L17" s="159"/>
      <c r="M17" s="156" t="s">
        <v>112</v>
      </c>
      <c r="N17" s="156"/>
      <c r="O17" s="156"/>
      <c r="P17" s="156"/>
      <c r="Q17" s="156"/>
      <c r="R17" s="157"/>
      <c r="S17" s="154"/>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7"/>
      <c r="C18" s="56" t="s">
        <v>114</v>
      </c>
      <c r="D18" s="118"/>
      <c r="E18" s="156" t="s">
        <v>115</v>
      </c>
      <c r="F18" s="156"/>
      <c r="G18" s="156"/>
      <c r="H18" s="156"/>
      <c r="I18" s="156"/>
      <c r="J18" s="157"/>
      <c r="K18" s="56" t="s">
        <v>114</v>
      </c>
      <c r="L18" s="118"/>
      <c r="M18" s="156" t="s">
        <v>116</v>
      </c>
      <c r="N18" s="156"/>
      <c r="O18" s="156"/>
      <c r="P18" s="156"/>
      <c r="Q18" s="156"/>
      <c r="R18" s="157"/>
      <c r="S18" s="154"/>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7"/>
      <c r="C19" s="56" t="s">
        <v>118</v>
      </c>
      <c r="D19" s="118"/>
      <c r="E19" s="156" t="s">
        <v>119</v>
      </c>
      <c r="F19" s="156"/>
      <c r="G19" s="156"/>
      <c r="H19" s="156"/>
      <c r="I19" s="156"/>
      <c r="J19" s="157"/>
      <c r="K19" s="56" t="s">
        <v>118</v>
      </c>
      <c r="L19" s="118"/>
      <c r="M19" s="156" t="s">
        <v>120</v>
      </c>
      <c r="N19" s="156"/>
      <c r="O19" s="156"/>
      <c r="P19" s="156"/>
      <c r="Q19" s="156"/>
      <c r="R19" s="157"/>
      <c r="S19" s="154"/>
      <c r="T19" s="131"/>
      <c r="U19" s="14"/>
      <c r="V19" s="14" t="b">
        <f t="shared" si="0"/>
        <v>0</v>
      </c>
      <c r="W19" s="14"/>
      <c r="X19" s="14" t="b">
        <f t="shared" si="1"/>
        <v>0</v>
      </c>
      <c r="Y19" s="14"/>
      <c r="Z19" s="14" t="b">
        <f t="shared" ref="Z19:Z35" si="2">IF(V19=X19,TRUE,FALSE)</f>
        <v>1</v>
      </c>
      <c r="AA19" s="14"/>
    </row>
    <row r="20" spans="2:30" ht="30" customHeight="1">
      <c r="B20" s="147"/>
      <c r="C20" s="56" t="s">
        <v>122</v>
      </c>
      <c r="D20" s="118"/>
      <c r="E20" s="156" t="s">
        <v>123</v>
      </c>
      <c r="F20" s="156"/>
      <c r="G20" s="156"/>
      <c r="H20" s="156"/>
      <c r="I20" s="156"/>
      <c r="J20" s="157"/>
      <c r="K20" s="56" t="s">
        <v>122</v>
      </c>
      <c r="L20" s="118"/>
      <c r="M20" s="156" t="s">
        <v>124</v>
      </c>
      <c r="N20" s="156"/>
      <c r="O20" s="156"/>
      <c r="P20" s="156"/>
      <c r="Q20" s="156"/>
      <c r="R20" s="157"/>
      <c r="S20" s="154"/>
      <c r="T20" s="131"/>
      <c r="U20" s="14"/>
      <c r="V20" s="14" t="b">
        <f t="shared" si="0"/>
        <v>0</v>
      </c>
      <c r="W20" s="14"/>
      <c r="X20" s="14" t="b">
        <f t="shared" si="1"/>
        <v>0</v>
      </c>
      <c r="Y20" s="14"/>
      <c r="Z20" s="14" t="b">
        <f t="shared" si="2"/>
        <v>1</v>
      </c>
      <c r="AA20" s="14"/>
    </row>
    <row r="21" spans="2:30" ht="30" customHeight="1">
      <c r="B21" s="147"/>
      <c r="C21" s="56" t="s">
        <v>126</v>
      </c>
      <c r="D21" s="118"/>
      <c r="E21" s="156" t="s">
        <v>127</v>
      </c>
      <c r="F21" s="156"/>
      <c r="G21" s="156"/>
      <c r="H21" s="156"/>
      <c r="I21" s="156"/>
      <c r="J21" s="157"/>
      <c r="K21" s="56" t="s">
        <v>126</v>
      </c>
      <c r="L21" s="118"/>
      <c r="M21" s="156" t="s">
        <v>128</v>
      </c>
      <c r="N21" s="156"/>
      <c r="O21" s="156"/>
      <c r="P21" s="156"/>
      <c r="Q21" s="156"/>
      <c r="R21" s="157"/>
      <c r="S21" s="154"/>
      <c r="T21" s="131"/>
      <c r="U21" s="14"/>
      <c r="V21" s="14" t="b">
        <f t="shared" si="0"/>
        <v>0</v>
      </c>
      <c r="W21" s="14"/>
      <c r="X21" s="14" t="b">
        <f t="shared" si="1"/>
        <v>0</v>
      </c>
      <c r="Y21" s="14"/>
      <c r="Z21" s="14" t="b">
        <f t="shared" si="2"/>
        <v>1</v>
      </c>
      <c r="AA21" s="14"/>
    </row>
    <row r="22" spans="2:30" ht="30" customHeight="1">
      <c r="B22" s="147"/>
      <c r="C22" s="56" t="s">
        <v>130</v>
      </c>
      <c r="D22" s="118"/>
      <c r="E22" s="156" t="s">
        <v>131</v>
      </c>
      <c r="F22" s="156"/>
      <c r="G22" s="156"/>
      <c r="H22" s="156"/>
      <c r="I22" s="156"/>
      <c r="J22" s="157"/>
      <c r="K22" s="56" t="s">
        <v>130</v>
      </c>
      <c r="L22" s="118"/>
      <c r="M22" s="156" t="s">
        <v>132</v>
      </c>
      <c r="N22" s="156"/>
      <c r="O22" s="156"/>
      <c r="P22" s="156"/>
      <c r="Q22" s="156"/>
      <c r="R22" s="157"/>
      <c r="S22" s="154"/>
      <c r="T22" s="131"/>
      <c r="U22" s="14"/>
      <c r="V22" s="14" t="b">
        <f t="shared" si="0"/>
        <v>0</v>
      </c>
      <c r="W22" s="14"/>
      <c r="X22" s="14" t="b">
        <f t="shared" si="1"/>
        <v>0</v>
      </c>
      <c r="Y22" s="14"/>
      <c r="Z22" s="14" t="b">
        <f t="shared" si="2"/>
        <v>1</v>
      </c>
      <c r="AA22" s="14"/>
    </row>
    <row r="23" spans="2:30" ht="45" customHeight="1">
      <c r="B23" s="147"/>
      <c r="C23" s="56" t="s">
        <v>134</v>
      </c>
      <c r="D23" s="118"/>
      <c r="E23" s="156" t="s">
        <v>135</v>
      </c>
      <c r="F23" s="156"/>
      <c r="G23" s="156"/>
      <c r="H23" s="156"/>
      <c r="I23" s="156"/>
      <c r="J23" s="157"/>
      <c r="K23" s="56" t="s">
        <v>134</v>
      </c>
      <c r="L23" s="118"/>
      <c r="M23" s="156" t="s">
        <v>136</v>
      </c>
      <c r="N23" s="156"/>
      <c r="O23" s="156"/>
      <c r="P23" s="156"/>
      <c r="Q23" s="156"/>
      <c r="R23" s="157"/>
      <c r="S23" s="154"/>
      <c r="T23" s="131"/>
      <c r="U23" s="14"/>
      <c r="V23" s="14" t="b">
        <f t="shared" si="0"/>
        <v>0</v>
      </c>
      <c r="W23" s="14"/>
      <c r="X23" s="14" t="b">
        <f t="shared" si="1"/>
        <v>0</v>
      </c>
      <c r="Y23" s="14"/>
      <c r="Z23" s="14" t="b">
        <f t="shared" si="2"/>
        <v>1</v>
      </c>
      <c r="AA23" s="14"/>
    </row>
    <row r="24" spans="2:30" ht="20.100000000000001" customHeight="1">
      <c r="B24" s="147"/>
      <c r="C24" s="56" t="s">
        <v>138</v>
      </c>
      <c r="D24" s="118"/>
      <c r="E24" s="156" t="s">
        <v>139</v>
      </c>
      <c r="F24" s="156"/>
      <c r="G24" s="156"/>
      <c r="H24" s="156"/>
      <c r="I24" s="156"/>
      <c r="J24" s="157"/>
      <c r="K24" s="56" t="s">
        <v>138</v>
      </c>
      <c r="L24" s="118"/>
      <c r="M24" s="156" t="s">
        <v>139</v>
      </c>
      <c r="N24" s="156"/>
      <c r="O24" s="156"/>
      <c r="P24" s="156"/>
      <c r="Q24" s="156"/>
      <c r="R24" s="157"/>
      <c r="S24" s="154"/>
      <c r="T24" s="131"/>
      <c r="U24" s="14"/>
      <c r="V24" s="14" t="b">
        <f t="shared" si="0"/>
        <v>0</v>
      </c>
      <c r="W24" s="14"/>
      <c r="X24" s="14" t="b">
        <f t="shared" si="1"/>
        <v>0</v>
      </c>
      <c r="Y24" s="14"/>
      <c r="Z24" s="14" t="b">
        <f t="shared" si="2"/>
        <v>1</v>
      </c>
      <c r="AA24" s="14"/>
    </row>
    <row r="25" spans="2:30" ht="20.100000000000001" customHeight="1">
      <c r="B25" s="147"/>
      <c r="C25" s="158"/>
      <c r="D25" s="159"/>
      <c r="E25" s="156" t="s">
        <v>1453</v>
      </c>
      <c r="F25" s="156"/>
      <c r="G25" s="156"/>
      <c r="H25" s="156"/>
      <c r="I25" s="156"/>
      <c r="J25" s="157"/>
      <c r="K25" s="158"/>
      <c r="L25" s="159"/>
      <c r="M25" s="156" t="s">
        <v>1455</v>
      </c>
      <c r="N25" s="156"/>
      <c r="O25" s="156"/>
      <c r="P25" s="156"/>
      <c r="Q25" s="156"/>
      <c r="R25" s="157"/>
      <c r="S25" s="154"/>
      <c r="T25" s="131"/>
      <c r="U25" s="14"/>
      <c r="V25" s="14" t="b">
        <f>IF(C25="●",TRUE,FALSE)</f>
        <v>0</v>
      </c>
      <c r="W25" s="14"/>
      <c r="X25" s="14" t="b">
        <f>IF(K25="●",TRUE,FALSE)</f>
        <v>0</v>
      </c>
      <c r="Y25" s="14"/>
      <c r="Z25" s="14" t="b">
        <f>IF(V25=X25,TRUE,FALSE)</f>
        <v>1</v>
      </c>
      <c r="AA25" s="14"/>
    </row>
    <row r="26" spans="2:30" ht="26.85" customHeight="1">
      <c r="B26" s="147"/>
      <c r="C26" s="158"/>
      <c r="D26" s="159"/>
      <c r="E26" s="156" t="s">
        <v>1454</v>
      </c>
      <c r="F26" s="156"/>
      <c r="G26" s="156"/>
      <c r="H26" s="156"/>
      <c r="I26" s="156"/>
      <c r="J26" s="157"/>
      <c r="K26" s="158"/>
      <c r="L26" s="159"/>
      <c r="M26" s="156" t="s">
        <v>1454</v>
      </c>
      <c r="N26" s="156"/>
      <c r="O26" s="156"/>
      <c r="P26" s="156"/>
      <c r="Q26" s="156"/>
      <c r="R26" s="157"/>
      <c r="S26" s="154"/>
      <c r="T26" s="131"/>
      <c r="U26" s="14"/>
      <c r="V26" s="14" t="b">
        <f>IF(C26="●",TRUE,FALSE)</f>
        <v>0</v>
      </c>
      <c r="W26" s="14"/>
      <c r="X26" s="14" t="b">
        <f>IF(K26="●",TRUE,FALSE)</f>
        <v>0</v>
      </c>
      <c r="Y26" s="14"/>
      <c r="Z26" s="14" t="b">
        <f t="shared" si="2"/>
        <v>1</v>
      </c>
      <c r="AA26" s="14"/>
    </row>
    <row r="27" spans="2:30" ht="20.100000000000001" customHeight="1">
      <c r="B27" s="147"/>
      <c r="C27" s="158"/>
      <c r="D27" s="159"/>
      <c r="E27" s="156" t="s">
        <v>143</v>
      </c>
      <c r="F27" s="156"/>
      <c r="G27" s="156"/>
      <c r="H27" s="156"/>
      <c r="I27" s="156"/>
      <c r="J27" s="157"/>
      <c r="K27" s="158"/>
      <c r="L27" s="159"/>
      <c r="M27" s="156" t="s">
        <v>143</v>
      </c>
      <c r="N27" s="156"/>
      <c r="O27" s="156"/>
      <c r="P27" s="156"/>
      <c r="Q27" s="156"/>
      <c r="R27" s="157"/>
      <c r="S27" s="154"/>
      <c r="T27" s="131"/>
      <c r="U27" s="14"/>
      <c r="V27" s="14" t="b">
        <f>IF(C27="●",TRUE,FALSE)</f>
        <v>0</v>
      </c>
      <c r="W27" s="14"/>
      <c r="X27" s="14" t="b">
        <f>IF(K27="●",TRUE,FALSE)</f>
        <v>0</v>
      </c>
      <c r="Y27" s="14"/>
      <c r="Z27" s="14" t="b">
        <f>IF(V27=X27,TRUE,FALSE)</f>
        <v>1</v>
      </c>
      <c r="AA27" s="14"/>
    </row>
    <row r="28" spans="2:30" ht="20.100000000000001" customHeight="1">
      <c r="B28" s="148"/>
      <c r="C28" s="160" t="s">
        <v>145</v>
      </c>
      <c r="D28" s="161"/>
      <c r="E28" s="162"/>
      <c r="F28" s="162"/>
      <c r="G28" s="162"/>
      <c r="H28" s="162"/>
      <c r="I28" s="162"/>
      <c r="J28" s="163"/>
      <c r="K28" s="160" t="s">
        <v>145</v>
      </c>
      <c r="L28" s="161"/>
      <c r="M28" s="162"/>
      <c r="N28" s="162"/>
      <c r="O28" s="162"/>
      <c r="P28" s="162"/>
      <c r="Q28" s="162"/>
      <c r="R28" s="163"/>
      <c r="S28" s="155"/>
      <c r="T28" s="141"/>
      <c r="U28" s="14"/>
      <c r="V28" s="14"/>
      <c r="W28" s="14"/>
      <c r="X28" s="14"/>
      <c r="Y28" s="14"/>
      <c r="Z28" s="14" t="b">
        <f>IF(E28=M28,TRUE,FALSE)</f>
        <v>1</v>
      </c>
      <c r="AA28" s="14"/>
    </row>
    <row r="29" spans="2:30" ht="20.100000000000001" customHeight="1">
      <c r="B29" s="21" t="s">
        <v>147</v>
      </c>
      <c r="C29" s="57"/>
      <c r="D29" s="151" t="s">
        <v>148</v>
      </c>
      <c r="E29" s="151"/>
      <c r="F29" s="151"/>
      <c r="G29" s="151"/>
      <c r="H29" s="151"/>
      <c r="I29" s="151"/>
      <c r="J29" s="152"/>
      <c r="K29" s="57"/>
      <c r="L29" s="151" t="s">
        <v>148</v>
      </c>
      <c r="M29" s="151"/>
      <c r="N29" s="151"/>
      <c r="O29" s="151"/>
      <c r="P29" s="151"/>
      <c r="Q29" s="151"/>
      <c r="R29" s="152"/>
      <c r="S29" s="139"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7" t="s">
        <v>150</v>
      </c>
      <c r="C30" s="58"/>
      <c r="D30" s="156" t="s">
        <v>151</v>
      </c>
      <c r="E30" s="156"/>
      <c r="F30" s="156"/>
      <c r="G30" s="156"/>
      <c r="H30" s="156"/>
      <c r="I30" s="156"/>
      <c r="J30" s="157"/>
      <c r="K30" s="58"/>
      <c r="L30" s="156" t="s">
        <v>152</v>
      </c>
      <c r="M30" s="156"/>
      <c r="N30" s="156"/>
      <c r="O30" s="156"/>
      <c r="P30" s="156"/>
      <c r="Q30" s="156"/>
      <c r="R30" s="157"/>
      <c r="S30" s="140"/>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7"/>
      <c r="C31" s="58"/>
      <c r="D31" s="156" t="s">
        <v>154</v>
      </c>
      <c r="E31" s="156"/>
      <c r="F31" s="156"/>
      <c r="G31" s="156"/>
      <c r="H31" s="156"/>
      <c r="I31" s="156"/>
      <c r="J31" s="157"/>
      <c r="K31" s="58"/>
      <c r="L31" s="156" t="s">
        <v>155</v>
      </c>
      <c r="M31" s="156"/>
      <c r="N31" s="156"/>
      <c r="O31" s="156"/>
      <c r="P31" s="156"/>
      <c r="Q31" s="156"/>
      <c r="R31" s="157"/>
      <c r="S31" s="140"/>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6" t="s">
        <v>157</v>
      </c>
      <c r="E32" s="156"/>
      <c r="F32" s="156"/>
      <c r="G32" s="156"/>
      <c r="H32" s="156"/>
      <c r="I32" s="156"/>
      <c r="J32" s="157"/>
      <c r="K32" s="58"/>
      <c r="L32" s="156" t="s">
        <v>158</v>
      </c>
      <c r="M32" s="156"/>
      <c r="N32" s="156"/>
      <c r="O32" s="156"/>
      <c r="P32" s="156"/>
      <c r="Q32" s="156"/>
      <c r="R32" s="157"/>
      <c r="S32" s="140"/>
      <c r="T32" s="131"/>
      <c r="U32" s="14"/>
      <c r="V32" s="14" t="b">
        <f t="shared" si="3"/>
        <v>0</v>
      </c>
      <c r="W32" s="14"/>
      <c r="X32" s="14" t="b">
        <f t="shared" si="4"/>
        <v>0</v>
      </c>
      <c r="Y32" s="14"/>
      <c r="Z32" s="14" t="b">
        <f t="shared" si="2"/>
        <v>1</v>
      </c>
      <c r="AA32" s="14"/>
    </row>
    <row r="33" spans="2:30" ht="30" customHeight="1">
      <c r="B33" s="15"/>
      <c r="C33" s="58"/>
      <c r="D33" s="156" t="s">
        <v>159</v>
      </c>
      <c r="E33" s="156"/>
      <c r="F33" s="156"/>
      <c r="G33" s="156"/>
      <c r="H33" s="156"/>
      <c r="I33" s="156"/>
      <c r="J33" s="157"/>
      <c r="K33" s="58"/>
      <c r="L33" s="156" t="s">
        <v>160</v>
      </c>
      <c r="M33" s="156"/>
      <c r="N33" s="156"/>
      <c r="O33" s="156"/>
      <c r="P33" s="156"/>
      <c r="Q33" s="156"/>
      <c r="R33" s="157"/>
      <c r="S33" s="140"/>
      <c r="T33" s="131"/>
      <c r="U33" s="14"/>
      <c r="V33" s="14" t="b">
        <f t="shared" si="3"/>
        <v>0</v>
      </c>
      <c r="W33" s="14"/>
      <c r="X33" s="14" t="b">
        <f t="shared" si="4"/>
        <v>0</v>
      </c>
      <c r="Y33" s="14"/>
      <c r="Z33" s="14" t="b">
        <f t="shared" si="2"/>
        <v>1</v>
      </c>
      <c r="AA33" s="14"/>
    </row>
    <row r="34" spans="2:30" ht="30" customHeight="1">
      <c r="B34" s="15"/>
      <c r="C34" s="58"/>
      <c r="D34" s="156" t="s">
        <v>162</v>
      </c>
      <c r="E34" s="156"/>
      <c r="F34" s="156"/>
      <c r="G34" s="156"/>
      <c r="H34" s="156"/>
      <c r="I34" s="156"/>
      <c r="J34" s="157"/>
      <c r="K34" s="58"/>
      <c r="L34" s="156" t="s">
        <v>163</v>
      </c>
      <c r="M34" s="156"/>
      <c r="N34" s="156"/>
      <c r="O34" s="156"/>
      <c r="P34" s="156"/>
      <c r="Q34" s="156"/>
      <c r="R34" s="157"/>
      <c r="S34" s="140"/>
      <c r="T34" s="131"/>
      <c r="U34" s="14"/>
      <c r="V34" s="14" t="b">
        <f t="shared" si="3"/>
        <v>0</v>
      </c>
      <c r="W34" s="14"/>
      <c r="X34" s="14" t="b">
        <f t="shared" si="4"/>
        <v>0</v>
      </c>
      <c r="Y34" s="14"/>
      <c r="Z34" s="14" t="b">
        <f t="shared" si="2"/>
        <v>1</v>
      </c>
      <c r="AA34" s="14"/>
    </row>
    <row r="35" spans="2:30" ht="30" customHeight="1">
      <c r="B35" s="15"/>
      <c r="C35" s="58"/>
      <c r="D35" s="156" t="s">
        <v>165</v>
      </c>
      <c r="E35" s="156"/>
      <c r="F35" s="156"/>
      <c r="G35" s="156"/>
      <c r="H35" s="156"/>
      <c r="I35" s="156"/>
      <c r="J35" s="157"/>
      <c r="K35" s="58"/>
      <c r="L35" s="156" t="s">
        <v>165</v>
      </c>
      <c r="M35" s="156"/>
      <c r="N35" s="156"/>
      <c r="O35" s="156"/>
      <c r="P35" s="156"/>
      <c r="Q35" s="156"/>
      <c r="R35" s="157"/>
      <c r="S35" s="140"/>
      <c r="T35" s="131"/>
      <c r="U35" s="14"/>
      <c r="V35" s="14" t="b">
        <f t="shared" si="3"/>
        <v>0</v>
      </c>
      <c r="W35" s="14"/>
      <c r="X35" s="14" t="b">
        <f t="shared" si="4"/>
        <v>0</v>
      </c>
      <c r="Y35" s="14"/>
      <c r="Z35" s="14" t="b">
        <f t="shared" si="2"/>
        <v>1</v>
      </c>
      <c r="AA35" s="14"/>
    </row>
    <row r="36" spans="2:30" ht="24" customHeight="1">
      <c r="B36" s="15"/>
      <c r="C36" s="58"/>
      <c r="D36" s="156" t="s">
        <v>167</v>
      </c>
      <c r="E36" s="156"/>
      <c r="F36" s="156"/>
      <c r="G36" s="156"/>
      <c r="H36" s="156"/>
      <c r="I36" s="156"/>
      <c r="J36" s="157"/>
      <c r="K36" s="58"/>
      <c r="L36" s="156" t="s">
        <v>167</v>
      </c>
      <c r="M36" s="156"/>
      <c r="N36" s="156"/>
      <c r="O36" s="156"/>
      <c r="P36" s="156"/>
      <c r="Q36" s="156"/>
      <c r="R36" s="157"/>
      <c r="S36" s="140"/>
      <c r="T36" s="131"/>
      <c r="U36" s="14"/>
      <c r="V36" s="14" t="b">
        <f t="shared" si="3"/>
        <v>0</v>
      </c>
      <c r="W36" s="14"/>
      <c r="X36" s="14" t="b">
        <f t="shared" si="4"/>
        <v>0</v>
      </c>
      <c r="Y36" s="14"/>
      <c r="Z36" s="14" t="b">
        <f>IF(V36=X36,TRUE,FALSE)</f>
        <v>1</v>
      </c>
      <c r="AA36" s="14"/>
    </row>
    <row r="37" spans="2:30" ht="20.100000000000001" customHeight="1">
      <c r="B37" s="20"/>
      <c r="C37" s="160" t="s">
        <v>145</v>
      </c>
      <c r="D37" s="161"/>
      <c r="E37" s="162"/>
      <c r="F37" s="162"/>
      <c r="G37" s="162"/>
      <c r="H37" s="162"/>
      <c r="I37" s="162"/>
      <c r="J37" s="163"/>
      <c r="K37" s="160" t="s">
        <v>145</v>
      </c>
      <c r="L37" s="161"/>
      <c r="M37" s="162"/>
      <c r="N37" s="162"/>
      <c r="O37" s="162"/>
      <c r="P37" s="162"/>
      <c r="Q37" s="162"/>
      <c r="R37" s="163"/>
      <c r="S37" s="145"/>
      <c r="T37" s="141"/>
      <c r="U37" s="14"/>
      <c r="V37" s="14"/>
      <c r="W37" s="14"/>
      <c r="X37" s="14"/>
      <c r="Y37" s="14"/>
      <c r="Z37" s="14" t="b">
        <f>IF(E37=M37,TRUE,FALSE)</f>
        <v>1</v>
      </c>
      <c r="AA37" s="14"/>
    </row>
    <row r="38" spans="2:30" ht="20.100000000000001" customHeight="1">
      <c r="B38" s="21" t="s">
        <v>170</v>
      </c>
      <c r="C38" s="57"/>
      <c r="D38" s="164" t="s">
        <v>171</v>
      </c>
      <c r="E38" s="164"/>
      <c r="F38" s="164"/>
      <c r="G38" s="164"/>
      <c r="H38" s="164"/>
      <c r="I38" s="164"/>
      <c r="J38" s="165"/>
      <c r="K38" s="57"/>
      <c r="L38" s="164" t="s">
        <v>171</v>
      </c>
      <c r="M38" s="164"/>
      <c r="N38" s="164"/>
      <c r="O38" s="164"/>
      <c r="P38" s="164"/>
      <c r="Q38" s="164"/>
      <c r="R38" s="165"/>
      <c r="S38" s="140"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6" t="s">
        <v>173</v>
      </c>
      <c r="E39" s="167"/>
      <c r="F39" s="167"/>
      <c r="G39" s="167"/>
      <c r="H39" s="167"/>
      <c r="I39" s="167"/>
      <c r="J39" s="168"/>
      <c r="K39" s="58"/>
      <c r="L39" s="166" t="s">
        <v>173</v>
      </c>
      <c r="M39" s="166"/>
      <c r="N39" s="167"/>
      <c r="O39" s="167"/>
      <c r="P39" s="167"/>
      <c r="Q39" s="167"/>
      <c r="R39" s="168"/>
      <c r="S39" s="140"/>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7" t="s">
        <v>175</v>
      </c>
      <c r="E40" s="167"/>
      <c r="F40" s="167"/>
      <c r="G40" s="167"/>
      <c r="H40" s="167"/>
      <c r="I40" s="167"/>
      <c r="J40" s="168"/>
      <c r="K40" s="58"/>
      <c r="L40" s="167" t="s">
        <v>175</v>
      </c>
      <c r="M40" s="167"/>
      <c r="N40" s="167"/>
      <c r="O40" s="167"/>
      <c r="P40" s="167"/>
      <c r="Q40" s="167"/>
      <c r="R40" s="168"/>
      <c r="S40" s="140"/>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7" t="s">
        <v>177</v>
      </c>
      <c r="E41" s="167"/>
      <c r="F41" s="167"/>
      <c r="G41" s="167"/>
      <c r="H41" s="167"/>
      <c r="I41" s="167"/>
      <c r="J41" s="168"/>
      <c r="K41" s="58"/>
      <c r="L41" s="167" t="s">
        <v>177</v>
      </c>
      <c r="M41" s="167"/>
      <c r="N41" s="167"/>
      <c r="O41" s="167"/>
      <c r="P41" s="167"/>
      <c r="Q41" s="167"/>
      <c r="R41" s="168"/>
      <c r="S41" s="140"/>
      <c r="T41" s="131"/>
      <c r="U41" s="14"/>
      <c r="V41" s="14" t="b">
        <f t="shared" si="5"/>
        <v>0</v>
      </c>
      <c r="W41" s="14"/>
      <c r="X41" s="14" t="b">
        <f t="shared" si="6"/>
        <v>0</v>
      </c>
      <c r="Y41" s="14"/>
      <c r="Z41" s="14" t="b">
        <f t="shared" si="7"/>
        <v>1</v>
      </c>
      <c r="AA41" s="14"/>
    </row>
    <row r="42" spans="2:30" ht="20.100000000000001" customHeight="1">
      <c r="B42" s="15"/>
      <c r="C42" s="58"/>
      <c r="D42" s="167" t="s">
        <v>179</v>
      </c>
      <c r="E42" s="167"/>
      <c r="F42" s="167"/>
      <c r="G42" s="167"/>
      <c r="H42" s="167"/>
      <c r="I42" s="167"/>
      <c r="J42" s="168"/>
      <c r="K42" s="58"/>
      <c r="L42" s="167" t="s">
        <v>179</v>
      </c>
      <c r="M42" s="167"/>
      <c r="N42" s="167"/>
      <c r="O42" s="167"/>
      <c r="P42" s="167"/>
      <c r="Q42" s="167"/>
      <c r="R42" s="168"/>
      <c r="S42" s="140"/>
      <c r="T42" s="131"/>
      <c r="U42" s="14"/>
      <c r="V42" s="14" t="b">
        <f t="shared" si="5"/>
        <v>0</v>
      </c>
      <c r="W42" s="14"/>
      <c r="X42" s="14" t="b">
        <f t="shared" si="6"/>
        <v>0</v>
      </c>
      <c r="Y42" s="14"/>
      <c r="Z42" s="14" t="b">
        <f>IF(V42=X42,TRUE,FALSE)</f>
        <v>1</v>
      </c>
      <c r="AA42" s="14"/>
    </row>
    <row r="43" spans="2:30" ht="20.100000000000001" customHeight="1">
      <c r="B43" s="15"/>
      <c r="C43" s="58"/>
      <c r="D43" s="167" t="s">
        <v>181</v>
      </c>
      <c r="E43" s="167"/>
      <c r="F43" s="167"/>
      <c r="G43" s="167"/>
      <c r="H43" s="167"/>
      <c r="I43" s="167"/>
      <c r="J43" s="168"/>
      <c r="K43" s="58"/>
      <c r="L43" s="167" t="s">
        <v>181</v>
      </c>
      <c r="M43" s="167"/>
      <c r="N43" s="167"/>
      <c r="O43" s="167"/>
      <c r="P43" s="167"/>
      <c r="Q43" s="167"/>
      <c r="R43" s="168"/>
      <c r="S43" s="140"/>
      <c r="T43" s="131"/>
      <c r="U43" s="14"/>
      <c r="V43" s="14" t="b">
        <f t="shared" si="5"/>
        <v>0</v>
      </c>
      <c r="W43" s="14"/>
      <c r="X43" s="14" t="b">
        <f t="shared" si="6"/>
        <v>0</v>
      </c>
      <c r="Y43" s="14"/>
      <c r="Z43" s="14" t="b">
        <f t="shared" si="7"/>
        <v>1</v>
      </c>
      <c r="AA43" s="14"/>
    </row>
    <row r="44" spans="2:30" ht="20.100000000000001" customHeight="1">
      <c r="B44" s="15"/>
      <c r="C44" s="58"/>
      <c r="D44" s="167" t="s">
        <v>183</v>
      </c>
      <c r="E44" s="167"/>
      <c r="F44" s="167"/>
      <c r="G44" s="167"/>
      <c r="H44" s="167"/>
      <c r="I44" s="167"/>
      <c r="J44" s="168"/>
      <c r="K44" s="58"/>
      <c r="L44" s="167" t="s">
        <v>183</v>
      </c>
      <c r="M44" s="167"/>
      <c r="N44" s="167"/>
      <c r="O44" s="167"/>
      <c r="P44" s="167"/>
      <c r="Q44" s="167"/>
      <c r="R44" s="168"/>
      <c r="S44" s="140"/>
      <c r="T44" s="131"/>
      <c r="U44" s="14"/>
      <c r="V44" s="14" t="b">
        <f t="shared" si="5"/>
        <v>0</v>
      </c>
      <c r="W44" s="14"/>
      <c r="X44" s="14" t="b">
        <f t="shared" si="6"/>
        <v>0</v>
      </c>
      <c r="Y44" s="14"/>
      <c r="Z44" s="14" t="b">
        <f t="shared" si="7"/>
        <v>1</v>
      </c>
      <c r="AA44" s="14"/>
    </row>
    <row r="45" spans="2:30" ht="20.100000000000001" customHeight="1">
      <c r="B45" s="15"/>
      <c r="C45" s="58"/>
      <c r="D45" s="167" t="s">
        <v>139</v>
      </c>
      <c r="E45" s="167"/>
      <c r="F45" s="167"/>
      <c r="G45" s="167"/>
      <c r="H45" s="167"/>
      <c r="I45" s="167"/>
      <c r="J45" s="168"/>
      <c r="K45" s="58"/>
      <c r="L45" s="167" t="s">
        <v>139</v>
      </c>
      <c r="M45" s="167"/>
      <c r="N45" s="167"/>
      <c r="O45" s="167"/>
      <c r="P45" s="167"/>
      <c r="Q45" s="167"/>
      <c r="R45" s="168"/>
      <c r="S45" s="140"/>
      <c r="T45" s="131"/>
      <c r="U45" s="14"/>
      <c r="V45" s="14" t="b">
        <f t="shared" si="5"/>
        <v>0</v>
      </c>
      <c r="W45" s="14"/>
      <c r="X45" s="14" t="b">
        <f t="shared" si="6"/>
        <v>0</v>
      </c>
      <c r="Y45" s="14"/>
      <c r="Z45" s="14" t="b">
        <f>IF(V45=X45,TRUE,FALSE)</f>
        <v>1</v>
      </c>
      <c r="AA45" s="14"/>
    </row>
    <row r="46" spans="2:30" ht="20.100000000000001" customHeight="1">
      <c r="B46" s="15"/>
      <c r="C46" s="160" t="s">
        <v>145</v>
      </c>
      <c r="D46" s="161"/>
      <c r="E46" s="162"/>
      <c r="F46" s="162"/>
      <c r="G46" s="162"/>
      <c r="H46" s="162"/>
      <c r="I46" s="162"/>
      <c r="J46" s="163"/>
      <c r="K46" s="160" t="s">
        <v>145</v>
      </c>
      <c r="L46" s="161"/>
      <c r="M46" s="162"/>
      <c r="N46" s="162"/>
      <c r="O46" s="162"/>
      <c r="P46" s="162"/>
      <c r="Q46" s="162"/>
      <c r="R46" s="163"/>
      <c r="S46" s="145"/>
      <c r="T46" s="141"/>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3" t="str">
        <f>IF(COUNTIF(Z48:Z58,FALSE)&lt;1,"無","有")</f>
        <v>無</v>
      </c>
      <c r="T47" s="174"/>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69"/>
      <c r="G48" s="169"/>
      <c r="H48" s="169"/>
      <c r="I48" s="169"/>
      <c r="J48" s="170"/>
      <c r="L48" s="61" t="s">
        <v>190</v>
      </c>
      <c r="M48" s="62"/>
      <c r="N48" s="169"/>
      <c r="O48" s="169"/>
      <c r="P48" s="169"/>
      <c r="Q48" s="169"/>
      <c r="R48" s="170"/>
      <c r="S48" s="173"/>
      <c r="T48" s="174"/>
      <c r="U48" s="14"/>
      <c r="V48" s="14"/>
      <c r="W48" s="14"/>
      <c r="X48" s="14"/>
      <c r="Y48" s="14"/>
      <c r="Z48" s="14" t="b">
        <f>IF(F48=N48,TRUE,FALSE)</f>
        <v>1</v>
      </c>
      <c r="AA48" s="14"/>
    </row>
    <row r="49" spans="2:30" ht="20.100000000000001" customHeight="1">
      <c r="B49" s="15"/>
      <c r="C49" s="23"/>
      <c r="D49" s="63" t="s">
        <v>192</v>
      </c>
      <c r="E49" s="64"/>
      <c r="F49" s="171"/>
      <c r="G49" s="171"/>
      <c r="H49" s="171"/>
      <c r="I49" s="171"/>
      <c r="J49" s="172"/>
      <c r="K49" s="23"/>
      <c r="L49" s="63" t="s">
        <v>192</v>
      </c>
      <c r="M49" s="64"/>
      <c r="N49" s="171"/>
      <c r="O49" s="171"/>
      <c r="P49" s="171"/>
      <c r="Q49" s="171"/>
      <c r="R49" s="172"/>
      <c r="S49" s="173"/>
      <c r="T49" s="174"/>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3"/>
      <c r="T50" s="174"/>
      <c r="U50" s="14"/>
      <c r="V50" s="14"/>
      <c r="W50" s="14"/>
      <c r="X50" s="14"/>
      <c r="Y50" s="14"/>
      <c r="Z50" s="14"/>
      <c r="AA50" s="14"/>
      <c r="AC50" s="38"/>
      <c r="AD50" s="39"/>
    </row>
    <row r="51" spans="2:30" ht="20.100000000000001" hidden="1" customHeight="1" outlineLevel="1">
      <c r="B51" s="15"/>
      <c r="C51" s="16"/>
      <c r="D51" s="61" t="s">
        <v>190</v>
      </c>
      <c r="E51" s="62"/>
      <c r="F51" s="169"/>
      <c r="G51" s="169"/>
      <c r="H51" s="169"/>
      <c r="I51" s="169"/>
      <c r="J51" s="170"/>
      <c r="K51" s="16"/>
      <c r="L51" s="61" t="s">
        <v>190</v>
      </c>
      <c r="M51" s="62"/>
      <c r="N51" s="169"/>
      <c r="O51" s="169"/>
      <c r="P51" s="169"/>
      <c r="Q51" s="169"/>
      <c r="R51" s="170"/>
      <c r="S51" s="173"/>
      <c r="T51" s="174"/>
      <c r="U51" s="14"/>
      <c r="V51" s="14"/>
      <c r="W51" s="14"/>
      <c r="X51" s="14"/>
      <c r="Y51" s="14"/>
      <c r="Z51" s="14" t="b">
        <f>IF(F51=N51,TRUE,FALSE)</f>
        <v>1</v>
      </c>
      <c r="AA51" s="14"/>
    </row>
    <row r="52" spans="2:30" ht="20.100000000000001" hidden="1" customHeight="1" outlineLevel="1">
      <c r="B52" s="15"/>
      <c r="C52" s="23"/>
      <c r="D52" s="63" t="s">
        <v>192</v>
      </c>
      <c r="E52" s="64"/>
      <c r="F52" s="171"/>
      <c r="G52" s="171"/>
      <c r="H52" s="171"/>
      <c r="I52" s="171"/>
      <c r="J52" s="172"/>
      <c r="K52" s="23"/>
      <c r="L52" s="63" t="s">
        <v>192</v>
      </c>
      <c r="M52" s="64"/>
      <c r="N52" s="171"/>
      <c r="O52" s="171"/>
      <c r="P52" s="171"/>
      <c r="Q52" s="171"/>
      <c r="R52" s="172"/>
      <c r="S52" s="173"/>
      <c r="T52" s="174"/>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3"/>
      <c r="T53" s="174"/>
      <c r="U53" s="14"/>
      <c r="V53" s="14"/>
      <c r="W53" s="14"/>
      <c r="X53" s="14"/>
      <c r="Y53" s="14"/>
      <c r="Z53" s="14"/>
      <c r="AA53" s="14"/>
      <c r="AC53" s="38"/>
      <c r="AD53" s="39"/>
    </row>
    <row r="54" spans="2:30" ht="20.100000000000001" hidden="1" customHeight="1" outlineLevel="1">
      <c r="B54" s="15"/>
      <c r="C54" s="16"/>
      <c r="D54" s="61" t="s">
        <v>190</v>
      </c>
      <c r="E54" s="62"/>
      <c r="F54" s="169"/>
      <c r="G54" s="169"/>
      <c r="H54" s="169"/>
      <c r="I54" s="169"/>
      <c r="J54" s="170"/>
      <c r="K54" s="16"/>
      <c r="L54" s="61" t="s">
        <v>190</v>
      </c>
      <c r="M54" s="62"/>
      <c r="N54" s="169"/>
      <c r="O54" s="169"/>
      <c r="P54" s="169"/>
      <c r="Q54" s="169"/>
      <c r="R54" s="170"/>
      <c r="S54" s="173"/>
      <c r="T54" s="174"/>
      <c r="U54" s="14"/>
      <c r="V54" s="14"/>
      <c r="W54" s="14"/>
      <c r="X54" s="14"/>
      <c r="Y54" s="14"/>
      <c r="Z54" s="14" t="b">
        <f>IF(F54=N54,TRUE,FALSE)</f>
        <v>1</v>
      </c>
      <c r="AA54" s="14"/>
    </row>
    <row r="55" spans="2:30" ht="20.100000000000001" hidden="1" customHeight="1" outlineLevel="1">
      <c r="B55" s="15"/>
      <c r="C55" s="23"/>
      <c r="D55" s="63" t="s">
        <v>192</v>
      </c>
      <c r="E55" s="64"/>
      <c r="F55" s="171"/>
      <c r="G55" s="171"/>
      <c r="H55" s="171"/>
      <c r="I55" s="171"/>
      <c r="J55" s="172"/>
      <c r="K55" s="23"/>
      <c r="L55" s="63" t="s">
        <v>192</v>
      </c>
      <c r="M55" s="64"/>
      <c r="N55" s="171"/>
      <c r="O55" s="171"/>
      <c r="P55" s="171"/>
      <c r="Q55" s="171"/>
      <c r="R55" s="172"/>
      <c r="S55" s="173"/>
      <c r="T55" s="174"/>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3"/>
      <c r="T56" s="174"/>
      <c r="U56" s="14"/>
      <c r="V56" s="14"/>
      <c r="W56" s="14"/>
      <c r="X56" s="14"/>
      <c r="Y56" s="14"/>
      <c r="Z56" s="14"/>
      <c r="AA56" s="14"/>
      <c r="AC56" s="38"/>
      <c r="AD56" s="39"/>
    </row>
    <row r="57" spans="2:30" ht="20.100000000000001" hidden="1" customHeight="1" outlineLevel="1">
      <c r="B57" s="15"/>
      <c r="C57" s="16"/>
      <c r="D57" s="61" t="s">
        <v>190</v>
      </c>
      <c r="E57" s="62"/>
      <c r="F57" s="169"/>
      <c r="G57" s="169"/>
      <c r="H57" s="169"/>
      <c r="I57" s="169"/>
      <c r="J57" s="170"/>
      <c r="K57" s="16"/>
      <c r="L57" s="61" t="s">
        <v>190</v>
      </c>
      <c r="M57" s="62"/>
      <c r="N57" s="169"/>
      <c r="O57" s="169"/>
      <c r="P57" s="169"/>
      <c r="Q57" s="169"/>
      <c r="R57" s="170"/>
      <c r="S57" s="173"/>
      <c r="T57" s="174"/>
      <c r="U57" s="14"/>
      <c r="V57" s="14"/>
      <c r="W57" s="14"/>
      <c r="X57" s="14"/>
      <c r="Y57" s="14"/>
      <c r="Z57" s="14" t="b">
        <f>IF(F57=N57,TRUE,FALSE)</f>
        <v>1</v>
      </c>
      <c r="AA57" s="14"/>
    </row>
    <row r="58" spans="2:30" ht="20.100000000000001" hidden="1" customHeight="1" outlineLevel="1">
      <c r="B58" s="20"/>
      <c r="C58" s="23"/>
      <c r="D58" s="63" t="s">
        <v>192</v>
      </c>
      <c r="E58" s="64"/>
      <c r="F58" s="171"/>
      <c r="G58" s="171"/>
      <c r="H58" s="171"/>
      <c r="I58" s="171"/>
      <c r="J58" s="172"/>
      <c r="K58" s="23"/>
      <c r="L58" s="63" t="s">
        <v>192</v>
      </c>
      <c r="M58" s="64"/>
      <c r="N58" s="171"/>
      <c r="O58" s="171"/>
      <c r="P58" s="171"/>
      <c r="Q58" s="171"/>
      <c r="R58" s="172"/>
      <c r="S58" s="173"/>
      <c r="T58" s="174"/>
      <c r="U58" s="14"/>
      <c r="V58" s="14"/>
      <c r="W58" s="14"/>
      <c r="X58" s="14"/>
      <c r="Y58" s="14"/>
      <c r="Z58" s="14" t="b">
        <f>IF(F58=N58,TRUE,FALSE)</f>
        <v>1</v>
      </c>
      <c r="AA58" s="14"/>
    </row>
    <row r="59" spans="2:30" ht="20.100000000000001" customHeight="1" collapsed="1">
      <c r="B59" s="21" t="s">
        <v>206</v>
      </c>
      <c r="C59" s="179" t="s">
        <v>207</v>
      </c>
      <c r="D59" s="164"/>
      <c r="E59" s="180"/>
      <c r="F59" s="180"/>
      <c r="G59" s="180"/>
      <c r="H59" s="180"/>
      <c r="I59" s="180"/>
      <c r="J59" s="181"/>
      <c r="K59" s="179" t="s">
        <v>207</v>
      </c>
      <c r="L59" s="164"/>
      <c r="M59" s="180"/>
      <c r="N59" s="180"/>
      <c r="O59" s="180"/>
      <c r="P59" s="180"/>
      <c r="Q59" s="180"/>
      <c r="R59" s="181"/>
      <c r="S59" s="173" t="str">
        <f>IF(COUNTIF(Z59:Z60,FALSE)&lt;1,"無","有")</f>
        <v>無</v>
      </c>
      <c r="T59" s="174"/>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5" t="s">
        <v>209</v>
      </c>
      <c r="D60" s="176"/>
      <c r="E60" s="177"/>
      <c r="F60" s="177"/>
      <c r="G60" s="177"/>
      <c r="H60" s="177"/>
      <c r="I60" s="177"/>
      <c r="J60" s="178"/>
      <c r="K60" s="175" t="s">
        <v>209</v>
      </c>
      <c r="L60" s="176"/>
      <c r="M60" s="177"/>
      <c r="N60" s="177"/>
      <c r="O60" s="177"/>
      <c r="P60" s="177"/>
      <c r="Q60" s="177"/>
      <c r="R60" s="178"/>
      <c r="S60" s="173"/>
      <c r="T60" s="174"/>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9"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0"/>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0"/>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0"/>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0"/>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0"/>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0"/>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0"/>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0"/>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0"/>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0"/>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0"/>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0"/>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0"/>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0"/>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0"/>
      <c r="T76" s="131"/>
      <c r="U76" s="14"/>
      <c r="V76" s="14" t="b">
        <f t="shared" si="8"/>
        <v>0</v>
      </c>
      <c r="W76" s="14"/>
      <c r="X76" s="14" t="b">
        <f t="shared" si="9"/>
        <v>0</v>
      </c>
      <c r="Y76" s="14"/>
      <c r="Z76" s="14" t="b">
        <f>IF(V76=X76,TRUE,FALSE)</f>
        <v>1</v>
      </c>
      <c r="AA76" s="14"/>
    </row>
    <row r="77" spans="2:30" ht="20.100000000000001" customHeight="1">
      <c r="B77" s="20"/>
      <c r="C77" s="160" t="s">
        <v>145</v>
      </c>
      <c r="D77" s="161"/>
      <c r="E77" s="162"/>
      <c r="F77" s="162"/>
      <c r="G77" s="162"/>
      <c r="H77" s="162"/>
      <c r="I77" s="162"/>
      <c r="J77" s="163"/>
      <c r="K77" s="160" t="s">
        <v>145</v>
      </c>
      <c r="L77" s="161"/>
      <c r="M77" s="162"/>
      <c r="N77" s="162"/>
      <c r="O77" s="162"/>
      <c r="P77" s="162"/>
      <c r="Q77" s="162"/>
      <c r="R77" s="163"/>
      <c r="S77" s="145"/>
      <c r="T77" s="141"/>
      <c r="U77" s="14"/>
      <c r="V77" s="14"/>
      <c r="W77" s="14"/>
      <c r="X77" s="14"/>
      <c r="Y77" s="14"/>
      <c r="Z77" s="14" t="b">
        <f>IF(E77=M77,TRUE,FALSE)</f>
        <v>1</v>
      </c>
      <c r="AA77" s="14"/>
    </row>
    <row r="78" spans="2:30" ht="20.100000000000001" customHeight="1">
      <c r="B78" s="24" t="s">
        <v>145</v>
      </c>
      <c r="C78" s="184"/>
      <c r="D78" s="185"/>
      <c r="E78" s="185"/>
      <c r="F78" s="185"/>
      <c r="G78" s="185"/>
      <c r="H78" s="185"/>
      <c r="I78" s="185"/>
      <c r="J78" s="185"/>
      <c r="K78" s="184"/>
      <c r="L78" s="185"/>
      <c r="M78" s="185"/>
      <c r="N78" s="185"/>
      <c r="O78" s="185"/>
      <c r="P78" s="185"/>
      <c r="Q78" s="185"/>
      <c r="R78" s="186"/>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7" t="s">
        <v>247</v>
      </c>
      <c r="C80" s="187"/>
      <c r="D80" s="187"/>
      <c r="E80" s="187"/>
      <c r="F80" s="187"/>
      <c r="G80" s="187"/>
      <c r="H80" s="187"/>
      <c r="I80" s="187"/>
      <c r="J80" s="187"/>
      <c r="K80" s="187"/>
      <c r="L80" s="187"/>
      <c r="M80" s="187"/>
      <c r="N80" s="187"/>
      <c r="O80" s="187"/>
      <c r="P80" s="187"/>
      <c r="Q80" s="187"/>
      <c r="R80" s="187"/>
      <c r="S80" s="187"/>
      <c r="T80" s="187"/>
    </row>
    <row r="81" spans="2:30" ht="21" customHeight="1">
      <c r="B81" s="26" t="s">
        <v>249</v>
      </c>
      <c r="C81" s="188"/>
      <c r="D81" s="189"/>
      <c r="E81" s="189"/>
      <c r="F81" s="189"/>
      <c r="G81" s="189"/>
      <c r="H81" s="189"/>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0" t="s">
        <v>1456</v>
      </c>
      <c r="E82" s="190"/>
      <c r="F82" s="190"/>
      <c r="G82" s="190"/>
      <c r="H82" s="190"/>
      <c r="I82" s="190"/>
      <c r="J82" s="190"/>
      <c r="K82" s="190"/>
      <c r="L82" s="190"/>
      <c r="M82" s="190"/>
      <c r="N82" s="190"/>
      <c r="O82" s="190"/>
      <c r="P82" s="190"/>
      <c r="Q82" s="190"/>
      <c r="R82" s="191"/>
      <c r="S82" s="28"/>
      <c r="T82" s="45"/>
      <c r="Z82" s="14" t="b">
        <f>IF(C82=K82,TRUE,FALSE)</f>
        <v>1</v>
      </c>
      <c r="AC82" s="38" t="s">
        <v>8</v>
      </c>
      <c r="AD82" s="39" t="str">
        <f>IF(S82="有",IF(T82="","（エラー）未記入","（正常）記入済み"),"記入不要")</f>
        <v>記入不要</v>
      </c>
    </row>
    <row r="83" spans="2:30" ht="42" customHeight="1">
      <c r="B83" s="29" t="s">
        <v>254</v>
      </c>
      <c r="C83" s="188"/>
      <c r="D83" s="189"/>
      <c r="E83" s="189"/>
      <c r="F83" s="189"/>
      <c r="G83" s="189"/>
      <c r="H83" s="190" t="s">
        <v>255</v>
      </c>
      <c r="I83" s="190"/>
      <c r="J83" s="190"/>
      <c r="K83" s="190"/>
      <c r="L83" s="190"/>
      <c r="M83" s="190"/>
      <c r="N83" s="190"/>
      <c r="O83" s="190"/>
      <c r="P83" s="190"/>
      <c r="Q83" s="190"/>
      <c r="R83" s="191"/>
      <c r="S83" s="28"/>
      <c r="T83" s="45"/>
      <c r="Z83" s="14" t="b">
        <f>IF(C83=K83,TRUE,FALSE)</f>
        <v>1</v>
      </c>
      <c r="AC83" s="38" t="s">
        <v>8</v>
      </c>
      <c r="AD83" s="39" t="str">
        <f>IF(S83="有",IF(T83="","（エラー）未記入","（正常）記入済み"),"記入不要")</f>
        <v>記入不要</v>
      </c>
    </row>
    <row r="84" spans="2:30" ht="44.85" customHeight="1">
      <c r="B84" s="29" t="s">
        <v>257</v>
      </c>
      <c r="C84" s="188"/>
      <c r="D84" s="189"/>
      <c r="E84" s="189"/>
      <c r="F84" s="189"/>
      <c r="G84" s="189"/>
      <c r="H84" s="192"/>
      <c r="I84" s="192"/>
      <c r="J84" s="192"/>
      <c r="K84" s="192"/>
      <c r="L84" s="192"/>
      <c r="M84" s="192"/>
      <c r="N84" s="192"/>
      <c r="O84" s="192"/>
      <c r="P84" s="192"/>
      <c r="Q84" s="192"/>
      <c r="R84" s="193"/>
      <c r="S84" s="28"/>
      <c r="T84" s="45"/>
      <c r="Z84" s="14" t="b">
        <f>IF(C84=K84,TRUE,FALSE)</f>
        <v>1</v>
      </c>
      <c r="AC84" s="38" t="s">
        <v>8</v>
      </c>
      <c r="AD84" s="39" t="str">
        <f>IF(S84="有",IF(T84="","（エラー）未記入","（正常）記入済み"),"記入不要")</f>
        <v>記入不要</v>
      </c>
    </row>
    <row r="85" spans="2:30" ht="42" customHeight="1">
      <c r="B85" s="29" t="s">
        <v>259</v>
      </c>
      <c r="C85" s="188"/>
      <c r="D85" s="189"/>
      <c r="E85" s="189"/>
      <c r="F85" s="189"/>
      <c r="G85" s="189"/>
      <c r="H85" s="190" t="s">
        <v>260</v>
      </c>
      <c r="I85" s="190"/>
      <c r="J85" s="190"/>
      <c r="K85" s="190"/>
      <c r="L85" s="190"/>
      <c r="M85" s="190"/>
      <c r="N85" s="190"/>
      <c r="O85" s="190"/>
      <c r="P85" s="190"/>
      <c r="Q85" s="190"/>
      <c r="R85" s="191"/>
      <c r="S85" s="28"/>
      <c r="T85" s="45"/>
      <c r="Z85" s="14" t="b">
        <f>IF(C85=K85,TRUE,FALSE)</f>
        <v>1</v>
      </c>
      <c r="AC85" s="38" t="s">
        <v>8</v>
      </c>
      <c r="AD85" s="39" t="str">
        <f>IF(S85="有",IF(T85="","（エラー）未記入","（正常）記入済み"),"記入不要")</f>
        <v>記入不要</v>
      </c>
    </row>
    <row r="86" spans="2:30" ht="20.100000000000001" customHeight="1">
      <c r="B86" s="198" t="s">
        <v>262</v>
      </c>
      <c r="C86" s="72"/>
      <c r="D86" s="66" t="s">
        <v>263</v>
      </c>
      <c r="E86" s="66"/>
      <c r="F86" s="66"/>
      <c r="G86" s="66"/>
      <c r="H86" s="66"/>
      <c r="I86" s="66"/>
      <c r="J86" s="73"/>
      <c r="K86" s="72"/>
      <c r="L86" s="66" t="s">
        <v>263</v>
      </c>
      <c r="M86" s="66"/>
      <c r="N86" s="66"/>
      <c r="O86" s="66"/>
      <c r="P86" s="66"/>
      <c r="Q86" s="66"/>
      <c r="R86" s="73"/>
      <c r="S86" s="139"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99"/>
      <c r="C87" s="74"/>
      <c r="D87" s="69" t="s">
        <v>265</v>
      </c>
      <c r="E87" s="69"/>
      <c r="F87" s="69"/>
      <c r="G87" s="69"/>
      <c r="H87" s="69"/>
      <c r="I87" s="69"/>
      <c r="J87" s="75"/>
      <c r="K87" s="74"/>
      <c r="L87" s="69" t="s">
        <v>265</v>
      </c>
      <c r="M87" s="69"/>
      <c r="N87" s="69"/>
      <c r="O87" s="69"/>
      <c r="P87" s="69"/>
      <c r="Q87" s="69"/>
      <c r="R87" s="75"/>
      <c r="S87" s="140"/>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2" t="s">
        <v>267</v>
      </c>
      <c r="E88" s="182"/>
      <c r="F88" s="182"/>
      <c r="G88" s="182"/>
      <c r="H88" s="182"/>
      <c r="I88" s="182"/>
      <c r="J88" s="183"/>
      <c r="K88" s="74"/>
      <c r="L88" s="182" t="s">
        <v>267</v>
      </c>
      <c r="M88" s="182"/>
      <c r="N88" s="182"/>
      <c r="O88" s="182"/>
      <c r="P88" s="182"/>
      <c r="Q88" s="182"/>
      <c r="R88" s="183"/>
      <c r="S88" s="140"/>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2" t="s">
        <v>269</v>
      </c>
      <c r="E89" s="182"/>
      <c r="F89" s="182"/>
      <c r="G89" s="182"/>
      <c r="H89" s="182"/>
      <c r="I89" s="182"/>
      <c r="J89" s="183"/>
      <c r="K89" s="74"/>
      <c r="L89" s="182" t="s">
        <v>269</v>
      </c>
      <c r="M89" s="182"/>
      <c r="N89" s="182"/>
      <c r="O89" s="182"/>
      <c r="P89" s="182"/>
      <c r="Q89" s="182"/>
      <c r="R89" s="183"/>
      <c r="S89" s="140"/>
      <c r="T89" s="131"/>
      <c r="V89" s="14" t="b">
        <f t="shared" si="11"/>
        <v>0</v>
      </c>
      <c r="W89" s="14"/>
      <c r="X89" s="14" t="b">
        <f t="shared" si="12"/>
        <v>0</v>
      </c>
      <c r="Y89" s="14"/>
      <c r="Z89" s="14" t="b">
        <f t="shared" si="13"/>
        <v>1</v>
      </c>
    </row>
    <row r="90" spans="2:30" ht="30" customHeight="1">
      <c r="B90" s="15"/>
      <c r="C90" s="74"/>
      <c r="D90" s="182" t="s">
        <v>271</v>
      </c>
      <c r="E90" s="182"/>
      <c r="F90" s="182"/>
      <c r="G90" s="182"/>
      <c r="H90" s="182"/>
      <c r="I90" s="182"/>
      <c r="J90" s="183"/>
      <c r="K90" s="74"/>
      <c r="L90" s="182" t="s">
        <v>271</v>
      </c>
      <c r="M90" s="182"/>
      <c r="N90" s="182"/>
      <c r="O90" s="182"/>
      <c r="P90" s="182"/>
      <c r="Q90" s="182"/>
      <c r="R90" s="183"/>
      <c r="S90" s="140"/>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0"/>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0"/>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0"/>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0"/>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0"/>
      <c r="T95" s="131"/>
      <c r="V95" s="14" t="b">
        <f t="shared" si="11"/>
        <v>0</v>
      </c>
      <c r="W95" s="14"/>
      <c r="X95" s="14" t="b">
        <f t="shared" si="12"/>
        <v>0</v>
      </c>
      <c r="Y95" s="14"/>
      <c r="Z95" s="14" t="b">
        <f t="shared" si="13"/>
        <v>1</v>
      </c>
    </row>
    <row r="96" spans="2:30" ht="30" customHeight="1">
      <c r="B96" s="15"/>
      <c r="C96" s="74"/>
      <c r="D96" s="182" t="s">
        <v>283</v>
      </c>
      <c r="E96" s="182"/>
      <c r="F96" s="182"/>
      <c r="G96" s="182"/>
      <c r="H96" s="182"/>
      <c r="I96" s="182"/>
      <c r="J96" s="183"/>
      <c r="K96" s="74"/>
      <c r="L96" s="182" t="s">
        <v>283</v>
      </c>
      <c r="M96" s="182"/>
      <c r="N96" s="182"/>
      <c r="O96" s="182"/>
      <c r="P96" s="182"/>
      <c r="Q96" s="182"/>
      <c r="R96" s="183"/>
      <c r="S96" s="140"/>
      <c r="T96" s="131"/>
      <c r="V96" s="14" t="b">
        <f t="shared" si="11"/>
        <v>0</v>
      </c>
      <c r="W96" s="14"/>
      <c r="X96" s="14" t="b">
        <f t="shared" si="12"/>
        <v>0</v>
      </c>
      <c r="Y96" s="14"/>
      <c r="Z96" s="14" t="b">
        <f t="shared" si="13"/>
        <v>1</v>
      </c>
    </row>
    <row r="97" spans="2:30" ht="30" customHeight="1">
      <c r="B97" s="15"/>
      <c r="C97" s="74"/>
      <c r="D97" s="182" t="s">
        <v>285</v>
      </c>
      <c r="E97" s="182"/>
      <c r="F97" s="182"/>
      <c r="G97" s="182"/>
      <c r="H97" s="182"/>
      <c r="I97" s="182"/>
      <c r="J97" s="183"/>
      <c r="K97" s="74"/>
      <c r="L97" s="182" t="s">
        <v>285</v>
      </c>
      <c r="M97" s="182"/>
      <c r="N97" s="182"/>
      <c r="O97" s="182"/>
      <c r="P97" s="182"/>
      <c r="Q97" s="182"/>
      <c r="R97" s="183"/>
      <c r="S97" s="140"/>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0"/>
      <c r="T98" s="131"/>
      <c r="V98" s="14" t="b">
        <f t="shared" si="11"/>
        <v>0</v>
      </c>
      <c r="W98" s="14"/>
      <c r="X98" s="14" t="b">
        <f t="shared" si="12"/>
        <v>0</v>
      </c>
      <c r="Y98" s="14"/>
      <c r="Z98" s="14" t="b">
        <f t="shared" si="13"/>
        <v>1</v>
      </c>
    </row>
    <row r="99" spans="2:30" ht="20.100000000000001" customHeight="1">
      <c r="B99" s="15"/>
      <c r="C99" s="76"/>
      <c r="D99" s="194" t="s">
        <v>81</v>
      </c>
      <c r="E99" s="194"/>
      <c r="F99" s="196"/>
      <c r="G99" s="196"/>
      <c r="H99" s="196"/>
      <c r="I99" s="196"/>
      <c r="J99" s="197"/>
      <c r="K99" s="76"/>
      <c r="L99" s="194" t="s">
        <v>81</v>
      </c>
      <c r="M99" s="194"/>
      <c r="N99" s="196"/>
      <c r="O99" s="196"/>
      <c r="P99" s="196"/>
      <c r="Q99" s="196"/>
      <c r="R99" s="197"/>
      <c r="S99" s="140"/>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0"/>
      <c r="T100" s="131"/>
      <c r="V100" s="14" t="b">
        <f>IF(C100="●",TRUE,FALSE)</f>
        <v>0</v>
      </c>
      <c r="W100" s="14"/>
      <c r="X100" s="14" t="b">
        <f>IF(K100="●",TRUE,FALSE)</f>
        <v>0</v>
      </c>
      <c r="Y100" s="14"/>
      <c r="Z100" s="14" t="b">
        <f>IF(V100=X100,TRUE,FALSE)</f>
        <v>1</v>
      </c>
    </row>
    <row r="101" spans="2:30" ht="20.100000000000001" customHeight="1">
      <c r="B101" s="15"/>
      <c r="C101" s="76"/>
      <c r="D101" s="194" t="s">
        <v>81</v>
      </c>
      <c r="E101" s="194"/>
      <c r="F101" s="196"/>
      <c r="G101" s="196"/>
      <c r="H101" s="196"/>
      <c r="I101" s="196"/>
      <c r="J101" s="197"/>
      <c r="K101" s="76"/>
      <c r="L101" s="194" t="s">
        <v>81</v>
      </c>
      <c r="M101" s="194"/>
      <c r="N101" s="196"/>
      <c r="O101" s="196"/>
      <c r="P101" s="196"/>
      <c r="Q101" s="196"/>
      <c r="R101" s="197"/>
      <c r="S101" s="140"/>
      <c r="T101" s="131"/>
      <c r="Z101" s="14" t="b">
        <f>IF(F101=N101,TRUE,FALSE)</f>
        <v>1</v>
      </c>
    </row>
    <row r="102" spans="2:30" ht="20.100000000000001" customHeight="1">
      <c r="B102" s="15"/>
      <c r="C102" s="74"/>
      <c r="D102" s="194" t="s">
        <v>295</v>
      </c>
      <c r="E102" s="194"/>
      <c r="F102" s="194"/>
      <c r="G102" s="194"/>
      <c r="H102" s="194"/>
      <c r="I102" s="194"/>
      <c r="J102" s="195"/>
      <c r="K102" s="74"/>
      <c r="L102" s="194" t="s">
        <v>295</v>
      </c>
      <c r="M102" s="194"/>
      <c r="N102" s="194"/>
      <c r="O102" s="194"/>
      <c r="P102" s="194"/>
      <c r="Q102" s="194"/>
      <c r="R102" s="195"/>
      <c r="S102" s="140"/>
      <c r="T102" s="131"/>
      <c r="V102" s="14" t="b">
        <f>IF(C102="●",TRUE,FALSE)</f>
        <v>0</v>
      </c>
      <c r="W102" s="14"/>
      <c r="X102" s="14" t="b">
        <f>IF(K102="●",TRUE,FALSE)</f>
        <v>0</v>
      </c>
      <c r="Y102" s="14"/>
      <c r="Z102" s="14" t="b">
        <f>IF(V102=X102,TRUE,FALSE)</f>
        <v>1</v>
      </c>
    </row>
    <row r="103" spans="2:30" ht="20.100000000000001" customHeight="1">
      <c r="B103" s="15"/>
      <c r="C103" s="74"/>
      <c r="D103" s="194" t="s">
        <v>297</v>
      </c>
      <c r="E103" s="194"/>
      <c r="F103" s="194"/>
      <c r="G103" s="194"/>
      <c r="H103" s="194"/>
      <c r="I103" s="194"/>
      <c r="J103" s="195"/>
      <c r="K103" s="74"/>
      <c r="L103" s="194" t="s">
        <v>297</v>
      </c>
      <c r="M103" s="194"/>
      <c r="N103" s="194"/>
      <c r="O103" s="194"/>
      <c r="P103" s="194"/>
      <c r="Q103" s="194"/>
      <c r="R103" s="195"/>
      <c r="S103" s="140"/>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0"/>
      <c r="T104" s="131"/>
      <c r="V104" s="14" t="b">
        <f>IF(C104="●",TRUE,FALSE)</f>
        <v>0</v>
      </c>
      <c r="W104" s="14"/>
      <c r="X104" s="14" t="b">
        <f>IF(K104="●",TRUE,FALSE)</f>
        <v>0</v>
      </c>
      <c r="Y104" s="14"/>
      <c r="Z104" s="14" t="b">
        <f>IF(V104=X104,TRUE,FALSE)</f>
        <v>1</v>
      </c>
    </row>
    <row r="105" spans="2:30" ht="20.100000000000001" customHeight="1">
      <c r="B105" s="20"/>
      <c r="C105" s="160" t="s">
        <v>145</v>
      </c>
      <c r="D105" s="161"/>
      <c r="E105" s="162"/>
      <c r="F105" s="162"/>
      <c r="G105" s="162"/>
      <c r="H105" s="162"/>
      <c r="I105" s="162"/>
      <c r="J105" s="163"/>
      <c r="K105" s="160" t="s">
        <v>145</v>
      </c>
      <c r="L105" s="161"/>
      <c r="M105" s="162"/>
      <c r="N105" s="162"/>
      <c r="O105" s="162"/>
      <c r="P105" s="162"/>
      <c r="Q105" s="162"/>
      <c r="R105" s="163"/>
      <c r="S105" s="145"/>
      <c r="T105" s="141"/>
      <c r="V105" s="14"/>
      <c r="W105" s="14"/>
      <c r="X105" s="14"/>
      <c r="Y105" s="14"/>
      <c r="Z105" s="14" t="b">
        <f>IF(E105=M105,TRUE,FALSE)</f>
        <v>1</v>
      </c>
    </row>
    <row r="106" spans="2:30" ht="20.100000000000001" customHeight="1">
      <c r="B106" s="198" t="s">
        <v>302</v>
      </c>
      <c r="C106" s="72"/>
      <c r="D106" s="51" t="s">
        <v>303</v>
      </c>
      <c r="E106" s="51"/>
      <c r="F106" s="51"/>
      <c r="G106" s="51"/>
      <c r="H106" s="51"/>
      <c r="I106" s="51"/>
      <c r="J106" s="52"/>
      <c r="K106" s="72"/>
      <c r="L106" s="51" t="s">
        <v>303</v>
      </c>
      <c r="M106" s="51"/>
      <c r="N106" s="51"/>
      <c r="O106" s="51"/>
      <c r="P106" s="51"/>
      <c r="Q106" s="51"/>
      <c r="R106" s="52"/>
      <c r="S106" s="139"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99"/>
      <c r="C107" s="74"/>
      <c r="D107" s="59" t="s">
        <v>183</v>
      </c>
      <c r="E107" s="59"/>
      <c r="F107" s="59"/>
      <c r="G107" s="59"/>
      <c r="H107" s="59"/>
      <c r="I107" s="59"/>
      <c r="J107" s="60"/>
      <c r="K107" s="74"/>
      <c r="L107" s="59" t="s">
        <v>183</v>
      </c>
      <c r="M107" s="59"/>
      <c r="N107" s="59"/>
      <c r="O107" s="59"/>
      <c r="P107" s="59"/>
      <c r="Q107" s="59"/>
      <c r="R107" s="60"/>
      <c r="S107" s="140"/>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0"/>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0"/>
      <c r="T109" s="131"/>
      <c r="V109" s="14" t="b">
        <f t="shared" si="14"/>
        <v>0</v>
      </c>
      <c r="W109" s="14"/>
      <c r="X109" s="14" t="b">
        <f t="shared" si="15"/>
        <v>0</v>
      </c>
      <c r="Y109" s="14"/>
      <c r="Z109" s="14" t="b">
        <f t="shared" si="16"/>
        <v>1</v>
      </c>
    </row>
    <row r="110" spans="2:30" ht="30" customHeight="1">
      <c r="B110" s="15"/>
      <c r="C110" s="74"/>
      <c r="D110" s="182" t="s">
        <v>308</v>
      </c>
      <c r="E110" s="182"/>
      <c r="F110" s="182"/>
      <c r="G110" s="182"/>
      <c r="H110" s="182"/>
      <c r="I110" s="182"/>
      <c r="J110" s="183"/>
      <c r="K110" s="74"/>
      <c r="L110" s="182" t="s">
        <v>308</v>
      </c>
      <c r="M110" s="182"/>
      <c r="N110" s="182"/>
      <c r="O110" s="182"/>
      <c r="P110" s="182"/>
      <c r="Q110" s="182"/>
      <c r="R110" s="183"/>
      <c r="S110" s="140"/>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0"/>
      <c r="T111" s="131"/>
      <c r="V111" s="14" t="b">
        <f t="shared" si="14"/>
        <v>0</v>
      </c>
      <c r="W111" s="14"/>
      <c r="X111" s="14" t="b">
        <f t="shared" si="15"/>
        <v>0</v>
      </c>
      <c r="Y111" s="14"/>
      <c r="Z111" s="14" t="b">
        <f t="shared" si="16"/>
        <v>1</v>
      </c>
    </row>
    <row r="112" spans="2:30" ht="20.100000000000001" customHeight="1">
      <c r="B112" s="20"/>
      <c r="C112" s="160" t="s">
        <v>145</v>
      </c>
      <c r="D112" s="161"/>
      <c r="E112" s="162"/>
      <c r="F112" s="162"/>
      <c r="G112" s="162"/>
      <c r="H112" s="162"/>
      <c r="I112" s="162"/>
      <c r="J112" s="163"/>
      <c r="K112" s="160" t="s">
        <v>145</v>
      </c>
      <c r="L112" s="161"/>
      <c r="M112" s="162"/>
      <c r="N112" s="162"/>
      <c r="O112" s="162"/>
      <c r="P112" s="162"/>
      <c r="Q112" s="162"/>
      <c r="R112" s="163"/>
      <c r="S112" s="140"/>
      <c r="T112" s="141"/>
      <c r="V112" s="14"/>
      <c r="W112" s="14"/>
      <c r="X112" s="14"/>
      <c r="Y112" s="14"/>
      <c r="Z112" s="14" t="b">
        <f>IF(E112=M112,TRUE,FALSE)</f>
        <v>1</v>
      </c>
    </row>
    <row r="113" spans="2:30" ht="30" customHeight="1">
      <c r="B113" s="30" t="s">
        <v>312</v>
      </c>
      <c r="C113" s="72"/>
      <c r="D113" s="200" t="s">
        <v>1457</v>
      </c>
      <c r="E113" s="200"/>
      <c r="F113" s="200"/>
      <c r="G113" s="200"/>
      <c r="H113" s="200"/>
      <c r="I113" s="200"/>
      <c r="J113" s="201"/>
      <c r="K113" s="72"/>
      <c r="L113" s="200" t="s">
        <v>1459</v>
      </c>
      <c r="M113" s="200"/>
      <c r="N113" s="200"/>
      <c r="O113" s="200"/>
      <c r="P113" s="200"/>
      <c r="Q113" s="200"/>
      <c r="R113" s="201"/>
      <c r="S113" s="139"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4" t="s">
        <v>1458</v>
      </c>
      <c r="E114" s="204"/>
      <c r="F114" s="204"/>
      <c r="G114" s="204"/>
      <c r="H114" s="204"/>
      <c r="I114" s="204"/>
      <c r="J114" s="205"/>
      <c r="K114" s="74"/>
      <c r="L114" s="204" t="s">
        <v>1458</v>
      </c>
      <c r="M114" s="204"/>
      <c r="N114" s="204"/>
      <c r="O114" s="204"/>
      <c r="P114" s="204"/>
      <c r="Q114" s="204"/>
      <c r="R114" s="205"/>
      <c r="S114" s="140"/>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4" t="s">
        <v>316</v>
      </c>
      <c r="E115" s="204"/>
      <c r="F115" s="204"/>
      <c r="G115" s="204"/>
      <c r="H115" s="204"/>
      <c r="I115" s="204"/>
      <c r="J115" s="205"/>
      <c r="K115" s="74"/>
      <c r="L115" s="204" t="s">
        <v>316</v>
      </c>
      <c r="M115" s="204"/>
      <c r="N115" s="204"/>
      <c r="O115" s="204"/>
      <c r="P115" s="204"/>
      <c r="Q115" s="204"/>
      <c r="R115" s="205"/>
      <c r="S115" s="140"/>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4" t="s">
        <v>318</v>
      </c>
      <c r="E116" s="204"/>
      <c r="F116" s="204"/>
      <c r="G116" s="204"/>
      <c r="H116" s="204"/>
      <c r="I116" s="204"/>
      <c r="J116" s="205"/>
      <c r="K116" s="74"/>
      <c r="L116" s="204" t="s">
        <v>318</v>
      </c>
      <c r="M116" s="204"/>
      <c r="N116" s="204"/>
      <c r="O116" s="204"/>
      <c r="P116" s="204"/>
      <c r="Q116" s="204"/>
      <c r="R116" s="205"/>
      <c r="S116" s="140"/>
      <c r="T116" s="131"/>
      <c r="V116" s="14" t="b">
        <f t="shared" si="17"/>
        <v>0</v>
      </c>
      <c r="W116" s="14"/>
      <c r="X116" s="14" t="b">
        <f t="shared" si="18"/>
        <v>0</v>
      </c>
      <c r="Y116" s="14"/>
      <c r="Z116" s="14" t="b">
        <f t="shared" si="19"/>
        <v>1</v>
      </c>
    </row>
    <row r="117" spans="2:30" ht="30" customHeight="1">
      <c r="B117" s="15"/>
      <c r="C117" s="74"/>
      <c r="D117" s="204" t="s">
        <v>320</v>
      </c>
      <c r="E117" s="204"/>
      <c r="F117" s="204"/>
      <c r="G117" s="204"/>
      <c r="H117" s="204"/>
      <c r="I117" s="204"/>
      <c r="J117" s="205"/>
      <c r="K117" s="74"/>
      <c r="L117" s="204" t="s">
        <v>320</v>
      </c>
      <c r="M117" s="204"/>
      <c r="N117" s="204"/>
      <c r="O117" s="204"/>
      <c r="P117" s="204"/>
      <c r="Q117" s="204"/>
      <c r="R117" s="205"/>
      <c r="S117" s="140"/>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0"/>
      <c r="T118" s="131"/>
      <c r="V118" s="14" t="b">
        <f t="shared" si="17"/>
        <v>0</v>
      </c>
      <c r="W118" s="14"/>
      <c r="X118" s="14" t="b">
        <f t="shared" si="18"/>
        <v>0</v>
      </c>
      <c r="Y118" s="14"/>
      <c r="Z118" s="14" t="b">
        <f t="shared" si="19"/>
        <v>1</v>
      </c>
    </row>
    <row r="119" spans="2:30" ht="20.100000000000001" customHeight="1">
      <c r="B119" s="20"/>
      <c r="C119" s="160" t="s">
        <v>145</v>
      </c>
      <c r="D119" s="161"/>
      <c r="E119" s="162"/>
      <c r="F119" s="162"/>
      <c r="G119" s="162"/>
      <c r="H119" s="162"/>
      <c r="I119" s="162"/>
      <c r="J119" s="163"/>
      <c r="K119" s="160" t="s">
        <v>145</v>
      </c>
      <c r="L119" s="161"/>
      <c r="M119" s="162"/>
      <c r="N119" s="162"/>
      <c r="O119" s="162"/>
      <c r="P119" s="162"/>
      <c r="Q119" s="162"/>
      <c r="R119" s="163"/>
      <c r="S119" s="145"/>
      <c r="T119" s="141"/>
      <c r="V119" s="14"/>
      <c r="W119" s="14"/>
      <c r="X119" s="14"/>
      <c r="Y119" s="14"/>
      <c r="Z119" s="14" t="b">
        <f>IF(E119=M119,TRUE,FALSE)</f>
        <v>1</v>
      </c>
    </row>
    <row r="120" spans="2:30" ht="45" customHeight="1">
      <c r="B120" s="31" t="s">
        <v>1146</v>
      </c>
      <c r="C120" s="47"/>
      <c r="D120" s="32" t="s">
        <v>322</v>
      </c>
      <c r="E120" s="17"/>
      <c r="F120" s="202"/>
      <c r="G120" s="202"/>
      <c r="H120" s="202"/>
      <c r="I120" s="202"/>
      <c r="J120" s="203"/>
      <c r="K120" s="47"/>
      <c r="L120" s="32" t="s">
        <v>322</v>
      </c>
      <c r="M120" s="17"/>
      <c r="N120" s="202"/>
      <c r="O120" s="202"/>
      <c r="P120" s="202"/>
      <c r="Q120" s="202"/>
      <c r="R120" s="203"/>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c r="D121" s="19" t="s">
        <v>322</v>
      </c>
      <c r="E121" s="24"/>
      <c r="F121" s="202"/>
      <c r="G121" s="202"/>
      <c r="H121" s="202"/>
      <c r="I121" s="202"/>
      <c r="J121" s="203"/>
      <c r="K121" s="47"/>
      <c r="L121" s="19" t="s">
        <v>322</v>
      </c>
      <c r="M121" s="24"/>
      <c r="N121" s="202"/>
      <c r="O121" s="202"/>
      <c r="P121" s="202"/>
      <c r="Q121" s="202"/>
      <c r="R121" s="203"/>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98" t="s">
        <v>325</v>
      </c>
      <c r="C122" s="72"/>
      <c r="D122" s="51" t="s">
        <v>1460</v>
      </c>
      <c r="E122" s="51"/>
      <c r="F122" s="51"/>
      <c r="G122" s="51"/>
      <c r="H122" s="51"/>
      <c r="I122" s="51"/>
      <c r="J122" s="51"/>
      <c r="K122" s="51"/>
      <c r="L122" s="51"/>
      <c r="M122" s="51"/>
      <c r="N122" s="51"/>
      <c r="O122" s="51"/>
      <c r="P122" s="51"/>
      <c r="Q122" s="51"/>
      <c r="R122" s="52"/>
      <c r="S122" s="206"/>
      <c r="T122" s="208"/>
    </row>
    <row r="123" spans="2:30" ht="21" customHeight="1">
      <c r="B123" s="199"/>
      <c r="C123" s="74"/>
      <c r="D123" s="59" t="s">
        <v>327</v>
      </c>
      <c r="E123" s="59"/>
      <c r="F123" s="59"/>
      <c r="G123" s="59"/>
      <c r="H123" s="59"/>
      <c r="I123" s="59"/>
      <c r="J123" s="59"/>
      <c r="K123" s="59"/>
      <c r="L123" s="59"/>
      <c r="M123" s="59"/>
      <c r="N123" s="59"/>
      <c r="O123" s="59"/>
      <c r="P123" s="59"/>
      <c r="Q123" s="59"/>
      <c r="R123" s="60"/>
      <c r="S123" s="206"/>
      <c r="T123" s="208"/>
    </row>
    <row r="124" spans="2:30" ht="40.5" customHeight="1">
      <c r="B124" s="33" t="s">
        <v>329</v>
      </c>
      <c r="C124" s="210" t="s">
        <v>330</v>
      </c>
      <c r="D124" s="211"/>
      <c r="E124" s="211"/>
      <c r="F124" s="211"/>
      <c r="G124" s="211"/>
      <c r="H124" s="211"/>
      <c r="I124" s="211"/>
      <c r="J124" s="211"/>
      <c r="K124" s="211"/>
      <c r="L124" s="211"/>
      <c r="M124" s="211"/>
      <c r="N124" s="211"/>
      <c r="O124" s="211"/>
      <c r="P124" s="211"/>
      <c r="Q124" s="211"/>
      <c r="R124" s="212"/>
      <c r="S124" s="207"/>
      <c r="T124" s="209"/>
    </row>
    <row r="125" spans="2:30" ht="21" customHeight="1">
      <c r="B125" s="24" t="s">
        <v>145</v>
      </c>
      <c r="C125" s="184"/>
      <c r="D125" s="185"/>
      <c r="E125" s="185"/>
      <c r="F125" s="185"/>
      <c r="G125" s="185"/>
      <c r="H125" s="185"/>
      <c r="I125" s="185"/>
      <c r="J125" s="185"/>
      <c r="K125" s="184"/>
      <c r="L125" s="185"/>
      <c r="M125" s="185"/>
      <c r="N125" s="185"/>
      <c r="O125" s="185"/>
      <c r="P125" s="185"/>
      <c r="Q125" s="185"/>
      <c r="R125" s="185"/>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A5B0C443-B3C5-4DDF-89B2-A5A7F1A6FB0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