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0E744039-618E-4D15-83DB-55A40E1B4B3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<sst xmlns="http://schemas.openxmlformats.org/spreadsheetml/2006/main" count="2212" uniqueCount="1177">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</sst>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2" t="s">
        <v>0</v>
      </c>
      <c r="N1" s="92"/>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3" t="s">
        <v>6</v>
      </c>
      <c r="D4" s="93" t="s">
        <v>1018</v>
      </c>
      <c r="E4" s="93" t="s">
        <v>1019</v>
      </c>
      <c r="F4" s="93" t="s">
        <v>1020</v>
      </c>
      <c r="G4" s="93" t="s">
        <v>1021</v>
      </c>
      <c r="H4" s="93" t="s">
        <v>924</v>
      </c>
      <c r="I4" s="96" t="s">
        <v>1173</v>
      </c>
      <c r="J4" s="53"/>
      <c r="M4" s="54"/>
      <c r="N4" s="46"/>
    </row>
    <row r="5" spans="1:15">
      <c r="B5" s="52"/>
      <c r="C5" s="94"/>
      <c r="D5" s="94"/>
      <c r="E5" s="94"/>
      <c r="F5" s="94"/>
      <c r="G5" s="94"/>
      <c r="H5" s="94"/>
      <c r="I5" s="94"/>
      <c r="J5" s="53"/>
      <c r="M5" s="54"/>
      <c r="N5" s="46"/>
    </row>
    <row r="6" spans="1:15">
      <c r="B6" s="52"/>
      <c r="C6" s="95"/>
      <c r="D6" s="95"/>
      <c r="E6" s="95"/>
      <c r="F6" s="95"/>
      <c r="G6" s="95"/>
      <c r="H6" s="95"/>
      <c r="I6" s="95"/>
      <c r="J6" s="53"/>
      <c r="M6" s="54"/>
      <c r="N6" s="46"/>
    </row>
    <row r="7" spans="1:15" s="69" customFormat="1" ht="19.95" customHeight="1">
      <c r="A7" s="65"/>
      <c r="B7" s="66"/>
      <c r="C7" s="67">
        <f>ROW()-6</f>
        <v>1</v>
      </c>
      <c r="D7" s="1" t="s">
        <v>918</v>
      </c>
      <c r="E7" s="75">
        <v>45322</v>
      </c>
      <c r="F7" s="1" t="s">
        <v>1171</v>
      </c>
      <c r="G7" s="41" t="s">
        <v>14</v>
      </c>
      <c r="H7" s="91" t="str">
        <f>IF(G7="","","ppm")</f>
        <v>ppm</v>
      </c>
      <c r="I7" s="9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1" t="str">
        <f t="shared" ref="H8:H36" si="1">IF(G8="","","ppm")</f>
        <v>ppm</v>
      </c>
      <c r="I8" s="9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1" t="str">
        <f t="shared" si="1"/>
        <v>ppm</v>
      </c>
      <c r="I9" s="9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1" t="str">
        <f t="shared" si="1"/>
        <v>ppm</v>
      </c>
      <c r="I10" s="9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1" t="str">
        <f t="shared" si="1"/>
        <v>ppm</v>
      </c>
      <c r="I11" s="9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1" t="str">
        <f t="shared" si="1"/>
        <v>ppm</v>
      </c>
      <c r="I12" s="9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1" t="str">
        <f t="shared" si="1"/>
        <v>ppm</v>
      </c>
      <c r="I13" s="9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1" t="str">
        <f t="shared" si="1"/>
        <v>ppm</v>
      </c>
      <c r="I14" s="9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1" t="str">
        <f t="shared" si="1"/>
        <v>ppm</v>
      </c>
      <c r="I15" s="9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1" t="str">
        <f t="shared" si="1"/>
        <v>ppm</v>
      </c>
      <c r="I16" s="9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1" t="str">
        <f t="shared" si="1"/>
        <v>ppm</v>
      </c>
      <c r="I17" s="9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1" t="str">
        <f t="shared" si="1"/>
        <v>ppm</v>
      </c>
      <c r="I18" s="9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1" t="str">
        <f t="shared" si="1"/>
        <v>ppm</v>
      </c>
      <c r="I19" s="9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1" t="str">
        <f t="shared" si="1"/>
        <v>ppm</v>
      </c>
      <c r="I20" s="9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1" t="str">
        <f t="shared" si="1"/>
        <v>ppm</v>
      </c>
      <c r="I21" s="9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1" t="str">
        <f t="shared" si="1"/>
        <v>ppm</v>
      </c>
      <c r="I22" s="9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1" t="str">
        <f t="shared" si="1"/>
        <v>ppm</v>
      </c>
      <c r="I23" s="9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1" t="str">
        <f t="shared" si="1"/>
        <v>ppm</v>
      </c>
      <c r="I24" s="9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1" t="str">
        <f t="shared" si="1"/>
        <v>ppm</v>
      </c>
      <c r="I25" s="9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1" t="str">
        <f t="shared" si="1"/>
        <v>ppm</v>
      </c>
      <c r="I26" s="9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1" t="str">
        <f t="shared" si="1"/>
        <v>ppm</v>
      </c>
      <c r="I27" s="9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1" t="str">
        <f t="shared" si="1"/>
        <v>ppm</v>
      </c>
      <c r="I28" s="9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1" t="str">
        <f t="shared" si="1"/>
        <v>ppm</v>
      </c>
      <c r="I29" s="9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1" t="str">
        <f t="shared" si="1"/>
        <v>ppm</v>
      </c>
      <c r="I30" s="9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1" t="str">
        <f t="shared" si="1"/>
        <v>ppm</v>
      </c>
      <c r="I31" s="9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1" t="str">
        <f t="shared" si="1"/>
        <v>ppm</v>
      </c>
      <c r="I32" s="9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1" t="str">
        <f t="shared" si="1"/>
        <v>ppm</v>
      </c>
      <c r="I33" s="9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1" t="str">
        <f t="shared" si="1"/>
        <v>ppm</v>
      </c>
      <c r="I34" s="9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1" t="str">
        <f t="shared" si="1"/>
        <v>ppm</v>
      </c>
      <c r="I35" s="9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1" t="str">
        <f t="shared" si="1"/>
        <v>ppm</v>
      </c>
      <c r="I36" s="9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VICJArYR8omAVqFefDibPzbaOnfxvEYalrMION+nq9WtfJWV1rXkt4RasEHvWHafyMJrAVB3ImZjiXlDpnI8A==" saltValue="Q07B3ad2W+CXA90ZdoUP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operator="greaterThanOrEqual" allowBlank="1" showInputMessage="1" showErrorMessage="1" sqref="I7:I36" xr:uid="{889F0050-2B37-45D2-B7E6-E599CC5EBBF4}"/>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3A65C3B-6E5C-4F66-9EFA-278774E7BB96}"/>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2025-07-10T09:13:44Z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