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B267D1B-9856-4DD5-A802-B9CFF4EAD212}" xr6:coauthVersionLast="47" xr6:coauthVersionMax="47" xr10:uidLastSave="{00000000-0000-0000-0000-000000000000}"/>
  <bookViews>
    <workbookView xWindow="0"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Y66" i="12" l="1"/>
  <c r="OY65" i="12"/>
  <c r="OY64" i="12"/>
  <c r="OY63" i="12"/>
  <c r="OY62" i="12"/>
  <c r="OY61" i="12"/>
  <c r="OY60" i="12"/>
  <c r="OY59" i="12"/>
  <c r="OY58" i="12"/>
  <c r="OY57" i="12"/>
  <c r="OY56" i="12"/>
  <c r="OY55" i="12"/>
  <c r="OY54" i="12"/>
  <c r="OY53" i="12"/>
  <c r="OY52" i="12"/>
  <c r="OY51" i="12"/>
  <c r="OY50" i="12"/>
  <c r="OY49" i="12"/>
  <c r="OY48" i="12"/>
  <c r="OY47" i="12"/>
  <c r="OY46" i="12"/>
  <c r="OY45" i="12"/>
  <c r="OY44" i="12"/>
  <c r="OY43" i="12"/>
  <c r="OY42" i="12"/>
  <c r="OY41" i="12"/>
  <c r="OY40" i="12"/>
  <c r="OY39" i="12"/>
  <c r="OY38" i="12"/>
  <c r="OY37" i="12"/>
  <c r="OY36" i="12"/>
  <c r="OY35" i="12"/>
  <c r="OY34" i="12"/>
  <c r="OY33" i="12"/>
  <c r="OY32" i="12"/>
  <c r="OY31" i="12"/>
  <c r="OY30" i="12"/>
  <c r="OY29" i="12"/>
  <c r="OY28" i="12"/>
  <c r="OY27" i="12"/>
  <c r="OY26" i="12"/>
  <c r="OY25" i="12"/>
  <c r="OY24" i="12"/>
  <c r="OY23" i="12"/>
  <c r="OY22" i="12"/>
  <c r="OY21" i="12"/>
  <c r="OY20" i="12"/>
  <c r="OI66" i="12"/>
  <c r="OI65" i="12"/>
  <c r="OI64" i="12"/>
  <c r="OI63" i="12"/>
  <c r="OI62" i="12"/>
  <c r="OI61" i="12"/>
  <c r="OI60" i="12"/>
  <c r="OI59" i="12"/>
  <c r="OI58" i="12"/>
  <c r="OI57" i="12"/>
  <c r="OI56" i="12"/>
  <c r="OI55" i="12"/>
  <c r="OI54" i="12"/>
  <c r="OI53" i="12"/>
  <c r="OI52" i="12"/>
  <c r="OI51" i="12"/>
  <c r="OI50" i="12"/>
  <c r="OI49" i="12"/>
  <c r="OI48" i="12"/>
  <c r="OI47" i="12"/>
  <c r="OI46" i="12"/>
  <c r="OI45" i="12"/>
  <c r="OI44" i="12"/>
  <c r="OI43" i="12"/>
  <c r="OI42" i="12"/>
  <c r="OI41" i="12"/>
  <c r="OI40" i="12"/>
  <c r="OI39" i="12"/>
  <c r="OI38" i="12"/>
  <c r="OI37" i="12"/>
  <c r="OI36" i="12"/>
  <c r="OI35" i="12"/>
  <c r="OI34" i="12"/>
  <c r="OI33" i="12"/>
  <c r="OI32" i="12"/>
  <c r="OI31" i="12"/>
  <c r="OI30" i="12"/>
  <c r="OI29" i="12"/>
  <c r="OI28" i="12"/>
  <c r="OI27" i="12"/>
  <c r="OI26" i="12"/>
  <c r="OI25" i="12"/>
  <c r="OI24" i="12"/>
  <c r="OI23" i="12"/>
  <c r="OI22" i="12"/>
  <c r="OI21" i="12"/>
  <c r="OI20" i="12"/>
  <c r="NS66" i="12"/>
  <c r="NS65" i="12"/>
  <c r="NS64" i="12"/>
  <c r="NS63" i="12"/>
  <c r="NS62" i="12"/>
  <c r="NS61" i="12"/>
  <c r="NS60" i="12"/>
  <c r="NS59" i="12"/>
  <c r="NS58" i="12"/>
  <c r="NS57" i="12"/>
  <c r="NS56" i="12"/>
  <c r="NS55" i="12"/>
  <c r="NS54" i="12"/>
  <c r="NS53" i="12"/>
  <c r="NS52" i="12"/>
  <c r="NS51" i="12"/>
  <c r="NS50" i="12"/>
  <c r="NS49" i="12"/>
  <c r="NS48" i="12"/>
  <c r="NS47" i="12"/>
  <c r="NS46" i="12"/>
  <c r="NS45" i="12"/>
  <c r="NS44" i="12"/>
  <c r="NS43" i="12"/>
  <c r="NS42" i="12"/>
  <c r="NS41" i="12"/>
  <c r="NS40" i="12"/>
  <c r="NS39" i="12"/>
  <c r="NS38" i="12"/>
  <c r="NS37" i="12"/>
  <c r="NS36" i="12"/>
  <c r="NS35" i="12"/>
  <c r="NS34" i="12"/>
  <c r="NS33" i="12"/>
  <c r="NS32" i="12"/>
  <c r="NS31" i="12"/>
  <c r="NS30" i="12"/>
  <c r="NS29" i="12"/>
  <c r="NS28" i="12"/>
  <c r="NS27" i="12"/>
  <c r="NS26" i="12"/>
  <c r="NS25" i="12"/>
  <c r="NS24" i="12"/>
  <c r="NS23" i="12"/>
  <c r="NS22" i="12"/>
  <c r="NS21" i="12"/>
  <c r="NS20" i="12"/>
  <c r="NC66" i="12"/>
  <c r="NC65" i="12"/>
  <c r="NC64" i="12"/>
  <c r="NC63" i="12"/>
  <c r="NC62" i="12"/>
  <c r="NC61" i="12"/>
  <c r="NC60" i="12"/>
  <c r="NC59" i="12"/>
  <c r="NC58" i="12"/>
  <c r="NC57" i="12"/>
  <c r="NC56" i="12"/>
  <c r="NC55" i="12"/>
  <c r="NC54" i="12"/>
  <c r="NC53" i="12"/>
  <c r="NC52" i="12"/>
  <c r="NC51" i="12"/>
  <c r="NC50" i="12"/>
  <c r="NC49" i="12"/>
  <c r="NC48" i="12"/>
  <c r="NC47" i="12"/>
  <c r="NC46" i="12"/>
  <c r="NC45" i="12"/>
  <c r="NC44" i="12"/>
  <c r="NC43" i="12"/>
  <c r="NC42" i="12"/>
  <c r="NC41" i="12"/>
  <c r="NC40" i="12"/>
  <c r="NC39" i="12"/>
  <c r="NC38" i="12"/>
  <c r="NC37" i="12"/>
  <c r="NC36" i="12"/>
  <c r="NC35" i="12"/>
  <c r="NC34" i="12"/>
  <c r="NC33" i="12"/>
  <c r="NC32" i="12"/>
  <c r="NC31" i="12"/>
  <c r="NC30" i="12"/>
  <c r="NC29" i="12"/>
  <c r="NC28" i="12"/>
  <c r="NC27" i="12"/>
  <c r="NC26" i="12"/>
  <c r="NC25" i="12"/>
  <c r="NC24" i="12"/>
  <c r="NC23" i="12"/>
  <c r="NC22" i="12"/>
  <c r="NC21" i="12"/>
  <c r="NC20" i="12"/>
  <c r="MM66" i="12"/>
  <c r="MM65" i="12"/>
  <c r="MM64" i="12"/>
  <c r="MM63" i="12"/>
  <c r="MM62" i="12"/>
  <c r="MM61" i="12"/>
  <c r="MM60" i="12"/>
  <c r="MM59" i="12"/>
  <c r="MM58" i="12"/>
  <c r="MM57" i="12"/>
  <c r="MM56" i="12"/>
  <c r="MM55" i="12"/>
  <c r="MM54" i="12"/>
  <c r="MM53" i="12"/>
  <c r="MM52" i="12"/>
  <c r="MM51" i="12"/>
  <c r="MM50" i="12"/>
  <c r="MM49" i="12"/>
  <c r="MM48" i="12"/>
  <c r="MM47" i="12"/>
  <c r="MM46" i="12"/>
  <c r="MM45" i="12"/>
  <c r="MM44" i="12"/>
  <c r="MM43" i="12"/>
  <c r="MM42" i="12"/>
  <c r="MM41" i="12"/>
  <c r="MM40" i="12"/>
  <c r="MM39" i="12"/>
  <c r="MM38" i="12"/>
  <c r="MM37" i="12"/>
  <c r="MM36" i="12"/>
  <c r="MM35" i="12"/>
  <c r="MM34" i="12"/>
  <c r="MM33" i="12"/>
  <c r="MM32" i="12"/>
  <c r="MM31" i="12"/>
  <c r="MM30" i="12"/>
  <c r="MM29" i="12"/>
  <c r="MM28" i="12"/>
  <c r="MM27" i="12"/>
  <c r="MM26" i="12"/>
  <c r="MM25" i="12"/>
  <c r="MM24" i="12"/>
  <c r="MM23" i="12"/>
  <c r="MM22" i="12"/>
  <c r="MM21" i="12"/>
  <c r="MM20" i="12"/>
  <c r="LW66" i="12"/>
  <c r="LW65" i="12"/>
  <c r="LW64" i="12"/>
  <c r="LW63" i="12"/>
  <c r="LW62" i="12"/>
  <c r="LW61" i="12"/>
  <c r="LW60" i="12"/>
  <c r="LW59" i="12"/>
  <c r="LW58" i="12"/>
  <c r="LW57" i="12"/>
  <c r="LW56" i="12"/>
  <c r="LW55" i="12"/>
  <c r="LW54" i="12"/>
  <c r="LW53" i="12"/>
  <c r="LW52" i="12"/>
  <c r="LW51" i="12"/>
  <c r="LW50" i="12"/>
  <c r="LW49" i="12"/>
  <c r="LW48" i="12"/>
  <c r="LW47" i="12"/>
  <c r="LW46" i="12"/>
  <c r="LW45" i="12"/>
  <c r="LW44" i="12"/>
  <c r="LW43" i="12"/>
  <c r="LW42" i="12"/>
  <c r="LW41" i="12"/>
  <c r="LW40" i="12"/>
  <c r="LW39" i="12"/>
  <c r="LW38" i="12"/>
  <c r="LW37" i="12"/>
  <c r="LW36" i="12"/>
  <c r="LW35" i="12"/>
  <c r="LW34" i="12"/>
  <c r="LW33" i="12"/>
  <c r="LW32" i="12"/>
  <c r="LW31" i="12"/>
  <c r="LW30" i="12"/>
  <c r="LW29" i="12"/>
  <c r="LW28" i="12"/>
  <c r="LW27" i="12"/>
  <c r="LW26" i="12"/>
  <c r="LW25" i="12"/>
  <c r="LW24" i="12"/>
  <c r="LW23" i="12"/>
  <c r="LW22" i="12"/>
  <c r="LW21" i="12"/>
  <c r="LW20" i="12"/>
  <c r="LG66" i="12"/>
  <c r="LG65" i="12"/>
  <c r="LG64" i="12"/>
  <c r="LG63" i="12"/>
  <c r="LG62" i="12"/>
  <c r="LG61" i="12"/>
  <c r="LG60" i="12"/>
  <c r="LG59" i="12"/>
  <c r="LG58" i="12"/>
  <c r="LG57" i="12"/>
  <c r="LG56" i="12"/>
  <c r="LG55" i="12"/>
  <c r="LG54" i="12"/>
  <c r="LG53" i="12"/>
  <c r="LG52" i="12"/>
  <c r="LG51" i="12"/>
  <c r="LG50" i="12"/>
  <c r="LG49" i="12"/>
  <c r="LG48" i="12"/>
  <c r="LG47" i="12"/>
  <c r="LG46" i="12"/>
  <c r="LG45" i="12"/>
  <c r="LG44" i="12"/>
  <c r="LG43" i="12"/>
  <c r="LG42" i="12"/>
  <c r="LG41" i="12"/>
  <c r="LG40" i="12"/>
  <c r="LG39" i="12"/>
  <c r="LG38" i="12"/>
  <c r="LG37" i="12"/>
  <c r="LG36" i="12"/>
  <c r="LG35" i="12"/>
  <c r="LG34" i="12"/>
  <c r="LG33" i="12"/>
  <c r="LG32" i="12"/>
  <c r="LG31" i="12"/>
  <c r="LG30" i="12"/>
  <c r="LG29" i="12"/>
  <c r="LG28" i="12"/>
  <c r="LG27" i="12"/>
  <c r="LG26" i="12"/>
  <c r="LG25" i="12"/>
  <c r="LG24" i="12"/>
  <c r="LG23" i="12"/>
  <c r="LG22" i="12"/>
  <c r="LG21" i="12"/>
  <c r="LG20" i="12"/>
  <c r="KQ66" i="12"/>
  <c r="KQ65" i="12"/>
  <c r="KQ64" i="12"/>
  <c r="KQ63" i="12"/>
  <c r="KQ62" i="12"/>
  <c r="KQ61" i="12"/>
  <c r="KQ60" i="12"/>
  <c r="KQ59" i="12"/>
  <c r="KQ58" i="12"/>
  <c r="KQ57" i="12"/>
  <c r="KQ56" i="12"/>
  <c r="KQ55" i="12"/>
  <c r="KQ54" i="12"/>
  <c r="KQ53" i="12"/>
  <c r="KQ52" i="12"/>
  <c r="KQ51" i="12"/>
  <c r="KQ50" i="12"/>
  <c r="KQ49" i="12"/>
  <c r="KQ48" i="12"/>
  <c r="KQ47" i="12"/>
  <c r="KQ46" i="12"/>
  <c r="KQ45" i="12"/>
  <c r="KQ44" i="12"/>
  <c r="KQ43" i="12"/>
  <c r="KQ42" i="12"/>
  <c r="KQ41" i="12"/>
  <c r="KQ40" i="12"/>
  <c r="KQ39" i="12"/>
  <c r="KQ38" i="12"/>
  <c r="KQ37" i="12"/>
  <c r="KQ36" i="12"/>
  <c r="KQ35" i="12"/>
  <c r="KQ34" i="12"/>
  <c r="KQ33" i="12"/>
  <c r="KQ32" i="12"/>
  <c r="KQ31" i="12"/>
  <c r="KQ30" i="12"/>
  <c r="KQ29" i="12"/>
  <c r="KQ28" i="12"/>
  <c r="KQ27" i="12"/>
  <c r="KQ26" i="12"/>
  <c r="KQ25" i="12"/>
  <c r="KQ24" i="12"/>
  <c r="KQ23" i="12"/>
  <c r="KQ22" i="12"/>
  <c r="KQ21" i="12"/>
  <c r="KQ20" i="12"/>
  <c r="KA66" i="12"/>
  <c r="KA65" i="12"/>
  <c r="KA64" i="12"/>
  <c r="KA63" i="12"/>
  <c r="KA62" i="12"/>
  <c r="KA61" i="12"/>
  <c r="KA60" i="12"/>
  <c r="KA59" i="12"/>
  <c r="KA58" i="12"/>
  <c r="KA57" i="12"/>
  <c r="KA56" i="12"/>
  <c r="KA55" i="12"/>
  <c r="KA54" i="12"/>
  <c r="KA53" i="12"/>
  <c r="KA52" i="12"/>
  <c r="KA51" i="12"/>
  <c r="KA50" i="12"/>
  <c r="KA49" i="12"/>
  <c r="KA48" i="12"/>
  <c r="KA47" i="12"/>
  <c r="KA46" i="12"/>
  <c r="KA45" i="12"/>
  <c r="KA44" i="12"/>
  <c r="KA43" i="12"/>
  <c r="KA42" i="12"/>
  <c r="KA41" i="12"/>
  <c r="KA40" i="12"/>
  <c r="KA39" i="12"/>
  <c r="KA38" i="12"/>
  <c r="KA37" i="12"/>
  <c r="KA36" i="12"/>
  <c r="KA35" i="12"/>
  <c r="KA34" i="12"/>
  <c r="KA33" i="12"/>
  <c r="KA32" i="12"/>
  <c r="KA31" i="12"/>
  <c r="KA30" i="12"/>
  <c r="KA29" i="12"/>
  <c r="KA28" i="12"/>
  <c r="KA27" i="12"/>
  <c r="KA26" i="12"/>
  <c r="KA25" i="12"/>
  <c r="KA24" i="12"/>
  <c r="KA23" i="12"/>
  <c r="KA22" i="12"/>
  <c r="KA21" i="12"/>
  <c r="KA20" i="12"/>
  <c r="JK66" i="12"/>
  <c r="JK65" i="12"/>
  <c r="JK64" i="12"/>
  <c r="JK63" i="12"/>
  <c r="JK62" i="12"/>
  <c r="JK61" i="12"/>
  <c r="JK60" i="12"/>
  <c r="JK59" i="12"/>
  <c r="JK58" i="12"/>
  <c r="JK57" i="12"/>
  <c r="JK56" i="12"/>
  <c r="JK55" i="12"/>
  <c r="JK54" i="12"/>
  <c r="JK53" i="12"/>
  <c r="JK52" i="12"/>
  <c r="JK51" i="12"/>
  <c r="JK50" i="12"/>
  <c r="JK49" i="12"/>
  <c r="JK48" i="12"/>
  <c r="JK47" i="12"/>
  <c r="JK46" i="12"/>
  <c r="JK45" i="12"/>
  <c r="JK44" i="12"/>
  <c r="JK43" i="12"/>
  <c r="JK42" i="12"/>
  <c r="JK41" i="12"/>
  <c r="JK40" i="12"/>
  <c r="JK39" i="12"/>
  <c r="JK38" i="12"/>
  <c r="JK37" i="12"/>
  <c r="JK36" i="12"/>
  <c r="JK35" i="12"/>
  <c r="JK34" i="12"/>
  <c r="JK33" i="12"/>
  <c r="JK32" i="12"/>
  <c r="JK31" i="12"/>
  <c r="JK30" i="12"/>
  <c r="JK29" i="12"/>
  <c r="JK28" i="12"/>
  <c r="JK27" i="12"/>
  <c r="JK26" i="12"/>
  <c r="JK25" i="12"/>
  <c r="JK24" i="12"/>
  <c r="JK23" i="12"/>
  <c r="JK22" i="12"/>
  <c r="JK21" i="12"/>
  <c r="JK20" i="12"/>
  <c r="IU66" i="12"/>
  <c r="IU65" i="12"/>
  <c r="IU64" i="12"/>
  <c r="IU63" i="12"/>
  <c r="IU62" i="12"/>
  <c r="IU61" i="12"/>
  <c r="IU60" i="12"/>
  <c r="IU59" i="12"/>
  <c r="IU58" i="12"/>
  <c r="IU57" i="12"/>
  <c r="IU56" i="12"/>
  <c r="IU55" i="12"/>
  <c r="IU54" i="12"/>
  <c r="IU53" i="12"/>
  <c r="IU52" i="12"/>
  <c r="IU51" i="12"/>
  <c r="IU50" i="12"/>
  <c r="IU49" i="12"/>
  <c r="IU48" i="12"/>
  <c r="IU47" i="12"/>
  <c r="IU46" i="12"/>
  <c r="IU45" i="12"/>
  <c r="IU44" i="12"/>
  <c r="IU43" i="12"/>
  <c r="IU42" i="12"/>
  <c r="IU41" i="12"/>
  <c r="IU40" i="12"/>
  <c r="IU39" i="12"/>
  <c r="IU38" i="12"/>
  <c r="IU37" i="12"/>
  <c r="IU36" i="12"/>
  <c r="IU35" i="12"/>
  <c r="IU34" i="12"/>
  <c r="IU33" i="12"/>
  <c r="IU32" i="12"/>
  <c r="IU31" i="12"/>
  <c r="IU30" i="12"/>
  <c r="IU29" i="12"/>
  <c r="IU28" i="12"/>
  <c r="IU27" i="12"/>
  <c r="IU26" i="12"/>
  <c r="IU25" i="12"/>
  <c r="IU24" i="12"/>
  <c r="IU23" i="12"/>
  <c r="IU22" i="12"/>
  <c r="IU21" i="12"/>
  <c r="IU20" i="12"/>
  <c r="IE66" i="12"/>
  <c r="IE65" i="12"/>
  <c r="IE64" i="12"/>
  <c r="IE63" i="12"/>
  <c r="IE62" i="12"/>
  <c r="IE61" i="12"/>
  <c r="IE60" i="12"/>
  <c r="IE59" i="12"/>
  <c r="IE58" i="12"/>
  <c r="IE57" i="12"/>
  <c r="IE56" i="12"/>
  <c r="IE55" i="12"/>
  <c r="IE54" i="12"/>
  <c r="IE53" i="12"/>
  <c r="IE52" i="12"/>
  <c r="IE51" i="12"/>
  <c r="IE50" i="12"/>
  <c r="IE49" i="12"/>
  <c r="IE48" i="12"/>
  <c r="IE47" i="12"/>
  <c r="IE46" i="12"/>
  <c r="IE45" i="12"/>
  <c r="IE44" i="12"/>
  <c r="IE43" i="12"/>
  <c r="IE42" i="12"/>
  <c r="IE41" i="12"/>
  <c r="IE40" i="12"/>
  <c r="IE39" i="12"/>
  <c r="IE38" i="12"/>
  <c r="IE37" i="12"/>
  <c r="IE36" i="12"/>
  <c r="IE35" i="12"/>
  <c r="IE34" i="12"/>
  <c r="IE33" i="12"/>
  <c r="IE32" i="12"/>
  <c r="IE31" i="12"/>
  <c r="IE30" i="12"/>
  <c r="IE29" i="12"/>
  <c r="IE28" i="12"/>
  <c r="IE27" i="12"/>
  <c r="IE26" i="12"/>
  <c r="IE25" i="12"/>
  <c r="IE24" i="12"/>
  <c r="IE23" i="12"/>
  <c r="IE22" i="12"/>
  <c r="IE21" i="12"/>
  <c r="IE20" i="12"/>
  <c r="HO66" i="12"/>
  <c r="HO65" i="12"/>
  <c r="HO64" i="12"/>
  <c r="HO63" i="12"/>
  <c r="HO62" i="12"/>
  <c r="HO61" i="12"/>
  <c r="HO60" i="12"/>
  <c r="HO59" i="12"/>
  <c r="HO58" i="12"/>
  <c r="HO57" i="12"/>
  <c r="HO56" i="12"/>
  <c r="HO55" i="12"/>
  <c r="HO54" i="12"/>
  <c r="HO53" i="12"/>
  <c r="HO52" i="12"/>
  <c r="HO51" i="12"/>
  <c r="HO50" i="12"/>
  <c r="HO49" i="12"/>
  <c r="HO48" i="12"/>
  <c r="HO47" i="12"/>
  <c r="HO46" i="12"/>
  <c r="HO45" i="12"/>
  <c r="HO44" i="12"/>
  <c r="HO43" i="12"/>
  <c r="HO42" i="12"/>
  <c r="HO41" i="12"/>
  <c r="HO40" i="12"/>
  <c r="HO39" i="12"/>
  <c r="HO38" i="12"/>
  <c r="HO37" i="12"/>
  <c r="HO36" i="12"/>
  <c r="HO35" i="12"/>
  <c r="HO34" i="12"/>
  <c r="HO33" i="12"/>
  <c r="HO32" i="12"/>
  <c r="HO31" i="12"/>
  <c r="HO30" i="12"/>
  <c r="HO29" i="12"/>
  <c r="HO28" i="12"/>
  <c r="HO27" i="12"/>
  <c r="HO26" i="12"/>
  <c r="HO25" i="12"/>
  <c r="HO24" i="12"/>
  <c r="HO23" i="12"/>
  <c r="HO22" i="12"/>
  <c r="HO21" i="12"/>
  <c r="HO20" i="12"/>
  <c r="GY66" i="12"/>
  <c r="GY65" i="12"/>
  <c r="GY64" i="12"/>
  <c r="GY63" i="12"/>
  <c r="GY62" i="12"/>
  <c r="GY61" i="12"/>
  <c r="GY60" i="12"/>
  <c r="GY59" i="12"/>
  <c r="GY58" i="12"/>
  <c r="GY57" i="12"/>
  <c r="GY56" i="12"/>
  <c r="GY55" i="12"/>
  <c r="GY54" i="12"/>
  <c r="GY53" i="12"/>
  <c r="GY52" i="12"/>
  <c r="GY51" i="12"/>
  <c r="GY50" i="12"/>
  <c r="GY49" i="12"/>
  <c r="GY48" i="12"/>
  <c r="GY47" i="12"/>
  <c r="GY46" i="12"/>
  <c r="GY45" i="12"/>
  <c r="GY44" i="12"/>
  <c r="GY43" i="12"/>
  <c r="GY42" i="12"/>
  <c r="GY41" i="12"/>
  <c r="GY40" i="12"/>
  <c r="GY39" i="12"/>
  <c r="GY38" i="12"/>
  <c r="GY37" i="12"/>
  <c r="GY36" i="12"/>
  <c r="GY35" i="12"/>
  <c r="GY34" i="12"/>
  <c r="GY33" i="12"/>
  <c r="GY32" i="12"/>
  <c r="GY31" i="12"/>
  <c r="GY30" i="12"/>
  <c r="GY29" i="12"/>
  <c r="GY28" i="12"/>
  <c r="GY27" i="12"/>
  <c r="GY26" i="12"/>
  <c r="GY25" i="12"/>
  <c r="GY24" i="12"/>
  <c r="GY23" i="12"/>
  <c r="GY22" i="12"/>
  <c r="GY21" i="12"/>
  <c r="GY20" i="12"/>
  <c r="GI66" i="12"/>
  <c r="GI65" i="12"/>
  <c r="GI64" i="12"/>
  <c r="GI63" i="12"/>
  <c r="GI62" i="12"/>
  <c r="GI61" i="12"/>
  <c r="GI60" i="12"/>
  <c r="GI59" i="12"/>
  <c r="GI58" i="12"/>
  <c r="GI57" i="12"/>
  <c r="GI56" i="12"/>
  <c r="GI55" i="12"/>
  <c r="GI54" i="12"/>
  <c r="GI53" i="12"/>
  <c r="GI52" i="12"/>
  <c r="GI51" i="12"/>
  <c r="GI50" i="12"/>
  <c r="GI49" i="12"/>
  <c r="GI48" i="12"/>
  <c r="GI47" i="12"/>
  <c r="GI46" i="12"/>
  <c r="GI45" i="12"/>
  <c r="GI44" i="12"/>
  <c r="GI43" i="12"/>
  <c r="GI42" i="12"/>
  <c r="GI41" i="12"/>
  <c r="GI40" i="12"/>
  <c r="GI39" i="12"/>
  <c r="GI38" i="12"/>
  <c r="GI37" i="12"/>
  <c r="GI36" i="12"/>
  <c r="GI35" i="12"/>
  <c r="GI34" i="12"/>
  <c r="GI33" i="12"/>
  <c r="GI32" i="12"/>
  <c r="GI31" i="12"/>
  <c r="GI30" i="12"/>
  <c r="GI29" i="12"/>
  <c r="GI28" i="12"/>
  <c r="GI27" i="12"/>
  <c r="GI26" i="12"/>
  <c r="GI25" i="12"/>
  <c r="GI24" i="12"/>
  <c r="GI23" i="12"/>
  <c r="GI22" i="12"/>
  <c r="GI21" i="12"/>
  <c r="GI20" i="12"/>
  <c r="FC66" i="12"/>
  <c r="FC65" i="12"/>
  <c r="FC64" i="12"/>
  <c r="FC63" i="12"/>
  <c r="FC62" i="12"/>
  <c r="FC61" i="12"/>
  <c r="FC60" i="12"/>
  <c r="FC59" i="12"/>
  <c r="FC58" i="12"/>
  <c r="FC57" i="12"/>
  <c r="FC56" i="12"/>
  <c r="FC55" i="12"/>
  <c r="FC54" i="12"/>
  <c r="FC53" i="12"/>
  <c r="FC52" i="12"/>
  <c r="FC51" i="12"/>
  <c r="FC50" i="12"/>
  <c r="FC49" i="12"/>
  <c r="FC48" i="12"/>
  <c r="FC47" i="12"/>
  <c r="FC46" i="12"/>
  <c r="FC45" i="12"/>
  <c r="FC44" i="12"/>
  <c r="FC43" i="12"/>
  <c r="FC42" i="12"/>
  <c r="FC41" i="12"/>
  <c r="FC40" i="12"/>
  <c r="FC39" i="12"/>
  <c r="FC38" i="12"/>
  <c r="FC37" i="12"/>
  <c r="FC36" i="12"/>
  <c r="FC35" i="12"/>
  <c r="FC34" i="12"/>
  <c r="FC33" i="12"/>
  <c r="FC32" i="12"/>
  <c r="FC31" i="12"/>
  <c r="FC30" i="12"/>
  <c r="FC29" i="12"/>
  <c r="FC28" i="12"/>
  <c r="FC27" i="12"/>
  <c r="FC26" i="12"/>
  <c r="FC25" i="12"/>
  <c r="FC24" i="12"/>
  <c r="FC23" i="12"/>
  <c r="FC22" i="12"/>
  <c r="FC21" i="12"/>
  <c r="FC20" i="12"/>
  <c r="FS66" i="12"/>
  <c r="FS65" i="12"/>
  <c r="FS64" i="12"/>
  <c r="FS63" i="12"/>
  <c r="FS62" i="12"/>
  <c r="FS61" i="12"/>
  <c r="FS60" i="12"/>
  <c r="FS59" i="12"/>
  <c r="FS58" i="12"/>
  <c r="FS57" i="12"/>
  <c r="FS56" i="12"/>
  <c r="FS55" i="12"/>
  <c r="FS54" i="12"/>
  <c r="FS53" i="12"/>
  <c r="FS52" i="12"/>
  <c r="FS51" i="12"/>
  <c r="FS50" i="12"/>
  <c r="FS49" i="12"/>
  <c r="FS48" i="12"/>
  <c r="FS47" i="12"/>
  <c r="FS46" i="12"/>
  <c r="FS45" i="12"/>
  <c r="FS44" i="12"/>
  <c r="FS43" i="12"/>
  <c r="FS42" i="12"/>
  <c r="FS41" i="12"/>
  <c r="FS40" i="12"/>
  <c r="FS39" i="12"/>
  <c r="FS38" i="12"/>
  <c r="FS37" i="12"/>
  <c r="FS36" i="12"/>
  <c r="FS35" i="12"/>
  <c r="FS34" i="12"/>
  <c r="FS33" i="12"/>
  <c r="FS32" i="12"/>
  <c r="FS31" i="12"/>
  <c r="FS30" i="12"/>
  <c r="FS29" i="12"/>
  <c r="FS28" i="12"/>
  <c r="FS27" i="12"/>
  <c r="FS26" i="12"/>
  <c r="FS25" i="12"/>
  <c r="FS24" i="12"/>
  <c r="FS23" i="12"/>
  <c r="FS22" i="12"/>
  <c r="FS21" i="12"/>
  <c r="FS20" i="12"/>
  <c r="EM66" i="12"/>
  <c r="EM65" i="12"/>
  <c r="EM64" i="12"/>
  <c r="EM63" i="12"/>
  <c r="EM62" i="12"/>
  <c r="EM61" i="12"/>
  <c r="EM60" i="12"/>
  <c r="EM59" i="12"/>
  <c r="EM58" i="12"/>
  <c r="EM57" i="12"/>
  <c r="EM56" i="12"/>
  <c r="EM55" i="12"/>
  <c r="EM54" i="12"/>
  <c r="EM53" i="12"/>
  <c r="EM52" i="12"/>
  <c r="EM51" i="12"/>
  <c r="EM50" i="12"/>
  <c r="EM49" i="12"/>
  <c r="EM48" i="12"/>
  <c r="EM47" i="12"/>
  <c r="EM46" i="12"/>
  <c r="EM45" i="12"/>
  <c r="EM44" i="12"/>
  <c r="EM43" i="12"/>
  <c r="EM42" i="12"/>
  <c r="EM41" i="12"/>
  <c r="EM40" i="12"/>
  <c r="EM39" i="12"/>
  <c r="EM38" i="12"/>
  <c r="EM37" i="12"/>
  <c r="EM36" i="12"/>
  <c r="EM35" i="12"/>
  <c r="EM34" i="12"/>
  <c r="EM33" i="12"/>
  <c r="EM32" i="12"/>
  <c r="EM31" i="12"/>
  <c r="EM30" i="12"/>
  <c r="EM29" i="12"/>
  <c r="EM28" i="12"/>
  <c r="EM27" i="12"/>
  <c r="EM26" i="12"/>
  <c r="EM25" i="12"/>
  <c r="EM24" i="12"/>
  <c r="EM23" i="12"/>
  <c r="EM22" i="12"/>
  <c r="EM21" i="12"/>
  <c r="EM20" i="12"/>
  <c r="DW66" i="12"/>
  <c r="DW65" i="12"/>
  <c r="DW64" i="12"/>
  <c r="DW63" i="12"/>
  <c r="DW62" i="12"/>
  <c r="DW61" i="12"/>
  <c r="DW60" i="12"/>
  <c r="DW59" i="12"/>
  <c r="DW58" i="12"/>
  <c r="DW57" i="12"/>
  <c r="DW56" i="12"/>
  <c r="DW55" i="12"/>
  <c r="DW54" i="12"/>
  <c r="DW53" i="12"/>
  <c r="DW52" i="12"/>
  <c r="DW51" i="12"/>
  <c r="DW50" i="12"/>
  <c r="DW49" i="12"/>
  <c r="DW48" i="12"/>
  <c r="DW47" i="12"/>
  <c r="DW46" i="12"/>
  <c r="DW45" i="12"/>
  <c r="DW44" i="12"/>
  <c r="DW43" i="12"/>
  <c r="DW42" i="12"/>
  <c r="DW41" i="12"/>
  <c r="DW40" i="12"/>
  <c r="DW39" i="12"/>
  <c r="DW38" i="12"/>
  <c r="DW37" i="12"/>
  <c r="DW36" i="12"/>
  <c r="DW35" i="12"/>
  <c r="DW34" i="12"/>
  <c r="DW33" i="12"/>
  <c r="DW32" i="12"/>
  <c r="DW31" i="12"/>
  <c r="DW30" i="12"/>
  <c r="DW29" i="12"/>
  <c r="DW28" i="12"/>
  <c r="DW27" i="12"/>
  <c r="DW26" i="12"/>
  <c r="DW25" i="12"/>
  <c r="DW24" i="12"/>
  <c r="DW23" i="12"/>
  <c r="DW22" i="12"/>
  <c r="DW21" i="12"/>
  <c r="DW20" i="12"/>
  <c r="DG66" i="12"/>
  <c r="DG65" i="12"/>
  <c r="DG64" i="12"/>
  <c r="DG63" i="12"/>
  <c r="DG62" i="12"/>
  <c r="DG61" i="12"/>
  <c r="DG60" i="12"/>
  <c r="DG59" i="12"/>
  <c r="DG58" i="12"/>
  <c r="DG57" i="12"/>
  <c r="DG56" i="12"/>
  <c r="DG55" i="12"/>
  <c r="DG54" i="12"/>
  <c r="DG53" i="12"/>
  <c r="DG52" i="12"/>
  <c r="DG51" i="12"/>
  <c r="DG50" i="12"/>
  <c r="DG49" i="12"/>
  <c r="DG48" i="12"/>
  <c r="DG47" i="12"/>
  <c r="DG46" i="12"/>
  <c r="DG45" i="12"/>
  <c r="DG44" i="12"/>
  <c r="DG43" i="12"/>
  <c r="DG42" i="12"/>
  <c r="DG41" i="12"/>
  <c r="DG40" i="12"/>
  <c r="DG39" i="12"/>
  <c r="DG38" i="12"/>
  <c r="DG37" i="12"/>
  <c r="DG36" i="12"/>
  <c r="DG35" i="12"/>
  <c r="DG34" i="12"/>
  <c r="DG33" i="12"/>
  <c r="DG32" i="12"/>
  <c r="DG31" i="12"/>
  <c r="DG30" i="12"/>
  <c r="DG29" i="12"/>
  <c r="DG28" i="12"/>
  <c r="DG27" i="12"/>
  <c r="DG26" i="12"/>
  <c r="DG25" i="12"/>
  <c r="DG24" i="12"/>
  <c r="DG23" i="12"/>
  <c r="DG22" i="12"/>
  <c r="DG21" i="12"/>
  <c r="DG20" i="12"/>
  <c r="CQ66" i="12"/>
  <c r="CQ65" i="12"/>
  <c r="CQ64" i="12"/>
  <c r="CQ63" i="12"/>
  <c r="CQ62" i="12"/>
  <c r="CQ61" i="12"/>
  <c r="CQ60" i="12"/>
  <c r="CQ59" i="12"/>
  <c r="CQ58" i="12"/>
  <c r="CQ57" i="12"/>
  <c r="CQ56" i="12"/>
  <c r="CQ55" i="12"/>
  <c r="CQ54" i="12"/>
  <c r="CQ53" i="12"/>
  <c r="CQ52" i="12"/>
  <c r="CQ51" i="12"/>
  <c r="CQ50" i="12"/>
  <c r="CQ49" i="12"/>
  <c r="CQ48" i="12"/>
  <c r="CQ47" i="12"/>
  <c r="CQ46" i="12"/>
  <c r="CQ45" i="12"/>
  <c r="CQ44" i="12"/>
  <c r="CQ43" i="12"/>
  <c r="CQ42" i="12"/>
  <c r="CQ41" i="12"/>
  <c r="CQ40" i="12"/>
  <c r="CQ39" i="12"/>
  <c r="CQ38" i="12"/>
  <c r="CQ37" i="12"/>
  <c r="CQ36" i="12"/>
  <c r="CQ35" i="12"/>
  <c r="CQ34" i="12"/>
  <c r="CQ33" i="12"/>
  <c r="CQ32" i="12"/>
  <c r="CQ31" i="12"/>
  <c r="CQ30" i="12"/>
  <c r="CQ29" i="12"/>
  <c r="CQ28" i="12"/>
  <c r="CQ27" i="12"/>
  <c r="CQ26" i="12"/>
  <c r="CQ25" i="12"/>
  <c r="CQ24" i="12"/>
  <c r="CQ23" i="12"/>
  <c r="CQ22" i="12"/>
  <c r="CQ21" i="12"/>
  <c r="CQ20" i="12"/>
  <c r="CA66" i="12"/>
  <c r="CA65" i="12"/>
  <c r="CA64" i="12"/>
  <c r="CA63" i="12"/>
  <c r="CA62" i="12"/>
  <c r="CA61" i="12"/>
  <c r="CA60" i="12"/>
  <c r="CA59" i="12"/>
  <c r="CA58" i="12"/>
  <c r="CA57" i="12"/>
  <c r="CA56" i="12"/>
  <c r="CA55" i="12"/>
  <c r="CA54" i="12"/>
  <c r="CA53" i="12"/>
  <c r="CA52" i="12"/>
  <c r="CA51" i="12"/>
  <c r="CA50" i="12"/>
  <c r="CA49" i="12"/>
  <c r="CA48" i="12"/>
  <c r="CA47" i="12"/>
  <c r="CA46" i="12"/>
  <c r="CA45" i="12"/>
  <c r="CA44" i="12"/>
  <c r="CA43" i="12"/>
  <c r="CA42" i="12"/>
  <c r="CA41" i="12"/>
  <c r="CA40" i="12"/>
  <c r="CA39" i="12"/>
  <c r="CA38" i="12"/>
  <c r="CA37" i="12"/>
  <c r="CA36" i="12"/>
  <c r="CA35" i="12"/>
  <c r="CA34" i="12"/>
  <c r="CA33" i="12"/>
  <c r="CA32" i="12"/>
  <c r="CA31" i="12"/>
  <c r="CA30" i="12"/>
  <c r="CA29" i="12"/>
  <c r="CA28" i="12"/>
  <c r="CA27" i="12"/>
  <c r="CA26" i="12"/>
  <c r="CA25" i="12"/>
  <c r="CA24" i="12"/>
  <c r="CA23" i="12"/>
  <c r="CA22" i="12"/>
  <c r="CA21" i="12"/>
  <c r="CA20" i="12"/>
  <c r="BK20" i="12"/>
  <c r="BK21" i="12"/>
  <c r="BK22" i="12"/>
  <c r="BK23" i="12"/>
  <c r="BK24" i="12"/>
  <c r="BK25" i="12"/>
  <c r="BK26" i="12"/>
  <c r="BK27" i="12"/>
  <c r="BK28" i="12"/>
  <c r="BK29" i="12"/>
  <c r="BK30" i="12"/>
  <c r="BK31" i="12"/>
  <c r="BK32" i="12"/>
  <c r="BK33" i="12"/>
  <c r="BK34" i="12"/>
  <c r="BK35" i="12"/>
  <c r="BK36" i="12"/>
  <c r="BK37" i="12"/>
  <c r="BK38" i="12"/>
  <c r="BK39" i="12"/>
  <c r="BK40" i="12"/>
  <c r="BK41" i="12"/>
  <c r="BK42" i="12"/>
  <c r="BK43" i="12"/>
  <c r="BK44" i="12"/>
  <c r="BK45" i="12"/>
  <c r="BK46" i="12"/>
  <c r="BK47" i="12"/>
  <c r="BK48" i="12"/>
  <c r="BK49" i="12"/>
  <c r="BK50" i="12"/>
  <c r="BK51" i="12"/>
  <c r="BK52" i="12"/>
  <c r="BK53" i="12"/>
  <c r="BK54" i="12"/>
  <c r="BK55" i="12"/>
  <c r="BK56" i="12"/>
  <c r="BK57" i="12"/>
  <c r="BK58" i="12"/>
  <c r="BK59" i="12"/>
  <c r="BK60" i="12"/>
  <c r="BK61" i="12"/>
  <c r="BK62" i="12"/>
  <c r="BK63" i="12"/>
  <c r="BK64" i="12"/>
  <c r="BK65" i="12"/>
  <c r="BK66" i="12"/>
  <c r="AU20" i="12"/>
  <c r="AU21" i="12"/>
  <c r="AU22" i="12"/>
  <c r="AU23" i="12"/>
  <c r="AU24" i="12"/>
  <c r="AU25" i="12"/>
  <c r="AU26" i="12"/>
  <c r="AU27" i="12"/>
  <c r="AU28" i="12"/>
  <c r="AU29" i="12"/>
  <c r="AU30" i="12"/>
  <c r="AU31" i="12"/>
  <c r="AU32" i="12"/>
  <c r="AU33" i="12"/>
  <c r="AU34" i="12"/>
  <c r="AU35" i="12"/>
  <c r="AU36" i="12"/>
  <c r="AU37" i="12"/>
  <c r="AU38" i="12"/>
  <c r="AU39" i="12"/>
  <c r="AU40" i="12"/>
  <c r="AU41" i="12"/>
  <c r="AU42" i="12"/>
  <c r="AU43" i="12"/>
  <c r="AU44" i="12"/>
  <c r="AU45" i="12"/>
  <c r="AU46" i="12"/>
  <c r="AU47" i="12"/>
  <c r="AU48" i="12"/>
  <c r="AU49" i="12"/>
  <c r="AU50" i="12"/>
  <c r="AU51" i="12"/>
  <c r="AU52" i="12"/>
  <c r="AU53" i="12"/>
  <c r="AU54" i="12"/>
  <c r="AU55" i="12"/>
  <c r="AU56" i="12"/>
  <c r="AU57" i="12"/>
  <c r="AU58" i="12"/>
  <c r="AU59" i="12"/>
  <c r="AU60" i="12"/>
  <c r="AU61" i="12"/>
  <c r="AU62" i="12"/>
  <c r="AU63" i="12"/>
  <c r="AU64" i="12"/>
  <c r="AU65" i="12"/>
  <c r="AU66" i="12"/>
  <c r="OQ66" i="12"/>
  <c r="OQ65" i="12"/>
  <c r="OQ64" i="12"/>
  <c r="OQ63" i="12"/>
  <c r="OQ62" i="12"/>
  <c r="OQ61" i="12"/>
  <c r="OQ60" i="12"/>
  <c r="OQ59" i="12"/>
  <c r="OQ58" i="12"/>
  <c r="OQ57" i="12"/>
  <c r="OQ56" i="12"/>
  <c r="OQ55" i="12"/>
  <c r="OQ54" i="12"/>
  <c r="OQ53" i="12"/>
  <c r="OQ52" i="12"/>
  <c r="OQ51" i="12"/>
  <c r="OQ50" i="12"/>
  <c r="OQ49" i="12"/>
  <c r="OQ48" i="12"/>
  <c r="OQ47" i="12"/>
  <c r="OQ46" i="12"/>
  <c r="OQ45" i="12"/>
  <c r="OQ44" i="12"/>
  <c r="OQ43" i="12"/>
  <c r="OQ42" i="12"/>
  <c r="OQ41" i="12"/>
  <c r="OQ40" i="12"/>
  <c r="OQ39" i="12"/>
  <c r="OQ38" i="12"/>
  <c r="OQ37" i="12"/>
  <c r="OQ36" i="12"/>
  <c r="OQ35" i="12"/>
  <c r="OQ34" i="12"/>
  <c r="OQ33" i="12"/>
  <c r="OQ32" i="12"/>
  <c r="OQ31" i="12"/>
  <c r="OQ30" i="12"/>
  <c r="OQ29" i="12"/>
  <c r="OQ28" i="12"/>
  <c r="OQ27" i="12"/>
  <c r="OQ26" i="12"/>
  <c r="OQ25" i="12"/>
  <c r="OQ24" i="12"/>
  <c r="OQ23" i="12"/>
  <c r="OQ22" i="12"/>
  <c r="OQ21" i="12"/>
  <c r="OQ20" i="12"/>
  <c r="OA66" i="12"/>
  <c r="OA65" i="12"/>
  <c r="OA64" i="12"/>
  <c r="OA63" i="12"/>
  <c r="OA62" i="12"/>
  <c r="OA61" i="12"/>
  <c r="OA60" i="12"/>
  <c r="OA59" i="12"/>
  <c r="OA58" i="12"/>
  <c r="OA57" i="12"/>
  <c r="OA56" i="12"/>
  <c r="OA55" i="12"/>
  <c r="OA54" i="12"/>
  <c r="OA53" i="12"/>
  <c r="OA52" i="12"/>
  <c r="OA51" i="12"/>
  <c r="OA50" i="12"/>
  <c r="OA49" i="12"/>
  <c r="OA48" i="12"/>
  <c r="OA47" i="12"/>
  <c r="OA46" i="12"/>
  <c r="OA45" i="12"/>
  <c r="OA44" i="12"/>
  <c r="OA43" i="12"/>
  <c r="OA42" i="12"/>
  <c r="OA41" i="12"/>
  <c r="OA40" i="12"/>
  <c r="OA39" i="12"/>
  <c r="OA38" i="12"/>
  <c r="OA37" i="12"/>
  <c r="OA36" i="12"/>
  <c r="OA35" i="12"/>
  <c r="OA34" i="12"/>
  <c r="OA33" i="12"/>
  <c r="OA32" i="12"/>
  <c r="OA31" i="12"/>
  <c r="OA30" i="12"/>
  <c r="OA29" i="12"/>
  <c r="OA28" i="12"/>
  <c r="OA27" i="12"/>
  <c r="OA26" i="12"/>
  <c r="OA25" i="12"/>
  <c r="OA24" i="12"/>
  <c r="OA23" i="12"/>
  <c r="OA22" i="12"/>
  <c r="OA21" i="12"/>
  <c r="OA20" i="12"/>
  <c r="NK66" i="12"/>
  <c r="NK65" i="12"/>
  <c r="NK64" i="12"/>
  <c r="NK63" i="12"/>
  <c r="NK62" i="12"/>
  <c r="NK61" i="12"/>
  <c r="NK60" i="12"/>
  <c r="NK59" i="12"/>
  <c r="NK58" i="12"/>
  <c r="NK57" i="12"/>
  <c r="NK56" i="12"/>
  <c r="NK55" i="12"/>
  <c r="NK54" i="12"/>
  <c r="NK53" i="12"/>
  <c r="NK52" i="12"/>
  <c r="NK51" i="12"/>
  <c r="NK50" i="12"/>
  <c r="NK49" i="12"/>
  <c r="NK48" i="12"/>
  <c r="NK47" i="12"/>
  <c r="NK46" i="12"/>
  <c r="NK45" i="12"/>
  <c r="NK44" i="12"/>
  <c r="NK43" i="12"/>
  <c r="NK42" i="12"/>
  <c r="NK41" i="12"/>
  <c r="NK40" i="12"/>
  <c r="NK39" i="12"/>
  <c r="NK38" i="12"/>
  <c r="NK37" i="12"/>
  <c r="NK36" i="12"/>
  <c r="NK35" i="12"/>
  <c r="NK34" i="12"/>
  <c r="NK33" i="12"/>
  <c r="NK32" i="12"/>
  <c r="NK31" i="12"/>
  <c r="NK30" i="12"/>
  <c r="NK29" i="12"/>
  <c r="NK28" i="12"/>
  <c r="NK27" i="12"/>
  <c r="NK26" i="12"/>
  <c r="NK25" i="12"/>
  <c r="NK24" i="12"/>
  <c r="NK23" i="12"/>
  <c r="NK22" i="12"/>
  <c r="NK21" i="12"/>
  <c r="NK20" i="12"/>
  <c r="MU27" i="12"/>
  <c r="MU66" i="12"/>
  <c r="MU65" i="12"/>
  <c r="MU64" i="12"/>
  <c r="MU63" i="12"/>
  <c r="MU62" i="12"/>
  <c r="MU61" i="12"/>
  <c r="MU60" i="12"/>
  <c r="MU59" i="12"/>
  <c r="MU58" i="12"/>
  <c r="MU57" i="12"/>
  <c r="MU56" i="12"/>
  <c r="MU55" i="12"/>
  <c r="MU54" i="12"/>
  <c r="MU53" i="12"/>
  <c r="MU52" i="12"/>
  <c r="MU51" i="12"/>
  <c r="MU50" i="12"/>
  <c r="MU49" i="12"/>
  <c r="MU48" i="12"/>
  <c r="MU47" i="12"/>
  <c r="MU46" i="12"/>
  <c r="MU45" i="12"/>
  <c r="MU44" i="12"/>
  <c r="MU43" i="12"/>
  <c r="MU42" i="12"/>
  <c r="MU41" i="12"/>
  <c r="MU40" i="12"/>
  <c r="MU39" i="12"/>
  <c r="MU38" i="12"/>
  <c r="MU37" i="12"/>
  <c r="MU36" i="12"/>
  <c r="MU35" i="12"/>
  <c r="MU34" i="12"/>
  <c r="MU33" i="12"/>
  <c r="MU32" i="12"/>
  <c r="MU31" i="12"/>
  <c r="MU30" i="12"/>
  <c r="MU29" i="12"/>
  <c r="MU28" i="12"/>
  <c r="MU26" i="12"/>
  <c r="MU25" i="12"/>
  <c r="MU24" i="12"/>
  <c r="MU23" i="12"/>
  <c r="MU22" i="12"/>
  <c r="MU21" i="12"/>
  <c r="MU20" i="12"/>
  <c r="ME26" i="12"/>
  <c r="ME66" i="12"/>
  <c r="ME65" i="12"/>
  <c r="ME64" i="12"/>
  <c r="ME63" i="12"/>
  <c r="ME62" i="12"/>
  <c r="ME61" i="12"/>
  <c r="ME60" i="12"/>
  <c r="ME59" i="12"/>
  <c r="ME58" i="12"/>
  <c r="ME57" i="12"/>
  <c r="ME56" i="12"/>
  <c r="ME55" i="12"/>
  <c r="ME54" i="12"/>
  <c r="ME53" i="12"/>
  <c r="ME52" i="12"/>
  <c r="ME51" i="12"/>
  <c r="ME50" i="12"/>
  <c r="ME49" i="12"/>
  <c r="ME48" i="12"/>
  <c r="ME47" i="12"/>
  <c r="ME46" i="12"/>
  <c r="ME45" i="12"/>
  <c r="ME44" i="12"/>
  <c r="ME43" i="12"/>
  <c r="ME42" i="12"/>
  <c r="ME41" i="12"/>
  <c r="ME40" i="12"/>
  <c r="ME39" i="12"/>
  <c r="ME38" i="12"/>
  <c r="ME37" i="12"/>
  <c r="ME36" i="12"/>
  <c r="ME35" i="12"/>
  <c r="ME34" i="12"/>
  <c r="ME33" i="12"/>
  <c r="ME32" i="12"/>
  <c r="ME31" i="12"/>
  <c r="ME30" i="12"/>
  <c r="ME29" i="12"/>
  <c r="ME28" i="12"/>
  <c r="ME27" i="12"/>
  <c r="ME25" i="12"/>
  <c r="ME24" i="12"/>
  <c r="ME23" i="12"/>
  <c r="ME22" i="12"/>
  <c r="ME21" i="12"/>
  <c r="ME20" i="12"/>
  <c r="LO66" i="12"/>
  <c r="LO65" i="12"/>
  <c r="LO64" i="12"/>
  <c r="LO63" i="12"/>
  <c r="LO62" i="12"/>
  <c r="LO61" i="12"/>
  <c r="LO60" i="12"/>
  <c r="LO59" i="12"/>
  <c r="LO58" i="12"/>
  <c r="LO57" i="12"/>
  <c r="LO56" i="12"/>
  <c r="LO55" i="12"/>
  <c r="LO54" i="12"/>
  <c r="LO53" i="12"/>
  <c r="LO52" i="12"/>
  <c r="LO51" i="12"/>
  <c r="LO50" i="12"/>
  <c r="LO49" i="12"/>
  <c r="LO48" i="12"/>
  <c r="LO47" i="12"/>
  <c r="LO46" i="12"/>
  <c r="LO45" i="12"/>
  <c r="LO44" i="12"/>
  <c r="LO43" i="12"/>
  <c r="LO42" i="12"/>
  <c r="LO41" i="12"/>
  <c r="LO40" i="12"/>
  <c r="LO39" i="12"/>
  <c r="LO38" i="12"/>
  <c r="LO37" i="12"/>
  <c r="LO36" i="12"/>
  <c r="LO35" i="12"/>
  <c r="LO34" i="12"/>
  <c r="LO33" i="12"/>
  <c r="LO32" i="12"/>
  <c r="LO31" i="12"/>
  <c r="LO30" i="12"/>
  <c r="LO29" i="12"/>
  <c r="LO28" i="12"/>
  <c r="LO27" i="12"/>
  <c r="LO26" i="12"/>
  <c r="LO25" i="12"/>
  <c r="LO24" i="12"/>
  <c r="LO23" i="12"/>
  <c r="LO22" i="12"/>
  <c r="LO21" i="12"/>
  <c r="LO20" i="12"/>
  <c r="KY24" i="12"/>
  <c r="KY66" i="12"/>
  <c r="KY65" i="12"/>
  <c r="KY64" i="12"/>
  <c r="KY63" i="12"/>
  <c r="KY62" i="12"/>
  <c r="KY61" i="12"/>
  <c r="KY60" i="12"/>
  <c r="KY59" i="12"/>
  <c r="KY58" i="12"/>
  <c r="KY57" i="12"/>
  <c r="KY56" i="12"/>
  <c r="KY55" i="12"/>
  <c r="KY54" i="12"/>
  <c r="KY53" i="12"/>
  <c r="KY52" i="12"/>
  <c r="KY51" i="12"/>
  <c r="KY50" i="12"/>
  <c r="KY49" i="12"/>
  <c r="KY48" i="12"/>
  <c r="KY47" i="12"/>
  <c r="KY46" i="12"/>
  <c r="KY45" i="12"/>
  <c r="KY44" i="12"/>
  <c r="KY43" i="12"/>
  <c r="KY42" i="12"/>
  <c r="KY41" i="12"/>
  <c r="KY40" i="12"/>
  <c r="KY39" i="12"/>
  <c r="KY38" i="12"/>
  <c r="KY37" i="12"/>
  <c r="KY36" i="12"/>
  <c r="KY35" i="12"/>
  <c r="KY34" i="12"/>
  <c r="KY33" i="12"/>
  <c r="KY32" i="12"/>
  <c r="KY31" i="12"/>
  <c r="KY30" i="12"/>
  <c r="KY29" i="12"/>
  <c r="KY28" i="12"/>
  <c r="KY27" i="12"/>
  <c r="KY26" i="12"/>
  <c r="KY25" i="12"/>
  <c r="KY23" i="12"/>
  <c r="KY22" i="12"/>
  <c r="KY21" i="12"/>
  <c r="KY20" i="12"/>
  <c r="KI66" i="12"/>
  <c r="KI65" i="12"/>
  <c r="KI64" i="12"/>
  <c r="KI63" i="12"/>
  <c r="KI62" i="12"/>
  <c r="KI61" i="12"/>
  <c r="KI60" i="12"/>
  <c r="KI59" i="12"/>
  <c r="KI58" i="12"/>
  <c r="KI57" i="12"/>
  <c r="KI56" i="12"/>
  <c r="KI55" i="12"/>
  <c r="KI54" i="12"/>
  <c r="KI53" i="12"/>
  <c r="KI52" i="12"/>
  <c r="KI51" i="12"/>
  <c r="KI50" i="12"/>
  <c r="KI49" i="12"/>
  <c r="KI48" i="12"/>
  <c r="KI47" i="12"/>
  <c r="KI46" i="12"/>
  <c r="KI45" i="12"/>
  <c r="KI44" i="12"/>
  <c r="KI43" i="12"/>
  <c r="KI42" i="12"/>
  <c r="KI41" i="12"/>
  <c r="KI40" i="12"/>
  <c r="KI39" i="12"/>
  <c r="KI38" i="12"/>
  <c r="KI37" i="12"/>
  <c r="KI36" i="12"/>
  <c r="KI35" i="12"/>
  <c r="KI34" i="12"/>
  <c r="KI33" i="12"/>
  <c r="KI32" i="12"/>
  <c r="KI31" i="12"/>
  <c r="KI30" i="12"/>
  <c r="KI29" i="12"/>
  <c r="KI28" i="12"/>
  <c r="KI27" i="12"/>
  <c r="KI26" i="12"/>
  <c r="KI25" i="12"/>
  <c r="KI24" i="12"/>
  <c r="KI23" i="12"/>
  <c r="KI22" i="12"/>
  <c r="KI21" i="12"/>
  <c r="KI20" i="12"/>
  <c r="JS64" i="12"/>
  <c r="JS66" i="12"/>
  <c r="JS65" i="12"/>
  <c r="JS63" i="12"/>
  <c r="JS62" i="12"/>
  <c r="JS61" i="12"/>
  <c r="JS60" i="12"/>
  <c r="JS59" i="12"/>
  <c r="JS58" i="12"/>
  <c r="JS57" i="12"/>
  <c r="JS56" i="12"/>
  <c r="JS55" i="12"/>
  <c r="JS54" i="12"/>
  <c r="JS53" i="12"/>
  <c r="JS52" i="12"/>
  <c r="JS51" i="12"/>
  <c r="JS50" i="12"/>
  <c r="JS49" i="12"/>
  <c r="JS48" i="12"/>
  <c r="JS47" i="12"/>
  <c r="JS46" i="12"/>
  <c r="JS45" i="12"/>
  <c r="JS44" i="12"/>
  <c r="JS43" i="12"/>
  <c r="JS42" i="12"/>
  <c r="JS41" i="12"/>
  <c r="JS40" i="12"/>
  <c r="JS39" i="12"/>
  <c r="JS38" i="12"/>
  <c r="JS37" i="12"/>
  <c r="JS36" i="12"/>
  <c r="JS35" i="12"/>
  <c r="JS34" i="12"/>
  <c r="JS33" i="12"/>
  <c r="JS32" i="12"/>
  <c r="JS31" i="12"/>
  <c r="JS30" i="12"/>
  <c r="JS29" i="12"/>
  <c r="JS28" i="12"/>
  <c r="JS27" i="12"/>
  <c r="JS26" i="12"/>
  <c r="JS25" i="12"/>
  <c r="JS24" i="12"/>
  <c r="JS23" i="12"/>
  <c r="JS22" i="12"/>
  <c r="JS21" i="12"/>
  <c r="JS20" i="12"/>
  <c r="JC66" i="12"/>
  <c r="JC65" i="12"/>
  <c r="JC64" i="12"/>
  <c r="JC63" i="12"/>
  <c r="JC62" i="12"/>
  <c r="JC61" i="12"/>
  <c r="JC60" i="12"/>
  <c r="JC59" i="12"/>
  <c r="JC58" i="12"/>
  <c r="JC57" i="12"/>
  <c r="JC56" i="12"/>
  <c r="JC55" i="12"/>
  <c r="JC54" i="12"/>
  <c r="JC53" i="12"/>
  <c r="JC52" i="12"/>
  <c r="JC51" i="12"/>
  <c r="JC50" i="12"/>
  <c r="JC49" i="12"/>
  <c r="JC48" i="12"/>
  <c r="JC47" i="12"/>
  <c r="JC46" i="12"/>
  <c r="JC45" i="12"/>
  <c r="JC44" i="12"/>
  <c r="JC43" i="12"/>
  <c r="JC42" i="12"/>
  <c r="JC41" i="12"/>
  <c r="JC40" i="12"/>
  <c r="JC39" i="12"/>
  <c r="JC38" i="12"/>
  <c r="JC37" i="12"/>
  <c r="JC36" i="12"/>
  <c r="JC35" i="12"/>
  <c r="JC34" i="12"/>
  <c r="JC33" i="12"/>
  <c r="JC32" i="12"/>
  <c r="JC31" i="12"/>
  <c r="JC30" i="12"/>
  <c r="JC29" i="12"/>
  <c r="JC28" i="12"/>
  <c r="JC27" i="12"/>
  <c r="JC26" i="12"/>
  <c r="JC25" i="12"/>
  <c r="JC24" i="12"/>
  <c r="JC23" i="12"/>
  <c r="JC22" i="12"/>
  <c r="JC21" i="12"/>
  <c r="JC20" i="12"/>
  <c r="IM66" i="12"/>
  <c r="IM65" i="12"/>
  <c r="IM64" i="12"/>
  <c r="IM63" i="12"/>
  <c r="IM62" i="12"/>
  <c r="IM61" i="12"/>
  <c r="IM60" i="12"/>
  <c r="IM59" i="12"/>
  <c r="IM58" i="12"/>
  <c r="IM57" i="12"/>
  <c r="IM56" i="12"/>
  <c r="IM55" i="12"/>
  <c r="IM54" i="12"/>
  <c r="IM53" i="12"/>
  <c r="IM52" i="12"/>
  <c r="IM51" i="12"/>
  <c r="IM50" i="12"/>
  <c r="IM49" i="12"/>
  <c r="IM48" i="12"/>
  <c r="IM47" i="12"/>
  <c r="IM46" i="12"/>
  <c r="IM45" i="12"/>
  <c r="IM44" i="12"/>
  <c r="IM43" i="12"/>
  <c r="IM42" i="12"/>
  <c r="IM41" i="12"/>
  <c r="IM40" i="12"/>
  <c r="IM39" i="12"/>
  <c r="IM38" i="12"/>
  <c r="IM37" i="12"/>
  <c r="IM36" i="12"/>
  <c r="IM35" i="12"/>
  <c r="IM34" i="12"/>
  <c r="IM33" i="12"/>
  <c r="IM32" i="12"/>
  <c r="IM31" i="12"/>
  <c r="IM30" i="12"/>
  <c r="IM29" i="12"/>
  <c r="IM28" i="12"/>
  <c r="IM27" i="12"/>
  <c r="IM26" i="12"/>
  <c r="IM25" i="12"/>
  <c r="IM24" i="12"/>
  <c r="IM23" i="12"/>
  <c r="IM22" i="12"/>
  <c r="IM21" i="12"/>
  <c r="IM20" i="12"/>
  <c r="HW66" i="12"/>
  <c r="HW65" i="12"/>
  <c r="HW64" i="12"/>
  <c r="HW63" i="12"/>
  <c r="HW62" i="12"/>
  <c r="HW61" i="12"/>
  <c r="HW60" i="12"/>
  <c r="HW59" i="12"/>
  <c r="HW58" i="12"/>
  <c r="HW57" i="12"/>
  <c r="HW56" i="12"/>
  <c r="HW55" i="12"/>
  <c r="HW54" i="12"/>
  <c r="HW53" i="12"/>
  <c r="HW52" i="12"/>
  <c r="HW51" i="12"/>
  <c r="HW50" i="12"/>
  <c r="HW49" i="12"/>
  <c r="HW48" i="12"/>
  <c r="HW47" i="12"/>
  <c r="HW46" i="12"/>
  <c r="HW45" i="12"/>
  <c r="HW44" i="12"/>
  <c r="HW43" i="12"/>
  <c r="HW42" i="12"/>
  <c r="HW41" i="12"/>
  <c r="HW40" i="12"/>
  <c r="HW39" i="12"/>
  <c r="HW38" i="12"/>
  <c r="HW37" i="12"/>
  <c r="HW36" i="12"/>
  <c r="HW35" i="12"/>
  <c r="HW34" i="12"/>
  <c r="HW33" i="12"/>
  <c r="HW32" i="12"/>
  <c r="HW31" i="12"/>
  <c r="HW30" i="12"/>
  <c r="HW29" i="12"/>
  <c r="HW28" i="12"/>
  <c r="HW27" i="12"/>
  <c r="HW26" i="12"/>
  <c r="HW25" i="12"/>
  <c r="HW24" i="12"/>
  <c r="HW23" i="12"/>
  <c r="HW22" i="12"/>
  <c r="HW21" i="12"/>
  <c r="HW20" i="12"/>
  <c r="HG66" i="12"/>
  <c r="HG65" i="12"/>
  <c r="HG64" i="12"/>
  <c r="HG63" i="12"/>
  <c r="HG62" i="12"/>
  <c r="HG61" i="12"/>
  <c r="HG60" i="12"/>
  <c r="HG59" i="12"/>
  <c r="HG58" i="12"/>
  <c r="HG57" i="12"/>
  <c r="HG56" i="12"/>
  <c r="HG55" i="12"/>
  <c r="HG54" i="12"/>
  <c r="HG53" i="12"/>
  <c r="HG52" i="12"/>
  <c r="HG51" i="12"/>
  <c r="HG50" i="12"/>
  <c r="HG49" i="12"/>
  <c r="HG48" i="12"/>
  <c r="HG47" i="12"/>
  <c r="HG46" i="12"/>
  <c r="HG45" i="12"/>
  <c r="HG44" i="12"/>
  <c r="HG43" i="12"/>
  <c r="HG42" i="12"/>
  <c r="HG41" i="12"/>
  <c r="HG40" i="12"/>
  <c r="HG39" i="12"/>
  <c r="HG38" i="12"/>
  <c r="HG37" i="12"/>
  <c r="HG36" i="12"/>
  <c r="HG35" i="12"/>
  <c r="HG34" i="12"/>
  <c r="HG33" i="12"/>
  <c r="HG32" i="12"/>
  <c r="HG31" i="12"/>
  <c r="HG30" i="12"/>
  <c r="HG29" i="12"/>
  <c r="HG28" i="12"/>
  <c r="HG27" i="12"/>
  <c r="HG26" i="12"/>
  <c r="HG25" i="12"/>
  <c r="HG24" i="12"/>
  <c r="HG23" i="12"/>
  <c r="HG22" i="12"/>
  <c r="HG21" i="12"/>
  <c r="HG20" i="12"/>
  <c r="GQ66" i="12"/>
  <c r="GQ65" i="12"/>
  <c r="GQ64" i="12"/>
  <c r="GQ63" i="12"/>
  <c r="GQ62" i="12"/>
  <c r="GQ61" i="12"/>
  <c r="GQ60" i="12"/>
  <c r="GQ59" i="12"/>
  <c r="GQ58" i="12"/>
  <c r="GQ57" i="12"/>
  <c r="GQ56" i="12"/>
  <c r="GQ55" i="12"/>
  <c r="GQ54" i="12"/>
  <c r="GQ53" i="12"/>
  <c r="GQ52" i="12"/>
  <c r="GQ51" i="12"/>
  <c r="GQ50" i="12"/>
  <c r="GQ49" i="12"/>
  <c r="GQ48" i="12"/>
  <c r="GQ47" i="12"/>
  <c r="GQ46" i="12"/>
  <c r="GQ45" i="12"/>
  <c r="GQ44" i="12"/>
  <c r="GQ43" i="12"/>
  <c r="GQ42" i="12"/>
  <c r="GQ41" i="12"/>
  <c r="GQ40" i="12"/>
  <c r="GQ39" i="12"/>
  <c r="GQ38" i="12"/>
  <c r="GQ37" i="12"/>
  <c r="GQ36" i="12"/>
  <c r="GQ35" i="12"/>
  <c r="GQ34" i="12"/>
  <c r="GQ33" i="12"/>
  <c r="GQ32" i="12"/>
  <c r="GQ31" i="12"/>
  <c r="GQ30" i="12"/>
  <c r="GQ29" i="12"/>
  <c r="GQ28" i="12"/>
  <c r="GQ27" i="12"/>
  <c r="GQ26" i="12"/>
  <c r="GQ25" i="12"/>
  <c r="GQ24" i="12"/>
  <c r="GQ23" i="12"/>
  <c r="GQ22" i="12"/>
  <c r="GQ21" i="12"/>
  <c r="GQ20" i="12"/>
  <c r="GA66" i="12"/>
  <c r="GA65" i="12"/>
  <c r="GA64" i="12"/>
  <c r="GA63" i="12"/>
  <c r="GA62" i="12"/>
  <c r="GA61" i="12"/>
  <c r="GA60" i="12"/>
  <c r="GA59" i="12"/>
  <c r="GA58" i="12"/>
  <c r="GA57" i="12"/>
  <c r="GA56" i="12"/>
  <c r="GA55" i="12"/>
  <c r="GA54" i="12"/>
  <c r="GA53" i="12"/>
  <c r="GA52" i="12"/>
  <c r="GA51" i="12"/>
  <c r="GA50" i="12"/>
  <c r="GA49" i="12"/>
  <c r="GA48" i="12"/>
  <c r="GA47" i="12"/>
  <c r="GA46" i="12"/>
  <c r="GA45" i="12"/>
  <c r="GA44" i="12"/>
  <c r="GA43" i="12"/>
  <c r="GA42" i="12"/>
  <c r="GA41" i="12"/>
  <c r="GA40" i="12"/>
  <c r="GA39" i="12"/>
  <c r="GA38" i="12"/>
  <c r="GA37" i="12"/>
  <c r="GA36" i="12"/>
  <c r="GA35" i="12"/>
  <c r="GA34" i="12"/>
  <c r="GA33" i="12"/>
  <c r="GA32" i="12"/>
  <c r="GA31" i="12"/>
  <c r="GA30" i="12"/>
  <c r="GA29" i="12"/>
  <c r="GA28" i="12"/>
  <c r="GA27" i="12"/>
  <c r="GA26" i="12"/>
  <c r="GA25" i="12"/>
  <c r="GA24" i="12"/>
  <c r="GA23" i="12"/>
  <c r="GA22" i="12"/>
  <c r="GA21" i="12"/>
  <c r="GA20" i="12"/>
  <c r="FK22" i="12"/>
  <c r="FK66" i="12"/>
  <c r="FK65" i="12"/>
  <c r="FK64" i="12"/>
  <c r="FK63" i="12"/>
  <c r="FK62" i="12"/>
  <c r="FK61" i="12"/>
  <c r="FK60" i="12"/>
  <c r="FK59" i="12"/>
  <c r="FK58" i="12"/>
  <c r="FK57" i="12"/>
  <c r="FK56" i="12"/>
  <c r="FK55" i="12"/>
  <c r="FK54" i="12"/>
  <c r="FK53" i="12"/>
  <c r="FK52" i="12"/>
  <c r="FK51" i="12"/>
  <c r="FK50" i="12"/>
  <c r="FK49" i="12"/>
  <c r="FK48" i="12"/>
  <c r="FK47" i="12"/>
  <c r="FK46" i="12"/>
  <c r="FK45" i="12"/>
  <c r="FK44" i="12"/>
  <c r="FK43" i="12"/>
  <c r="FK42" i="12"/>
  <c r="FK41" i="12"/>
  <c r="FK40" i="12"/>
  <c r="FK39" i="12"/>
  <c r="FK38" i="12"/>
  <c r="FK37" i="12"/>
  <c r="FK36" i="12"/>
  <c r="FK35" i="12"/>
  <c r="FK34" i="12"/>
  <c r="FK33" i="12"/>
  <c r="FK32" i="12"/>
  <c r="FK31" i="12"/>
  <c r="FK30" i="12"/>
  <c r="FK29" i="12"/>
  <c r="FK28" i="12"/>
  <c r="FK27" i="12"/>
  <c r="FK26" i="12"/>
  <c r="FK25" i="12"/>
  <c r="FK24" i="12"/>
  <c r="FK23" i="12"/>
  <c r="FK21" i="12"/>
  <c r="FK20" i="12"/>
  <c r="EU66" i="12"/>
  <c r="EU65" i="12"/>
  <c r="EU64" i="12"/>
  <c r="EU63" i="12"/>
  <c r="EU62" i="12"/>
  <c r="EU61" i="12"/>
  <c r="EU60" i="12"/>
  <c r="EU59" i="12"/>
  <c r="EU58" i="12"/>
  <c r="EU57" i="12"/>
  <c r="EU56" i="12"/>
  <c r="EU55" i="12"/>
  <c r="EU54" i="12"/>
  <c r="EU53" i="12"/>
  <c r="EU52" i="12"/>
  <c r="EU51" i="12"/>
  <c r="EU50" i="12"/>
  <c r="EU49" i="12"/>
  <c r="EU48" i="12"/>
  <c r="EU47" i="12"/>
  <c r="EU46" i="12"/>
  <c r="EU45" i="12"/>
  <c r="EU44" i="12"/>
  <c r="EU43" i="12"/>
  <c r="EU42" i="12"/>
  <c r="EU41" i="12"/>
  <c r="EU40" i="12"/>
  <c r="EU39" i="12"/>
  <c r="EU38" i="12"/>
  <c r="EU37" i="12"/>
  <c r="EU36" i="12"/>
  <c r="EU35" i="12"/>
  <c r="EU34" i="12"/>
  <c r="EU33" i="12"/>
  <c r="EU32" i="12"/>
  <c r="EU31" i="12"/>
  <c r="EU30" i="12"/>
  <c r="EU29" i="12"/>
  <c r="EU28" i="12"/>
  <c r="EU27" i="12"/>
  <c r="EU26" i="12"/>
  <c r="EU25" i="12"/>
  <c r="EU24" i="12"/>
  <c r="EU23" i="12"/>
  <c r="EU22" i="12"/>
  <c r="EU21" i="12"/>
  <c r="EU20" i="12"/>
  <c r="EE64" i="12"/>
  <c r="EE66" i="12"/>
  <c r="EE65" i="12"/>
  <c r="EE63" i="12"/>
  <c r="EE62" i="12"/>
  <c r="EE61" i="12"/>
  <c r="EE60" i="12"/>
  <c r="EE59" i="12"/>
  <c r="EE58" i="12"/>
  <c r="EE57" i="12"/>
  <c r="EE56" i="12"/>
  <c r="EE55" i="12"/>
  <c r="EE54" i="12"/>
  <c r="EE53" i="12"/>
  <c r="EE52" i="12"/>
  <c r="EE51" i="12"/>
  <c r="EE50" i="12"/>
  <c r="EE49" i="12"/>
  <c r="EE48" i="12"/>
  <c r="EE47" i="12"/>
  <c r="EE46" i="12"/>
  <c r="EE45" i="12"/>
  <c r="EE44" i="12"/>
  <c r="EE43" i="12"/>
  <c r="EE42" i="12"/>
  <c r="EE41" i="12"/>
  <c r="EE40" i="12"/>
  <c r="EE39" i="12"/>
  <c r="EE38" i="12"/>
  <c r="EE37" i="12"/>
  <c r="EE36" i="12"/>
  <c r="EE35" i="12"/>
  <c r="EE34" i="12"/>
  <c r="EE33" i="12"/>
  <c r="EE32" i="12"/>
  <c r="EE31" i="12"/>
  <c r="EE30" i="12"/>
  <c r="EE29" i="12"/>
  <c r="EE28" i="12"/>
  <c r="EE27" i="12"/>
  <c r="EE26" i="12"/>
  <c r="EE25" i="12"/>
  <c r="EE24" i="12"/>
  <c r="EE23" i="12"/>
  <c r="EE22" i="12"/>
  <c r="EE21" i="12"/>
  <c r="EE20" i="12"/>
  <c r="DO66" i="12"/>
  <c r="DO65" i="12"/>
  <c r="DO64" i="12"/>
  <c r="DO63" i="12"/>
  <c r="DO62" i="12"/>
  <c r="DO61" i="12"/>
  <c r="DO60" i="12"/>
  <c r="DO59" i="12"/>
  <c r="DO58" i="12"/>
  <c r="DO57" i="12"/>
  <c r="DO56" i="12"/>
  <c r="DO55" i="12"/>
  <c r="DO54" i="12"/>
  <c r="DO53" i="12"/>
  <c r="DO52" i="12"/>
  <c r="DO51" i="12"/>
  <c r="DO50" i="12"/>
  <c r="DO49" i="12"/>
  <c r="DO48" i="12"/>
  <c r="DO47" i="12"/>
  <c r="DO46" i="12"/>
  <c r="DO45" i="12"/>
  <c r="DO44" i="12"/>
  <c r="DO43" i="12"/>
  <c r="DO42" i="12"/>
  <c r="DO41" i="12"/>
  <c r="DO40" i="12"/>
  <c r="DO39" i="12"/>
  <c r="DO38" i="12"/>
  <c r="DO37" i="12"/>
  <c r="DO36" i="12"/>
  <c r="DO35" i="12"/>
  <c r="DO34" i="12"/>
  <c r="DO33" i="12"/>
  <c r="DO32" i="12"/>
  <c r="DO31" i="12"/>
  <c r="DO30" i="12"/>
  <c r="DO29" i="12"/>
  <c r="DO28" i="12"/>
  <c r="DO27" i="12"/>
  <c r="DO26" i="12"/>
  <c r="DO25" i="12"/>
  <c r="DO24" i="12"/>
  <c r="DO23" i="12"/>
  <c r="DO22" i="12"/>
  <c r="DO21" i="12"/>
  <c r="DO20" i="12"/>
  <c r="CY33" i="12"/>
  <c r="CY64" i="12"/>
  <c r="CY66" i="12"/>
  <c r="CY65" i="12"/>
  <c r="CY63" i="12"/>
  <c r="CY62" i="12"/>
  <c r="CY61" i="12"/>
  <c r="CY60" i="12"/>
  <c r="CY59" i="12"/>
  <c r="CY58" i="12"/>
  <c r="CY57" i="12"/>
  <c r="CY56" i="12"/>
  <c r="CY55" i="12"/>
  <c r="CY54" i="12"/>
  <c r="CY53" i="12"/>
  <c r="CY52" i="12"/>
  <c r="CY51" i="12"/>
  <c r="CY50" i="12"/>
  <c r="CY49" i="12"/>
  <c r="CY48" i="12"/>
  <c r="CY47" i="12"/>
  <c r="CY46" i="12"/>
  <c r="CY45" i="12"/>
  <c r="CY44" i="12"/>
  <c r="CY43" i="12"/>
  <c r="CY42" i="12"/>
  <c r="CY41" i="12"/>
  <c r="CY40" i="12"/>
  <c r="CY39" i="12"/>
  <c r="CY38" i="12"/>
  <c r="CY37" i="12"/>
  <c r="CY36" i="12"/>
  <c r="CY35" i="12"/>
  <c r="CY34" i="12"/>
  <c r="CY32" i="12"/>
  <c r="CY31" i="12"/>
  <c r="CY30" i="12"/>
  <c r="CY29" i="12"/>
  <c r="CY28" i="12"/>
  <c r="CY27" i="12"/>
  <c r="CY26" i="12"/>
  <c r="CY25" i="12"/>
  <c r="CY24" i="12"/>
  <c r="CY23" i="12"/>
  <c r="CY22" i="12"/>
  <c r="CY21" i="12"/>
  <c r="CY20" i="12"/>
  <c r="CI66" i="12"/>
  <c r="CI65" i="12"/>
  <c r="CI64" i="12"/>
  <c r="CI63" i="12"/>
  <c r="CI62" i="12"/>
  <c r="CI61" i="12"/>
  <c r="CI60" i="12"/>
  <c r="CI59" i="12"/>
  <c r="CI58" i="12"/>
  <c r="CI57" i="12"/>
  <c r="CI56" i="12"/>
  <c r="CI55" i="12"/>
  <c r="CI54" i="12"/>
  <c r="CI53" i="12"/>
  <c r="CI52" i="12"/>
  <c r="CI51" i="12"/>
  <c r="CI50" i="12"/>
  <c r="CI49" i="12"/>
  <c r="CI48" i="12"/>
  <c r="CI47" i="12"/>
  <c r="CI46" i="12"/>
  <c r="CI45" i="12"/>
  <c r="CI44" i="12"/>
  <c r="CI43" i="12"/>
  <c r="CI42" i="12"/>
  <c r="CI41" i="12"/>
  <c r="CI40" i="12"/>
  <c r="CI39" i="12"/>
  <c r="CI38" i="12"/>
  <c r="CI37" i="12"/>
  <c r="CI36" i="12"/>
  <c r="CI35" i="12"/>
  <c r="CI34" i="12"/>
  <c r="CI33" i="12"/>
  <c r="CI32" i="12"/>
  <c r="CI31" i="12"/>
  <c r="CI30" i="12"/>
  <c r="CI29" i="12"/>
  <c r="CI28" i="12"/>
  <c r="CI27" i="12"/>
  <c r="CI26" i="12"/>
  <c r="CI25" i="12"/>
  <c r="CI24" i="12"/>
  <c r="CI23" i="12"/>
  <c r="CI22" i="12"/>
  <c r="CI21" i="12"/>
  <c r="CI20" i="12"/>
  <c r="BS66" i="12"/>
  <c r="BS65" i="12"/>
  <c r="BS64" i="12"/>
  <c r="BS63" i="12"/>
  <c r="BS62" i="12"/>
  <c r="BS61" i="12"/>
  <c r="BS60" i="12"/>
  <c r="BS59" i="12"/>
  <c r="BS58" i="12"/>
  <c r="BS57" i="12"/>
  <c r="BS56" i="12"/>
  <c r="BS55" i="12"/>
  <c r="BS54" i="12"/>
  <c r="BS53" i="12"/>
  <c r="BS52" i="12"/>
  <c r="BS51" i="12"/>
  <c r="BS50" i="12"/>
  <c r="BS49" i="12"/>
  <c r="BS48" i="12"/>
  <c r="BS47" i="12"/>
  <c r="BS46" i="12"/>
  <c r="BS45" i="12"/>
  <c r="BS44" i="12"/>
  <c r="BS43" i="12"/>
  <c r="BS42" i="12"/>
  <c r="BS41" i="12"/>
  <c r="BS40" i="12"/>
  <c r="BS39" i="12"/>
  <c r="BS38" i="12"/>
  <c r="BS37" i="12"/>
  <c r="BS36" i="12"/>
  <c r="BS35" i="12"/>
  <c r="BS34" i="12"/>
  <c r="BS33" i="12"/>
  <c r="BS32" i="12"/>
  <c r="BS31" i="12"/>
  <c r="BS30" i="12"/>
  <c r="BS29" i="12"/>
  <c r="BS28" i="12"/>
  <c r="BS27" i="12"/>
  <c r="BS26" i="12"/>
  <c r="BS25" i="12"/>
  <c r="BS24" i="12"/>
  <c r="BS23" i="12"/>
  <c r="BS22" i="12"/>
  <c r="BS21" i="12"/>
  <c r="BS20" i="12"/>
  <c r="BC66" i="12"/>
  <c r="BC65" i="12"/>
  <c r="BC64" i="12"/>
  <c r="BC63" i="12"/>
  <c r="BC62" i="12"/>
  <c r="BC61" i="12"/>
  <c r="BC60" i="12"/>
  <c r="BC59" i="12"/>
  <c r="BC58" i="12"/>
  <c r="BC57" i="12"/>
  <c r="BC56" i="12"/>
  <c r="BC55" i="12"/>
  <c r="BC54" i="12"/>
  <c r="BC53" i="12"/>
  <c r="BC52" i="12"/>
  <c r="BC51" i="12"/>
  <c r="BC50" i="12"/>
  <c r="BC49" i="12"/>
  <c r="BC48" i="12"/>
  <c r="BC47" i="12"/>
  <c r="BC46" i="12"/>
  <c r="BC45" i="12"/>
  <c r="BC44" i="12"/>
  <c r="BC43" i="12"/>
  <c r="BC42" i="12"/>
  <c r="BC41" i="12"/>
  <c r="BC40" i="12"/>
  <c r="BC39" i="12"/>
  <c r="BC38" i="12"/>
  <c r="BC37" i="12"/>
  <c r="BC36" i="12"/>
  <c r="BC35" i="12"/>
  <c r="BC34" i="12"/>
  <c r="BC33" i="12"/>
  <c r="BC32" i="12"/>
  <c r="BC31" i="12"/>
  <c r="BC30" i="12"/>
  <c r="BC29" i="12"/>
  <c r="BC28" i="12"/>
  <c r="BC27" i="12"/>
  <c r="BC26" i="12"/>
  <c r="BC25" i="12"/>
  <c r="BC24" i="12"/>
  <c r="BC23" i="12"/>
  <c r="BC22" i="12"/>
  <c r="BC21" i="12"/>
  <c r="BC20" i="12"/>
  <c r="AM66" i="12"/>
  <c r="AM65" i="12"/>
  <c r="AM64" i="12"/>
  <c r="AM63" i="12"/>
  <c r="AM62" i="12"/>
  <c r="AM61" i="12"/>
  <c r="AM60" i="12"/>
  <c r="AM59" i="12"/>
  <c r="AM58" i="12"/>
  <c r="AM57" i="12"/>
  <c r="AM56" i="12"/>
  <c r="AM55" i="12"/>
  <c r="AM54" i="12"/>
  <c r="AM53" i="12"/>
  <c r="AM52" i="12"/>
  <c r="AM51" i="12"/>
  <c r="AM50" i="12"/>
  <c r="AM49" i="12"/>
  <c r="AM48" i="12"/>
  <c r="AM47" i="12"/>
  <c r="AM46" i="12"/>
  <c r="AM45" i="12"/>
  <c r="AM44" i="12"/>
  <c r="AM43" i="12"/>
  <c r="AM42" i="12"/>
  <c r="AM41" i="12"/>
  <c r="AM40" i="12"/>
  <c r="AM39" i="12"/>
  <c r="AM38" i="12"/>
  <c r="AM37" i="12"/>
  <c r="AM36" i="12"/>
  <c r="AM35" i="12"/>
  <c r="AM34" i="12"/>
  <c r="AM33" i="12"/>
  <c r="AM32" i="12"/>
  <c r="AM31" i="12"/>
  <c r="AM30" i="12"/>
  <c r="AM29" i="12"/>
  <c r="AM28" i="12"/>
  <c r="AM27" i="12"/>
  <c r="AM26" i="12"/>
  <c r="AM25" i="12"/>
  <c r="AM24" i="12"/>
  <c r="AM23" i="12"/>
  <c r="AM22" i="12"/>
  <c r="AM21" i="12"/>
  <c r="AM20" i="12"/>
  <c r="AW58" i="12" l="1"/>
  <c r="AW46" i="12"/>
  <c r="OO66" i="12"/>
  <c r="OZ66" i="12" s="1"/>
  <c r="NY66" i="12"/>
  <c r="OJ66" i="12" s="1"/>
  <c r="NI66" i="12"/>
  <c r="NT66" i="12" s="1"/>
  <c r="MS66" i="12"/>
  <c r="ND66" i="12" s="1"/>
  <c r="MC66" i="12"/>
  <c r="MN66" i="12" s="1"/>
  <c r="LM66" i="12"/>
  <c r="LX66" i="12" s="1"/>
  <c r="KW66" i="12"/>
  <c r="KG66" i="12"/>
  <c r="JQ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W66" i="12"/>
  <c r="AT66" i="12"/>
  <c r="AS66" i="12"/>
  <c r="AN66" i="12"/>
  <c r="AO66" i="12"/>
  <c r="AL66" i="12"/>
  <c r="OZ65" i="12"/>
  <c r="OX65" i="12"/>
  <c r="OR65" i="12"/>
  <c r="OP65" i="12"/>
  <c r="OO65" i="12"/>
  <c r="OJ65" i="12"/>
  <c r="OH65" i="12"/>
  <c r="OK65" i="12" s="1"/>
  <c r="OM65" i="12" s="1"/>
  <c r="ON65" i="12" s="1"/>
  <c r="OB65" i="12"/>
  <c r="NZ65" i="12"/>
  <c r="NY65" i="12"/>
  <c r="NT65" i="12"/>
  <c r="NR65" i="12"/>
  <c r="NL65" i="12"/>
  <c r="NJ65" i="12"/>
  <c r="NI65" i="12"/>
  <c r="MS65" i="12"/>
  <c r="MC65" i="12"/>
  <c r="LM65" i="12"/>
  <c r="KW65" i="12"/>
  <c r="KG65" i="12"/>
  <c r="JQ65" i="12"/>
  <c r="JA65" i="12"/>
  <c r="IK65" i="12"/>
  <c r="HU65" i="12"/>
  <c r="HE65" i="12"/>
  <c r="GO65" i="12"/>
  <c r="FY65" i="12"/>
  <c r="FI65" i="12"/>
  <c r="ES65" i="12"/>
  <c r="EC65" i="12"/>
  <c r="DM65" i="12"/>
  <c r="CW65" i="12"/>
  <c r="CG65" i="12"/>
  <c r="BQ65" i="12"/>
  <c r="BA65" i="12"/>
  <c r="BL65" i="12" s="1"/>
  <c r="AV65" i="12"/>
  <c r="AW65" i="12"/>
  <c r="AT65" i="12"/>
  <c r="AS65" i="12"/>
  <c r="AN65" i="12"/>
  <c r="AO65" i="12"/>
  <c r="AL65" i="12"/>
  <c r="OZ64" i="12"/>
  <c r="OX64" i="12"/>
  <c r="OR64" i="12"/>
  <c r="OP64" i="12"/>
  <c r="OO64" i="12"/>
  <c r="OJ64" i="12"/>
  <c r="OH64" i="12"/>
  <c r="OB64" i="12"/>
  <c r="NZ64" i="12"/>
  <c r="NY64" i="12"/>
  <c r="NT64" i="12"/>
  <c r="NR64" i="12"/>
  <c r="NU64" i="12" s="1"/>
  <c r="NW64" i="12" s="1"/>
  <c r="NX64" i="12" s="1"/>
  <c r="NL64" i="12"/>
  <c r="NJ64" i="12"/>
  <c r="NI64" i="12"/>
  <c r="ND64" i="12"/>
  <c r="NB64" i="12"/>
  <c r="MV64" i="12"/>
  <c r="MT64" i="12"/>
  <c r="MS64" i="12"/>
  <c r="MN64" i="12"/>
  <c r="ML64" i="12"/>
  <c r="MO64" i="12" s="1"/>
  <c r="MQ64" i="12" s="1"/>
  <c r="MR64" i="12" s="1"/>
  <c r="MF64" i="12"/>
  <c r="MD64" i="12"/>
  <c r="MC64" i="12"/>
  <c r="LX64" i="12"/>
  <c r="LV64" i="12"/>
  <c r="LP64" i="12"/>
  <c r="LN64" i="12"/>
  <c r="LM64" i="12"/>
  <c r="LH64" i="12"/>
  <c r="LF64" i="12"/>
  <c r="LI64" i="12" s="1"/>
  <c r="LK64" i="12" s="1"/>
  <c r="LL64" i="12" s="1"/>
  <c r="KZ64" i="12"/>
  <c r="KX64" i="12"/>
  <c r="KW64" i="12"/>
  <c r="KR64" i="12"/>
  <c r="KP64" i="12"/>
  <c r="KJ64" i="12"/>
  <c r="KH64" i="12"/>
  <c r="KG64" i="12"/>
  <c r="KB64" i="12"/>
  <c r="JZ64" i="12"/>
  <c r="KC64" i="12" s="1"/>
  <c r="KE64" i="12" s="1"/>
  <c r="KF64" i="12" s="1"/>
  <c r="JT64" i="12"/>
  <c r="JR64" i="12"/>
  <c r="JQ64" i="12"/>
  <c r="JL64" i="12"/>
  <c r="JJ64" i="12"/>
  <c r="JD64" i="12"/>
  <c r="JB64" i="12"/>
  <c r="JA64" i="12"/>
  <c r="IV64" i="12"/>
  <c r="IT64" i="12"/>
  <c r="IW64" i="12" s="1"/>
  <c r="IY64" i="12" s="1"/>
  <c r="IZ64" i="12" s="1"/>
  <c r="IN64" i="12"/>
  <c r="IL64" i="12"/>
  <c r="IK64" i="12"/>
  <c r="IF64" i="12"/>
  <c r="ID64" i="12"/>
  <c r="HX64" i="12"/>
  <c r="HV64" i="12"/>
  <c r="HU64" i="12"/>
  <c r="HP64" i="12"/>
  <c r="HN64" i="12"/>
  <c r="HQ64" i="12" s="1"/>
  <c r="HS64" i="12" s="1"/>
  <c r="HT64" i="12" s="1"/>
  <c r="HH64" i="12"/>
  <c r="HF64" i="12"/>
  <c r="HE64" i="12"/>
  <c r="GZ64" i="12"/>
  <c r="GX64" i="12"/>
  <c r="GR64" i="12"/>
  <c r="GP64" i="12"/>
  <c r="GO64" i="12"/>
  <c r="GJ64" i="12"/>
  <c r="GH64" i="12"/>
  <c r="GK64" i="12" s="1"/>
  <c r="GM64" i="12" s="1"/>
  <c r="GN64" i="12" s="1"/>
  <c r="GB64" i="12"/>
  <c r="FZ64" i="12"/>
  <c r="FY64" i="12"/>
  <c r="FT64" i="12"/>
  <c r="FR64" i="12"/>
  <c r="FL64" i="12"/>
  <c r="FJ64" i="12"/>
  <c r="FI64" i="12"/>
  <c r="FD64" i="12"/>
  <c r="FB64" i="12"/>
  <c r="FE64" i="12" s="1"/>
  <c r="FG64" i="12" s="1"/>
  <c r="FH64" i="12" s="1"/>
  <c r="EV64" i="12"/>
  <c r="ET64" i="12"/>
  <c r="ES64" i="12"/>
  <c r="EN64" i="12"/>
  <c r="EL64" i="12"/>
  <c r="EF64" i="12"/>
  <c r="ED64" i="12"/>
  <c r="EC64" i="12"/>
  <c r="DX64" i="12"/>
  <c r="DV64" i="12"/>
  <c r="DY64" i="12" s="1"/>
  <c r="EA64" i="12" s="1"/>
  <c r="EB64" i="12" s="1"/>
  <c r="DP64" i="12"/>
  <c r="DN64" i="12"/>
  <c r="DM64" i="12"/>
  <c r="DH64" i="12"/>
  <c r="DF64" i="12"/>
  <c r="CZ64" i="12"/>
  <c r="CX64" i="12"/>
  <c r="CW64" i="12"/>
  <c r="CR64" i="12"/>
  <c r="CP64" i="12"/>
  <c r="CS64" i="12" s="1"/>
  <c r="CU64" i="12" s="1"/>
  <c r="CV64" i="12" s="1"/>
  <c r="CJ64" i="12"/>
  <c r="CH64" i="12"/>
  <c r="CG64" i="12"/>
  <c r="CB64" i="12"/>
  <c r="BZ64" i="12"/>
  <c r="BT64" i="12"/>
  <c r="BR64" i="12"/>
  <c r="BQ64" i="12"/>
  <c r="BL64" i="12"/>
  <c r="BJ64" i="12"/>
  <c r="BM64" i="12" s="1"/>
  <c r="BD64" i="12"/>
  <c r="BB64" i="12"/>
  <c r="BA64" i="12"/>
  <c r="AV64" i="12"/>
  <c r="AT64" i="12"/>
  <c r="AW64" i="12" s="1"/>
  <c r="AS64" i="12"/>
  <c r="AN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H63" i="12"/>
  <c r="DF63" i="12"/>
  <c r="CZ63" i="12"/>
  <c r="CX63" i="12"/>
  <c r="CW63" i="12"/>
  <c r="CR63" i="12"/>
  <c r="CP63" i="12"/>
  <c r="CS63" i="12" s="1"/>
  <c r="CJ63" i="12"/>
  <c r="CH63" i="12"/>
  <c r="CG63" i="12"/>
  <c r="CB63" i="12"/>
  <c r="BZ63" i="12"/>
  <c r="BT63" i="12"/>
  <c r="BR63" i="12"/>
  <c r="BQ63" i="12"/>
  <c r="BL63" i="12"/>
  <c r="BJ63" i="12"/>
  <c r="BM63" i="12" s="1"/>
  <c r="BD63" i="12"/>
  <c r="BB63" i="12"/>
  <c r="BA63" i="12"/>
  <c r="AV63" i="12"/>
  <c r="AT63" i="12"/>
  <c r="AW63" i="12" s="1"/>
  <c r="AS63" i="12"/>
  <c r="AN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W62" i="12"/>
  <c r="AT62" i="12"/>
  <c r="AS62" i="12"/>
  <c r="AN62" i="12"/>
  <c r="AO62" i="12"/>
  <c r="AL62" i="12"/>
  <c r="OZ61" i="12"/>
  <c r="OX61" i="12"/>
  <c r="OR61" i="12"/>
  <c r="OP61" i="12"/>
  <c r="OO61" i="12"/>
  <c r="OJ61" i="12"/>
  <c r="OH61" i="12"/>
  <c r="OB61" i="12"/>
  <c r="NZ61" i="12"/>
  <c r="NY61" i="12"/>
  <c r="NT61" i="12"/>
  <c r="NR61" i="12"/>
  <c r="NL61" i="12"/>
  <c r="NJ61" i="12"/>
  <c r="NI61" i="12"/>
  <c r="ND61" i="12"/>
  <c r="NB61" i="12"/>
  <c r="MV61" i="12"/>
  <c r="MT61" i="12"/>
  <c r="MS61" i="12"/>
  <c r="MN61" i="12"/>
  <c r="ML61" i="12"/>
  <c r="MF61" i="12"/>
  <c r="MD61" i="12"/>
  <c r="MC61" i="12"/>
  <c r="LX61" i="12"/>
  <c r="LV61" i="12"/>
  <c r="LP61" i="12"/>
  <c r="LN61" i="12"/>
  <c r="LM61" i="12"/>
  <c r="LH61" i="12"/>
  <c r="LF61" i="12"/>
  <c r="KZ61" i="12"/>
  <c r="KX61" i="12"/>
  <c r="KW61" i="12"/>
  <c r="KR61" i="12"/>
  <c r="KP61" i="12"/>
  <c r="KJ61" i="12"/>
  <c r="KH61" i="12"/>
  <c r="KG61" i="12"/>
  <c r="KB61" i="12"/>
  <c r="JZ61" i="12"/>
  <c r="JT61" i="12"/>
  <c r="JR61" i="12"/>
  <c r="JQ61" i="12"/>
  <c r="JL61" i="12"/>
  <c r="JJ61" i="12"/>
  <c r="JM61" i="12" s="1"/>
  <c r="JD61" i="12"/>
  <c r="JB61" i="12"/>
  <c r="JA61" i="12"/>
  <c r="IV61" i="12"/>
  <c r="IT61" i="12"/>
  <c r="IN61" i="12"/>
  <c r="IL61" i="12"/>
  <c r="IK61" i="12"/>
  <c r="IF61" i="12"/>
  <c r="ID61" i="12"/>
  <c r="IG61" i="12" s="1"/>
  <c r="HX61" i="12"/>
  <c r="HV61" i="12"/>
  <c r="HU61" i="12"/>
  <c r="HP61" i="12"/>
  <c r="HN61" i="12"/>
  <c r="HH61" i="12"/>
  <c r="HF61" i="12"/>
  <c r="HE61" i="12"/>
  <c r="GZ61" i="12"/>
  <c r="GX61" i="12"/>
  <c r="HA61" i="12" s="1"/>
  <c r="GR61" i="12"/>
  <c r="GP61" i="12"/>
  <c r="GO61" i="12"/>
  <c r="GJ61" i="12"/>
  <c r="GH61" i="12"/>
  <c r="GB61" i="12"/>
  <c r="FZ61" i="12"/>
  <c r="FY61" i="12"/>
  <c r="FT61" i="12"/>
  <c r="FR61" i="12"/>
  <c r="FU61" i="12" s="1"/>
  <c r="FL61" i="12"/>
  <c r="FJ61" i="12"/>
  <c r="FI61" i="12"/>
  <c r="FD61" i="12"/>
  <c r="FB61" i="12"/>
  <c r="EV61" i="12"/>
  <c r="ET61" i="12"/>
  <c r="ES61" i="12"/>
  <c r="EN61" i="12"/>
  <c r="EL61" i="12"/>
  <c r="EO61" i="12" s="1"/>
  <c r="EF61" i="12"/>
  <c r="ED61" i="12"/>
  <c r="EC61" i="12"/>
  <c r="DX61" i="12"/>
  <c r="DV61" i="12"/>
  <c r="DY61" i="12" s="1"/>
  <c r="EA61" i="12" s="1"/>
  <c r="EB61" i="12" s="1"/>
  <c r="DP61" i="12"/>
  <c r="DN61" i="12"/>
  <c r="DM61" i="12"/>
  <c r="DH61" i="12"/>
  <c r="DF61" i="12"/>
  <c r="CZ61" i="12"/>
  <c r="CX61" i="12"/>
  <c r="CW61" i="12"/>
  <c r="CR61" i="12"/>
  <c r="CP61" i="12"/>
  <c r="CS61" i="12" s="1"/>
  <c r="CU61" i="12" s="1"/>
  <c r="CV61" i="12" s="1"/>
  <c r="CJ61" i="12"/>
  <c r="CH61" i="12"/>
  <c r="CG61" i="12"/>
  <c r="CB61" i="12"/>
  <c r="BZ61" i="12"/>
  <c r="BT61" i="12"/>
  <c r="BR61" i="12"/>
  <c r="BQ61" i="12"/>
  <c r="BL61" i="12"/>
  <c r="BJ61" i="12"/>
  <c r="BM61" i="12" s="1"/>
  <c r="BO61" i="12" s="1"/>
  <c r="BP61" i="12" s="1"/>
  <c r="BD61" i="12"/>
  <c r="BB61" i="12"/>
  <c r="BA61" i="12"/>
  <c r="AV61" i="12"/>
  <c r="AT61" i="12"/>
  <c r="AS61" i="12"/>
  <c r="AN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W60" i="12"/>
  <c r="AT60" i="12"/>
  <c r="AS60" i="12"/>
  <c r="AN60" i="12"/>
  <c r="AO60" i="12"/>
  <c r="AL60" i="12"/>
  <c r="OZ59" i="12"/>
  <c r="OX59" i="12"/>
  <c r="OR59" i="12"/>
  <c r="OP59" i="12"/>
  <c r="OO59" i="12"/>
  <c r="OJ59" i="12"/>
  <c r="OH59" i="12"/>
  <c r="OK59" i="12" s="1"/>
  <c r="OM59" i="12" s="1"/>
  <c r="ON59" i="12" s="1"/>
  <c r="OB59" i="12"/>
  <c r="NZ59" i="12"/>
  <c r="NY59" i="12"/>
  <c r="NT59" i="12"/>
  <c r="NR59" i="12"/>
  <c r="NL59" i="12"/>
  <c r="NJ59" i="12"/>
  <c r="NI59" i="12"/>
  <c r="ND59" i="12"/>
  <c r="NB59" i="12"/>
  <c r="NE59" i="12" s="1"/>
  <c r="NG59" i="12" s="1"/>
  <c r="NH59" i="12" s="1"/>
  <c r="MV59" i="12"/>
  <c r="MT59" i="12"/>
  <c r="MS59" i="12"/>
  <c r="MN59" i="12"/>
  <c r="ML59" i="12"/>
  <c r="MF59" i="12"/>
  <c r="MD59" i="12"/>
  <c r="MC59" i="12"/>
  <c r="LX59" i="12"/>
  <c r="LV59" i="12"/>
  <c r="LY59" i="12" s="1"/>
  <c r="MA59" i="12" s="1"/>
  <c r="MB59" i="12" s="1"/>
  <c r="LP59" i="12"/>
  <c r="LN59" i="12"/>
  <c r="LM59" i="12"/>
  <c r="LH59" i="12"/>
  <c r="LF59" i="12"/>
  <c r="KZ59" i="12"/>
  <c r="KX59" i="12"/>
  <c r="KW59" i="12"/>
  <c r="KP59" i="12"/>
  <c r="KJ59" i="12"/>
  <c r="KH59" i="12"/>
  <c r="KG59" i="12"/>
  <c r="KB59" i="12"/>
  <c r="JZ59" i="12"/>
  <c r="KC59" i="12" s="1"/>
  <c r="JT59" i="12"/>
  <c r="JR59" i="12"/>
  <c r="JQ59" i="12"/>
  <c r="JL59" i="12"/>
  <c r="JJ59" i="12"/>
  <c r="JD59" i="12"/>
  <c r="JB59" i="12"/>
  <c r="JA59" i="12"/>
  <c r="IV59" i="12"/>
  <c r="IT59" i="12"/>
  <c r="IW59" i="12" s="1"/>
  <c r="IN59" i="12"/>
  <c r="IL59" i="12"/>
  <c r="IK59" i="12"/>
  <c r="IF59" i="12"/>
  <c r="ID59" i="12"/>
  <c r="HX59" i="12"/>
  <c r="HV59" i="12"/>
  <c r="HU59" i="12"/>
  <c r="HP59" i="12"/>
  <c r="HN59" i="12"/>
  <c r="HQ59" i="12" s="1"/>
  <c r="HH59" i="12"/>
  <c r="HF59" i="12"/>
  <c r="HE59" i="12"/>
  <c r="GZ59" i="12"/>
  <c r="GX59" i="12"/>
  <c r="GR59" i="12"/>
  <c r="GP59" i="12"/>
  <c r="GO59" i="12"/>
  <c r="GJ59" i="12"/>
  <c r="GH59" i="12"/>
  <c r="GK59" i="12" s="1"/>
  <c r="GB59" i="12"/>
  <c r="FZ59" i="12"/>
  <c r="FY59" i="12"/>
  <c r="FT59" i="12"/>
  <c r="FR59" i="12"/>
  <c r="FL59" i="12"/>
  <c r="FJ59" i="12"/>
  <c r="FI59" i="12"/>
  <c r="FD59" i="12"/>
  <c r="FB59" i="12"/>
  <c r="FE59" i="12" s="1"/>
  <c r="EV59" i="12"/>
  <c r="ET59" i="12"/>
  <c r="ES59" i="12"/>
  <c r="EN59" i="12"/>
  <c r="EL59" i="12"/>
  <c r="EF59" i="12"/>
  <c r="ED59" i="12"/>
  <c r="EC59" i="12"/>
  <c r="DX59" i="12"/>
  <c r="DV59" i="12"/>
  <c r="DY59" i="12" s="1"/>
  <c r="DP59" i="12"/>
  <c r="DN59" i="12"/>
  <c r="DM59" i="12"/>
  <c r="DH59" i="12"/>
  <c r="DF59" i="12"/>
  <c r="CZ59" i="12"/>
  <c r="CX59" i="12"/>
  <c r="CW59" i="12"/>
  <c r="CR59" i="12"/>
  <c r="CP59" i="12"/>
  <c r="CS59" i="12" s="1"/>
  <c r="CJ59" i="12"/>
  <c r="CH59" i="12"/>
  <c r="CG59" i="12"/>
  <c r="CB59" i="12"/>
  <c r="BZ59" i="12"/>
  <c r="BT59" i="12"/>
  <c r="BR59" i="12"/>
  <c r="BQ59" i="12"/>
  <c r="BL59" i="12"/>
  <c r="BJ59" i="12"/>
  <c r="BM59" i="12" s="1"/>
  <c r="BD59" i="12"/>
  <c r="BB59" i="12"/>
  <c r="BA59" i="12"/>
  <c r="AV59" i="12"/>
  <c r="AT59" i="12"/>
  <c r="AW59" i="12" s="1"/>
  <c r="AS59" i="12"/>
  <c r="AN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G58" i="12"/>
  <c r="BQ58" i="12"/>
  <c r="BA58" i="12"/>
  <c r="AV58" i="12"/>
  <c r="AT58" i="12"/>
  <c r="AS58" i="12"/>
  <c r="AN58" i="12"/>
  <c r="AO58" i="12"/>
  <c r="AL58" i="12"/>
  <c r="OZ57" i="12"/>
  <c r="OX57" i="12"/>
  <c r="PA57" i="12" s="1"/>
  <c r="PC57" i="12" s="1"/>
  <c r="PD57" i="12" s="1"/>
  <c r="OR57" i="12"/>
  <c r="OP57" i="12"/>
  <c r="OO57" i="12"/>
  <c r="OJ57" i="12"/>
  <c r="OH57" i="12"/>
  <c r="OB57" i="12"/>
  <c r="NZ57" i="12"/>
  <c r="NY57" i="12"/>
  <c r="NT57" i="12"/>
  <c r="NR57" i="12"/>
  <c r="NU57" i="12" s="1"/>
  <c r="NW57" i="12" s="1"/>
  <c r="NX57" i="12" s="1"/>
  <c r="NL57" i="12"/>
  <c r="NJ57" i="12"/>
  <c r="NI57" i="12"/>
  <c r="ND57" i="12"/>
  <c r="NB57" i="12"/>
  <c r="MV57" i="12"/>
  <c r="MT57" i="12"/>
  <c r="MS57" i="12"/>
  <c r="MN57" i="12"/>
  <c r="ML57" i="12"/>
  <c r="MO57" i="12" s="1"/>
  <c r="MQ57" i="12" s="1"/>
  <c r="MR57" i="12" s="1"/>
  <c r="MF57" i="12"/>
  <c r="MD57" i="12"/>
  <c r="MC57" i="12"/>
  <c r="LX57" i="12"/>
  <c r="LV57" i="12"/>
  <c r="LP57" i="12"/>
  <c r="LN57" i="12"/>
  <c r="LM57" i="12"/>
  <c r="LH57" i="12"/>
  <c r="LF57" i="12"/>
  <c r="LI57" i="12" s="1"/>
  <c r="LK57" i="12" s="1"/>
  <c r="LL57" i="12" s="1"/>
  <c r="KZ57" i="12"/>
  <c r="KX57" i="12"/>
  <c r="KW57" i="12"/>
  <c r="KR57" i="12"/>
  <c r="KP57" i="12"/>
  <c r="KJ57" i="12"/>
  <c r="KH57" i="12"/>
  <c r="KG57" i="12"/>
  <c r="KB57" i="12"/>
  <c r="JZ57" i="12"/>
  <c r="KC57" i="12" s="1"/>
  <c r="KE57" i="12" s="1"/>
  <c r="KF57" i="12" s="1"/>
  <c r="JT57" i="12"/>
  <c r="JR57" i="12"/>
  <c r="JQ57" i="12"/>
  <c r="JL57" i="12"/>
  <c r="JJ57" i="12"/>
  <c r="JD57" i="12"/>
  <c r="JB57" i="12"/>
  <c r="JA57" i="12"/>
  <c r="IV57" i="12"/>
  <c r="IT57" i="12"/>
  <c r="IW57" i="12" s="1"/>
  <c r="IY57" i="12" s="1"/>
  <c r="IZ57" i="12" s="1"/>
  <c r="IN57" i="12"/>
  <c r="IL57" i="12"/>
  <c r="IK57" i="12"/>
  <c r="IF57" i="12"/>
  <c r="ID57" i="12"/>
  <c r="HX57" i="12"/>
  <c r="HV57" i="12"/>
  <c r="HU57" i="12"/>
  <c r="HP57" i="12"/>
  <c r="HN57" i="12"/>
  <c r="HQ57" i="12" s="1"/>
  <c r="HS57" i="12" s="1"/>
  <c r="HT57" i="12" s="1"/>
  <c r="HH57" i="12"/>
  <c r="HF57" i="12"/>
  <c r="HE57" i="12"/>
  <c r="GZ57" i="12"/>
  <c r="GX57" i="12"/>
  <c r="GR57" i="12"/>
  <c r="GP57" i="12"/>
  <c r="GO57" i="12"/>
  <c r="GJ57" i="12"/>
  <c r="GH57" i="12"/>
  <c r="GK57" i="12" s="1"/>
  <c r="GM57" i="12" s="1"/>
  <c r="GN57" i="12" s="1"/>
  <c r="GB57" i="12"/>
  <c r="FZ57" i="12"/>
  <c r="FY57" i="12"/>
  <c r="FT57" i="12"/>
  <c r="FR57" i="12"/>
  <c r="FL57" i="12"/>
  <c r="FJ57" i="12"/>
  <c r="FI57" i="12"/>
  <c r="FD57" i="12"/>
  <c r="FB57" i="12"/>
  <c r="FE57" i="12" s="1"/>
  <c r="FG57" i="12" s="1"/>
  <c r="FH57" i="12" s="1"/>
  <c r="EV57" i="12"/>
  <c r="ET57" i="12"/>
  <c r="ES57" i="12"/>
  <c r="EN57" i="12"/>
  <c r="EL57" i="12"/>
  <c r="EF57" i="12"/>
  <c r="ED57" i="12"/>
  <c r="EC57" i="12"/>
  <c r="DX57" i="12"/>
  <c r="DV57" i="12"/>
  <c r="DY57" i="12" s="1"/>
  <c r="EA57" i="12" s="1"/>
  <c r="EB57" i="12" s="1"/>
  <c r="DP57" i="12"/>
  <c r="DN57" i="12"/>
  <c r="DM57" i="12"/>
  <c r="DH57" i="12"/>
  <c r="DF57" i="12"/>
  <c r="CZ57" i="12"/>
  <c r="CX57" i="12"/>
  <c r="CW57" i="12"/>
  <c r="CR57" i="12"/>
  <c r="CP57" i="12"/>
  <c r="CS57" i="12" s="1"/>
  <c r="CU57" i="12" s="1"/>
  <c r="CV57" i="12" s="1"/>
  <c r="CJ57" i="12"/>
  <c r="CH57" i="12"/>
  <c r="CG57" i="12"/>
  <c r="CB57" i="12"/>
  <c r="BZ57" i="12"/>
  <c r="BT57" i="12"/>
  <c r="BR57" i="12"/>
  <c r="BQ57" i="12"/>
  <c r="BL57" i="12"/>
  <c r="BJ57" i="12"/>
  <c r="BM57" i="12" s="1"/>
  <c r="BO57" i="12" s="1"/>
  <c r="BP57" i="12" s="1"/>
  <c r="BD57" i="12"/>
  <c r="BB57" i="12"/>
  <c r="BA57" i="12"/>
  <c r="AV57" i="12"/>
  <c r="AT57" i="12"/>
  <c r="AS57" i="12"/>
  <c r="AN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W56" i="12"/>
  <c r="AT56" i="12"/>
  <c r="AS56" i="12"/>
  <c r="AN56" i="12"/>
  <c r="AO56" i="12"/>
  <c r="AL56" i="12"/>
  <c r="OZ55" i="12"/>
  <c r="OX55" i="12"/>
  <c r="OR55" i="12"/>
  <c r="OP55" i="12"/>
  <c r="OO55" i="12"/>
  <c r="OJ55" i="12"/>
  <c r="OH55" i="12"/>
  <c r="OK55" i="12" s="1"/>
  <c r="OM55" i="12" s="1"/>
  <c r="ON55" i="12" s="1"/>
  <c r="OB55" i="12"/>
  <c r="NZ55" i="12"/>
  <c r="NY55" i="12"/>
  <c r="NT55" i="12"/>
  <c r="NR55" i="12"/>
  <c r="NL55" i="12"/>
  <c r="NJ55" i="12"/>
  <c r="NI55" i="12"/>
  <c r="ND55" i="12"/>
  <c r="NB55" i="12"/>
  <c r="NE55" i="12" s="1"/>
  <c r="MV55" i="12"/>
  <c r="MT55" i="12"/>
  <c r="MS55" i="12"/>
  <c r="MN55" i="12"/>
  <c r="ML55" i="12"/>
  <c r="MF55" i="12"/>
  <c r="MD55" i="12"/>
  <c r="MC55" i="12"/>
  <c r="LX55" i="12"/>
  <c r="LV55" i="12"/>
  <c r="LY55" i="12" s="1"/>
  <c r="LP55" i="12"/>
  <c r="LN55" i="12"/>
  <c r="LM55" i="12"/>
  <c r="LH55" i="12"/>
  <c r="LF55" i="12"/>
  <c r="KZ55" i="12"/>
  <c r="KX55" i="12"/>
  <c r="KW55" i="12"/>
  <c r="KR55" i="12"/>
  <c r="KP55" i="12"/>
  <c r="KS55" i="12" s="1"/>
  <c r="KJ55" i="12"/>
  <c r="KH55" i="12"/>
  <c r="KG55" i="12"/>
  <c r="KB55" i="12"/>
  <c r="JZ55" i="12"/>
  <c r="JT55" i="12"/>
  <c r="JR55" i="12"/>
  <c r="JQ55" i="12"/>
  <c r="JL55" i="12"/>
  <c r="JJ55" i="12"/>
  <c r="JM55" i="12" s="1"/>
  <c r="JD55" i="12"/>
  <c r="JB55" i="12"/>
  <c r="JA55" i="12"/>
  <c r="IV55" i="12"/>
  <c r="IT55" i="12"/>
  <c r="IN55" i="12"/>
  <c r="IL55" i="12"/>
  <c r="IK55" i="12"/>
  <c r="IF55" i="12"/>
  <c r="ID55" i="12"/>
  <c r="IG55" i="12" s="1"/>
  <c r="HX55" i="12"/>
  <c r="HV55" i="12"/>
  <c r="HU55" i="12"/>
  <c r="HP55" i="12"/>
  <c r="HN55" i="12"/>
  <c r="HH55" i="12"/>
  <c r="HF55" i="12"/>
  <c r="HE55" i="12"/>
  <c r="GZ55" i="12"/>
  <c r="GX55" i="12"/>
  <c r="HA55" i="12" s="1"/>
  <c r="GR55" i="12"/>
  <c r="GP55" i="12"/>
  <c r="GO55" i="12"/>
  <c r="GJ55" i="12"/>
  <c r="GH55" i="12"/>
  <c r="GB55" i="12"/>
  <c r="FZ55" i="12"/>
  <c r="FY55" i="12"/>
  <c r="FT55" i="12"/>
  <c r="FR55" i="12"/>
  <c r="FU55" i="12" s="1"/>
  <c r="FL55" i="12"/>
  <c r="FJ55" i="12"/>
  <c r="FI55" i="12"/>
  <c r="FD55" i="12"/>
  <c r="FB55" i="12"/>
  <c r="EV55" i="12"/>
  <c r="ET55" i="12"/>
  <c r="ES55" i="12"/>
  <c r="EN55" i="12"/>
  <c r="EL55" i="12"/>
  <c r="EO55" i="12" s="1"/>
  <c r="EF55" i="12"/>
  <c r="ED55" i="12"/>
  <c r="EC55" i="12"/>
  <c r="DX55" i="12"/>
  <c r="DV55" i="12"/>
  <c r="DP55" i="12"/>
  <c r="DN55" i="12"/>
  <c r="DM55" i="12"/>
  <c r="DH55" i="12"/>
  <c r="DF55" i="12"/>
  <c r="DI55" i="12" s="1"/>
  <c r="CZ55" i="12"/>
  <c r="CX55" i="12"/>
  <c r="CW55" i="12"/>
  <c r="CR55" i="12"/>
  <c r="CP55" i="12"/>
  <c r="CJ55" i="12"/>
  <c r="CH55" i="12"/>
  <c r="CG55" i="12"/>
  <c r="CB55" i="12"/>
  <c r="BZ55" i="12"/>
  <c r="CC55" i="12" s="1"/>
  <c r="BT55" i="12"/>
  <c r="BR55" i="12"/>
  <c r="BQ55" i="12"/>
  <c r="BL55" i="12"/>
  <c r="BJ55" i="12"/>
  <c r="BD55" i="12"/>
  <c r="BB55" i="12"/>
  <c r="BA55" i="12"/>
  <c r="AV55" i="12"/>
  <c r="AT55" i="12"/>
  <c r="AS55" i="12"/>
  <c r="AN55" i="12"/>
  <c r="AL55" i="12"/>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W54" i="12"/>
  <c r="AT54" i="12"/>
  <c r="AS54" i="12"/>
  <c r="AN54" i="12"/>
  <c r="AO54" i="12"/>
  <c r="AL54" i="12"/>
  <c r="OZ53" i="12"/>
  <c r="OX53" i="12"/>
  <c r="OR53" i="12"/>
  <c r="OP53" i="12"/>
  <c r="OO53" i="12"/>
  <c r="OJ53" i="12"/>
  <c r="OH53" i="12"/>
  <c r="OK53" i="12" s="1"/>
  <c r="OB53" i="12"/>
  <c r="NZ53" i="12"/>
  <c r="NY53" i="12"/>
  <c r="NT53" i="12"/>
  <c r="NR53" i="12"/>
  <c r="NL53" i="12"/>
  <c r="NJ53" i="12"/>
  <c r="NI53" i="12"/>
  <c r="ND53" i="12"/>
  <c r="NB53" i="12"/>
  <c r="NE53" i="12" s="1"/>
  <c r="MV53" i="12"/>
  <c r="MT53" i="12"/>
  <c r="MS53" i="12"/>
  <c r="MN53" i="12"/>
  <c r="ML53" i="12"/>
  <c r="MF53" i="12"/>
  <c r="MD53" i="12"/>
  <c r="MC53" i="12"/>
  <c r="LX53" i="12"/>
  <c r="LV53" i="12"/>
  <c r="LY53" i="12" s="1"/>
  <c r="LP53" i="12"/>
  <c r="LN53" i="12"/>
  <c r="LM53" i="12"/>
  <c r="LH53" i="12"/>
  <c r="LF53" i="12"/>
  <c r="KZ53" i="12"/>
  <c r="KX53" i="12"/>
  <c r="KW53" i="12"/>
  <c r="KR53" i="12"/>
  <c r="KP53" i="12"/>
  <c r="KS53" i="12" s="1"/>
  <c r="KJ53" i="12"/>
  <c r="KH53" i="12"/>
  <c r="KG53" i="12"/>
  <c r="KB53" i="12"/>
  <c r="JZ53" i="12"/>
  <c r="JT53" i="12"/>
  <c r="JR53" i="12"/>
  <c r="JQ53" i="12"/>
  <c r="JL53" i="12"/>
  <c r="JJ53" i="12"/>
  <c r="JM53" i="12" s="1"/>
  <c r="JD53" i="12"/>
  <c r="JB53" i="12"/>
  <c r="JA53" i="12"/>
  <c r="IV53" i="12"/>
  <c r="IT53" i="12"/>
  <c r="IN53" i="12"/>
  <c r="IL53" i="12"/>
  <c r="IK53" i="12"/>
  <c r="IF53" i="12"/>
  <c r="ID53" i="12"/>
  <c r="IG53" i="12" s="1"/>
  <c r="HX53" i="12"/>
  <c r="HV53" i="12"/>
  <c r="HU53" i="12"/>
  <c r="HP53" i="12"/>
  <c r="HN53" i="12"/>
  <c r="HH53" i="12"/>
  <c r="HF53" i="12"/>
  <c r="HE53" i="12"/>
  <c r="GZ53" i="12"/>
  <c r="GX53" i="12"/>
  <c r="HA53" i="12" s="1"/>
  <c r="GR53" i="12"/>
  <c r="GP53" i="12"/>
  <c r="GO53" i="12"/>
  <c r="GJ53" i="12"/>
  <c r="GH53" i="12"/>
  <c r="GB53" i="12"/>
  <c r="FZ53" i="12"/>
  <c r="FY53" i="12"/>
  <c r="FT53" i="12"/>
  <c r="FR53" i="12"/>
  <c r="FU53" i="12" s="1"/>
  <c r="FL53" i="12"/>
  <c r="FJ53" i="12"/>
  <c r="FI53" i="12"/>
  <c r="FD53" i="12"/>
  <c r="FB53" i="12"/>
  <c r="EV53" i="12"/>
  <c r="ET53" i="12"/>
  <c r="ES53" i="12"/>
  <c r="EN53" i="12"/>
  <c r="EL53" i="12"/>
  <c r="EO53" i="12" s="1"/>
  <c r="EQ53" i="12" s="1"/>
  <c r="ER53" i="12" s="1"/>
  <c r="EF53" i="12"/>
  <c r="ED53" i="12"/>
  <c r="EC53" i="12"/>
  <c r="DX53" i="12"/>
  <c r="DV53" i="12"/>
  <c r="DP53" i="12"/>
  <c r="DN53" i="12"/>
  <c r="DM53" i="12"/>
  <c r="DH53" i="12"/>
  <c r="DF53" i="12"/>
  <c r="DI53" i="12" s="1"/>
  <c r="DK53" i="12" s="1"/>
  <c r="DL53" i="12" s="1"/>
  <c r="CZ53" i="12"/>
  <c r="CX53" i="12"/>
  <c r="CW53" i="12"/>
  <c r="CR53" i="12"/>
  <c r="CP53" i="12"/>
  <c r="CJ53" i="12"/>
  <c r="CH53" i="12"/>
  <c r="CG53" i="12"/>
  <c r="CB53" i="12"/>
  <c r="BZ53" i="12"/>
  <c r="CC53" i="12" s="1"/>
  <c r="CE53" i="12" s="1"/>
  <c r="CF53" i="12" s="1"/>
  <c r="BT53" i="12"/>
  <c r="BR53" i="12"/>
  <c r="BQ53" i="12"/>
  <c r="BL53" i="12"/>
  <c r="BJ53" i="12"/>
  <c r="BD53" i="12"/>
  <c r="BB53" i="12"/>
  <c r="BA53" i="12"/>
  <c r="AV53" i="12"/>
  <c r="AT53" i="12"/>
  <c r="AW53" i="12" s="1"/>
  <c r="AY53" i="12" s="1"/>
  <c r="AZ53" i="12" s="1"/>
  <c r="AS53" i="12"/>
  <c r="AN53" i="12"/>
  <c r="AL53" i="12"/>
  <c r="AO53" i="12" s="1"/>
  <c r="AQ53" i="12" s="1"/>
  <c r="AR53" i="12" s="1"/>
  <c r="OO52" i="12"/>
  <c r="NY52" i="12"/>
  <c r="NI52" i="12"/>
  <c r="MS52" i="12"/>
  <c r="MC52" i="12"/>
  <c r="LM52" i="12"/>
  <c r="KW52" i="12"/>
  <c r="KG52" i="12"/>
  <c r="JQ52" i="12"/>
  <c r="JA52" i="12"/>
  <c r="IK52" i="12"/>
  <c r="HU52" i="12"/>
  <c r="HE52" i="12"/>
  <c r="GO52" i="12"/>
  <c r="FY52" i="12"/>
  <c r="FI52" i="12"/>
  <c r="ES52" i="12"/>
  <c r="EC52" i="12"/>
  <c r="DM52" i="12"/>
  <c r="CW52" i="12"/>
  <c r="CG52" i="12"/>
  <c r="BQ52" i="12"/>
  <c r="BA52" i="12"/>
  <c r="AV52" i="12"/>
  <c r="AW52" i="12"/>
  <c r="AT52" i="12"/>
  <c r="AS52" i="12"/>
  <c r="AN52" i="12"/>
  <c r="AO52" i="12"/>
  <c r="AL52" i="12"/>
  <c r="OZ51" i="12"/>
  <c r="OX51" i="12"/>
  <c r="PA51" i="12" s="1"/>
  <c r="PC51" i="12" s="1"/>
  <c r="PD51" i="12" s="1"/>
  <c r="OR51" i="12"/>
  <c r="OP51" i="12"/>
  <c r="OO51" i="12"/>
  <c r="OJ51" i="12"/>
  <c r="OH51" i="12"/>
  <c r="OB51" i="12"/>
  <c r="NZ51" i="12"/>
  <c r="NY51" i="12"/>
  <c r="NT51" i="12"/>
  <c r="NR51" i="12"/>
  <c r="NU51" i="12" s="1"/>
  <c r="NW51" i="12" s="1"/>
  <c r="NX51" i="12" s="1"/>
  <c r="NL51" i="12"/>
  <c r="NJ51" i="12"/>
  <c r="NI51" i="12"/>
  <c r="ND51" i="12"/>
  <c r="NB51" i="12"/>
  <c r="MV51" i="12"/>
  <c r="MT51" i="12"/>
  <c r="MS51" i="12"/>
  <c r="MN51" i="12"/>
  <c r="ML51" i="12"/>
  <c r="MO51" i="12" s="1"/>
  <c r="MQ51" i="12" s="1"/>
  <c r="MR51" i="12" s="1"/>
  <c r="MF51" i="12"/>
  <c r="MD51" i="12"/>
  <c r="MC51" i="12"/>
  <c r="LX51" i="12"/>
  <c r="LV51" i="12"/>
  <c r="LP51" i="12"/>
  <c r="LN51" i="12"/>
  <c r="LM51" i="12"/>
  <c r="LH51" i="12"/>
  <c r="LF51" i="12"/>
  <c r="LI51" i="12" s="1"/>
  <c r="LK51" i="12" s="1"/>
  <c r="LL51" i="12" s="1"/>
  <c r="KZ51" i="12"/>
  <c r="KX51" i="12"/>
  <c r="KW51" i="12"/>
  <c r="KR51" i="12"/>
  <c r="KP51" i="12"/>
  <c r="KJ51" i="12"/>
  <c r="KH51" i="12"/>
  <c r="KG51" i="12"/>
  <c r="KB51" i="12"/>
  <c r="JZ51" i="12"/>
  <c r="KC51" i="12" s="1"/>
  <c r="KE51" i="12" s="1"/>
  <c r="KF51" i="12" s="1"/>
  <c r="JT51" i="12"/>
  <c r="JR51" i="12"/>
  <c r="JQ51" i="12"/>
  <c r="JL51" i="12"/>
  <c r="JJ51" i="12"/>
  <c r="JD51" i="12"/>
  <c r="JB51" i="12"/>
  <c r="JA51" i="12"/>
  <c r="IV51" i="12"/>
  <c r="IT51" i="12"/>
  <c r="IW51" i="12" s="1"/>
  <c r="IY51" i="12" s="1"/>
  <c r="IZ51" i="12" s="1"/>
  <c r="IN51" i="12"/>
  <c r="IL51" i="12"/>
  <c r="IK51" i="12"/>
  <c r="IF51" i="12"/>
  <c r="ID51" i="12"/>
  <c r="HX51" i="12"/>
  <c r="HV51" i="12"/>
  <c r="HU51" i="12"/>
  <c r="HP51" i="12"/>
  <c r="HN51" i="12"/>
  <c r="HQ51" i="12" s="1"/>
  <c r="HS51" i="12" s="1"/>
  <c r="HT51" i="12" s="1"/>
  <c r="HH51" i="12"/>
  <c r="HF51" i="12"/>
  <c r="HE51" i="12"/>
  <c r="GZ51" i="12"/>
  <c r="GX51" i="12"/>
  <c r="GR51" i="12"/>
  <c r="GP51" i="12"/>
  <c r="GO51" i="12"/>
  <c r="GJ51" i="12"/>
  <c r="GH51" i="12"/>
  <c r="GK51" i="12" s="1"/>
  <c r="GM51" i="12" s="1"/>
  <c r="GN51" i="12" s="1"/>
  <c r="GB51" i="12"/>
  <c r="FZ51" i="12"/>
  <c r="FY51" i="12"/>
  <c r="FT51" i="12"/>
  <c r="FR51" i="12"/>
  <c r="FL51" i="12"/>
  <c r="FJ51" i="12"/>
  <c r="FI51" i="12"/>
  <c r="FD51" i="12"/>
  <c r="FB51" i="12"/>
  <c r="FE51" i="12" s="1"/>
  <c r="FG51" i="12" s="1"/>
  <c r="FH51" i="12" s="1"/>
  <c r="EV51" i="12"/>
  <c r="ET51" i="12"/>
  <c r="ES51" i="12"/>
  <c r="EN51" i="12"/>
  <c r="EL51" i="12"/>
  <c r="EF51" i="12"/>
  <c r="ED51" i="12"/>
  <c r="EC51" i="12"/>
  <c r="DX51" i="12"/>
  <c r="DV51" i="12"/>
  <c r="DY51" i="12" s="1"/>
  <c r="EA51" i="12" s="1"/>
  <c r="EB51" i="12" s="1"/>
  <c r="DP51" i="12"/>
  <c r="DN51" i="12"/>
  <c r="DM51" i="12"/>
  <c r="DH51" i="12"/>
  <c r="DF51" i="12"/>
  <c r="CZ51" i="12"/>
  <c r="CX51" i="12"/>
  <c r="CW51" i="12"/>
  <c r="CR51" i="12"/>
  <c r="CP51" i="12"/>
  <c r="CS51" i="12" s="1"/>
  <c r="CU51" i="12" s="1"/>
  <c r="CV51" i="12" s="1"/>
  <c r="CJ51" i="12"/>
  <c r="CH51" i="12"/>
  <c r="CG51" i="12"/>
  <c r="CB51" i="12"/>
  <c r="BZ51" i="12"/>
  <c r="BT51" i="12"/>
  <c r="BR51" i="12"/>
  <c r="BQ51" i="12"/>
  <c r="BL51" i="12"/>
  <c r="BJ51" i="12"/>
  <c r="BM51" i="12" s="1"/>
  <c r="BO51" i="12" s="1"/>
  <c r="BP51" i="12" s="1"/>
  <c r="BD51" i="12"/>
  <c r="BB51" i="12"/>
  <c r="BA51" i="12"/>
  <c r="AV51" i="12"/>
  <c r="AT51" i="12"/>
  <c r="AS51" i="12"/>
  <c r="AN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W50" i="12"/>
  <c r="AT50" i="12"/>
  <c r="AS50" i="12"/>
  <c r="AN50" i="12"/>
  <c r="AO50" i="12"/>
  <c r="AL50" i="12"/>
  <c r="OZ49" i="12"/>
  <c r="OX49" i="12"/>
  <c r="OR49" i="12"/>
  <c r="OP49" i="12"/>
  <c r="OO49" i="12"/>
  <c r="OJ49" i="12"/>
  <c r="OH49" i="12"/>
  <c r="OK49" i="12" s="1"/>
  <c r="OM49" i="12" s="1"/>
  <c r="ON49" i="12" s="1"/>
  <c r="OB49" i="12"/>
  <c r="NZ49" i="12"/>
  <c r="NY49" i="12"/>
  <c r="NT49" i="12"/>
  <c r="NR49" i="12"/>
  <c r="NL49" i="12"/>
  <c r="NJ49" i="12"/>
  <c r="NI49" i="12"/>
  <c r="ND49" i="12"/>
  <c r="NB49" i="12"/>
  <c r="NE49" i="12" s="1"/>
  <c r="NG49" i="12" s="1"/>
  <c r="NH49" i="12" s="1"/>
  <c r="MV49" i="12"/>
  <c r="MT49" i="12"/>
  <c r="MS49" i="12"/>
  <c r="MN49" i="12"/>
  <c r="ML49" i="12"/>
  <c r="MF49" i="12"/>
  <c r="MD49" i="12"/>
  <c r="MC49" i="12"/>
  <c r="LX49" i="12"/>
  <c r="LV49" i="12"/>
  <c r="LY49" i="12" s="1"/>
  <c r="MA49" i="12" s="1"/>
  <c r="MB49" i="12" s="1"/>
  <c r="LP49" i="12"/>
  <c r="LN49" i="12"/>
  <c r="LM49" i="12"/>
  <c r="LH49" i="12"/>
  <c r="LF49" i="12"/>
  <c r="KZ49" i="12"/>
  <c r="KX49" i="12"/>
  <c r="KW49" i="12"/>
  <c r="KR49" i="12"/>
  <c r="KP49" i="12"/>
  <c r="KS49" i="12" s="1"/>
  <c r="KU49" i="12" s="1"/>
  <c r="KV49" i="12" s="1"/>
  <c r="KJ49" i="12"/>
  <c r="KH49" i="12"/>
  <c r="KG49" i="12"/>
  <c r="KB49" i="12"/>
  <c r="JZ49" i="12"/>
  <c r="JT49" i="12"/>
  <c r="JR49" i="12"/>
  <c r="JQ49" i="12"/>
  <c r="JL49" i="12"/>
  <c r="JJ49" i="12"/>
  <c r="JM49" i="12" s="1"/>
  <c r="JO49" i="12" s="1"/>
  <c r="JP49" i="12" s="1"/>
  <c r="JD49" i="12"/>
  <c r="JB49" i="12"/>
  <c r="JA49" i="12"/>
  <c r="IV49" i="12"/>
  <c r="IT49" i="12"/>
  <c r="IN49" i="12"/>
  <c r="IL49" i="12"/>
  <c r="IK49" i="12"/>
  <c r="IF49" i="12"/>
  <c r="ID49" i="12"/>
  <c r="IG49" i="12" s="1"/>
  <c r="II49" i="12" s="1"/>
  <c r="IJ49" i="12" s="1"/>
  <c r="HX49" i="12"/>
  <c r="HV49" i="12"/>
  <c r="HU49" i="12"/>
  <c r="HP49" i="12"/>
  <c r="HN49" i="12"/>
  <c r="HH49" i="12"/>
  <c r="HF49" i="12"/>
  <c r="HE49" i="12"/>
  <c r="GZ49" i="12"/>
  <c r="GX49" i="12"/>
  <c r="HA49" i="12" s="1"/>
  <c r="HC49" i="12" s="1"/>
  <c r="HD49" i="12" s="1"/>
  <c r="GR49" i="12"/>
  <c r="GP49" i="12"/>
  <c r="GO49" i="12"/>
  <c r="GJ49" i="12"/>
  <c r="GH49" i="12"/>
  <c r="GB49" i="12"/>
  <c r="FZ49" i="12"/>
  <c r="FY49" i="12"/>
  <c r="FT49" i="12"/>
  <c r="FR49" i="12"/>
  <c r="FU49" i="12" s="1"/>
  <c r="FW49" i="12" s="1"/>
  <c r="FX49" i="12" s="1"/>
  <c r="FL49" i="12"/>
  <c r="FJ49" i="12"/>
  <c r="FI49" i="12"/>
  <c r="FD49" i="12"/>
  <c r="FB49" i="12"/>
  <c r="EV49" i="12"/>
  <c r="ET49" i="12"/>
  <c r="ES49" i="12"/>
  <c r="EL49" i="12"/>
  <c r="EF49" i="12"/>
  <c r="ED49" i="12"/>
  <c r="EC49" i="12"/>
  <c r="DX49" i="12"/>
  <c r="DV49" i="12"/>
  <c r="DY49" i="12" s="1"/>
  <c r="DP49" i="12"/>
  <c r="DN49" i="12"/>
  <c r="DM49" i="12"/>
  <c r="DH49" i="12"/>
  <c r="DF49" i="12"/>
  <c r="CZ49" i="12"/>
  <c r="CX49" i="12"/>
  <c r="CW49" i="12"/>
  <c r="CR49" i="12"/>
  <c r="CP49" i="12"/>
  <c r="CS49" i="12" s="1"/>
  <c r="CJ49" i="12"/>
  <c r="CH49" i="12"/>
  <c r="CG49" i="12"/>
  <c r="CB49" i="12"/>
  <c r="BZ49" i="12"/>
  <c r="BT49" i="12"/>
  <c r="BR49" i="12"/>
  <c r="BQ49" i="12"/>
  <c r="BL49" i="12"/>
  <c r="BJ49" i="12"/>
  <c r="BM49" i="12" s="1"/>
  <c r="BD49" i="12"/>
  <c r="BB49" i="12"/>
  <c r="BA49" i="12"/>
  <c r="AV49" i="12"/>
  <c r="AT49" i="12"/>
  <c r="AS49" i="12"/>
  <c r="AN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W48" i="12"/>
  <c r="AT48" i="12"/>
  <c r="AS48" i="12"/>
  <c r="AN48" i="12"/>
  <c r="AO48" i="12"/>
  <c r="AL48" i="12"/>
  <c r="OZ47" i="12"/>
  <c r="OX47" i="12"/>
  <c r="PA47" i="12" s="1"/>
  <c r="OR47" i="12"/>
  <c r="OP47" i="12"/>
  <c r="OO47" i="12"/>
  <c r="OJ47" i="12"/>
  <c r="OH47" i="12"/>
  <c r="OB47" i="12"/>
  <c r="NZ47" i="12"/>
  <c r="NY47" i="12"/>
  <c r="NT47" i="12"/>
  <c r="NR47" i="12"/>
  <c r="NU47" i="12" s="1"/>
  <c r="NL47" i="12"/>
  <c r="NJ47" i="12"/>
  <c r="NI47" i="12"/>
  <c r="ND47" i="12"/>
  <c r="NB47" i="12"/>
  <c r="MV47" i="12"/>
  <c r="MT47" i="12"/>
  <c r="MS47" i="12"/>
  <c r="MN47" i="12"/>
  <c r="ML47" i="12"/>
  <c r="MO47" i="12" s="1"/>
  <c r="MF47" i="12"/>
  <c r="MD47" i="12"/>
  <c r="MC47" i="12"/>
  <c r="LX47" i="12"/>
  <c r="LV47" i="12"/>
  <c r="LP47" i="12"/>
  <c r="LN47" i="12"/>
  <c r="LM47" i="12"/>
  <c r="LH47" i="12"/>
  <c r="LF47" i="12"/>
  <c r="LI47" i="12" s="1"/>
  <c r="KZ47" i="12"/>
  <c r="KX47" i="12"/>
  <c r="KW47" i="12"/>
  <c r="KR47" i="12"/>
  <c r="KP47" i="12"/>
  <c r="KJ47" i="12"/>
  <c r="KH47" i="12"/>
  <c r="KG47" i="12"/>
  <c r="KB47" i="12"/>
  <c r="JZ47" i="12"/>
  <c r="KC47" i="12" s="1"/>
  <c r="JT47" i="12"/>
  <c r="JR47" i="12"/>
  <c r="JQ47" i="12"/>
  <c r="JL47" i="12"/>
  <c r="JJ47" i="12"/>
  <c r="JD47" i="12"/>
  <c r="JB47" i="12"/>
  <c r="JA47" i="12"/>
  <c r="IV47" i="12"/>
  <c r="IT47" i="12"/>
  <c r="IW47" i="12" s="1"/>
  <c r="IN47" i="12"/>
  <c r="IL47" i="12"/>
  <c r="IK47" i="12"/>
  <c r="IF47" i="12"/>
  <c r="ID47" i="12"/>
  <c r="HX47" i="12"/>
  <c r="HV47" i="12"/>
  <c r="HU47" i="12"/>
  <c r="HP47" i="12"/>
  <c r="HN47" i="12"/>
  <c r="HQ47" i="12" s="1"/>
  <c r="HH47" i="12"/>
  <c r="HF47" i="12"/>
  <c r="HE47" i="12"/>
  <c r="GZ47" i="12"/>
  <c r="GX47" i="12"/>
  <c r="GR47" i="12"/>
  <c r="GP47" i="12"/>
  <c r="GO47" i="12"/>
  <c r="GJ47" i="12"/>
  <c r="GH47" i="12"/>
  <c r="GK47" i="12" s="1"/>
  <c r="GB47" i="12"/>
  <c r="FZ47" i="12"/>
  <c r="FY47" i="12"/>
  <c r="FT47" i="12"/>
  <c r="FR47" i="12"/>
  <c r="FL47" i="12"/>
  <c r="FJ47" i="12"/>
  <c r="FI47" i="12"/>
  <c r="FD47" i="12"/>
  <c r="FB47" i="12"/>
  <c r="FE47" i="12" s="1"/>
  <c r="EV47" i="12"/>
  <c r="ET47" i="12"/>
  <c r="ES47" i="12"/>
  <c r="EN47" i="12"/>
  <c r="EL47" i="12"/>
  <c r="EF47" i="12"/>
  <c r="ED47" i="12"/>
  <c r="EC47" i="12"/>
  <c r="DX47" i="12"/>
  <c r="DV47" i="12"/>
  <c r="DY47" i="12" s="1"/>
  <c r="DP47" i="12"/>
  <c r="DN47" i="12"/>
  <c r="DM47" i="12"/>
  <c r="DH47" i="12"/>
  <c r="DF47" i="12"/>
  <c r="CZ47" i="12"/>
  <c r="CX47" i="12"/>
  <c r="CW47" i="12"/>
  <c r="CR47" i="12"/>
  <c r="CP47" i="12"/>
  <c r="CS47" i="12" s="1"/>
  <c r="CJ47" i="12"/>
  <c r="CH47" i="12"/>
  <c r="CG47" i="12"/>
  <c r="CB47" i="12"/>
  <c r="BZ47" i="12"/>
  <c r="BT47" i="12"/>
  <c r="BR47" i="12"/>
  <c r="BQ47" i="12"/>
  <c r="BL47" i="12"/>
  <c r="BJ47" i="12"/>
  <c r="BM47" i="12" s="1"/>
  <c r="BD47" i="12"/>
  <c r="BB47" i="12"/>
  <c r="BA47" i="12"/>
  <c r="AV47" i="12"/>
  <c r="AT47" i="12"/>
  <c r="AW47" i="12" s="1"/>
  <c r="AS47" i="12"/>
  <c r="AN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C46" i="12"/>
  <c r="DM46" i="12"/>
  <c r="CW46" i="12"/>
  <c r="CG46" i="12"/>
  <c r="BQ46" i="12"/>
  <c r="BA46" i="12"/>
  <c r="AV46" i="12"/>
  <c r="AT46" i="12"/>
  <c r="AS46" i="12"/>
  <c r="AN46" i="12"/>
  <c r="AO46" i="12"/>
  <c r="AL46" i="12"/>
  <c r="OZ45" i="12"/>
  <c r="OX45" i="12"/>
  <c r="PA45" i="12" s="1"/>
  <c r="PC45" i="12" s="1"/>
  <c r="PD45" i="12" s="1"/>
  <c r="OR45" i="12"/>
  <c r="OP45" i="12"/>
  <c r="OO45" i="12"/>
  <c r="OJ45" i="12"/>
  <c r="OH45" i="12"/>
  <c r="OB45" i="12"/>
  <c r="NZ45" i="12"/>
  <c r="NY45" i="12"/>
  <c r="NT45" i="12"/>
  <c r="NR45" i="12"/>
  <c r="NU45" i="12" s="1"/>
  <c r="NW45" i="12" s="1"/>
  <c r="NX45" i="12" s="1"/>
  <c r="NL45" i="12"/>
  <c r="NJ45" i="12"/>
  <c r="NI45" i="12"/>
  <c r="ND45" i="12"/>
  <c r="NB45" i="12"/>
  <c r="MV45" i="12"/>
  <c r="MT45" i="12"/>
  <c r="MS45" i="12"/>
  <c r="MN45" i="12"/>
  <c r="ML45" i="12"/>
  <c r="MO45" i="12" s="1"/>
  <c r="MQ45" i="12" s="1"/>
  <c r="MR45" i="12" s="1"/>
  <c r="MF45" i="12"/>
  <c r="MD45" i="12"/>
  <c r="MC45" i="12"/>
  <c r="LX45" i="12"/>
  <c r="LV45" i="12"/>
  <c r="LP45" i="12"/>
  <c r="LN45" i="12"/>
  <c r="LM45" i="12"/>
  <c r="LH45" i="12"/>
  <c r="LF45" i="12"/>
  <c r="LI45" i="12" s="1"/>
  <c r="LK45" i="12" s="1"/>
  <c r="LL45" i="12" s="1"/>
  <c r="KZ45" i="12"/>
  <c r="KX45" i="12"/>
  <c r="KW45" i="12"/>
  <c r="KR45" i="12"/>
  <c r="KP45" i="12"/>
  <c r="KJ45" i="12"/>
  <c r="KH45" i="12"/>
  <c r="KG45" i="12"/>
  <c r="KB45" i="12"/>
  <c r="JZ45" i="12"/>
  <c r="KC45" i="12" s="1"/>
  <c r="KE45" i="12" s="1"/>
  <c r="KF45" i="12" s="1"/>
  <c r="JT45" i="12"/>
  <c r="JR45" i="12"/>
  <c r="JQ45" i="12"/>
  <c r="JL45" i="12"/>
  <c r="JJ45" i="12"/>
  <c r="JD45" i="12"/>
  <c r="JB45" i="12"/>
  <c r="JA45" i="12"/>
  <c r="IV45" i="12"/>
  <c r="IT45" i="12"/>
  <c r="IW45" i="12" s="1"/>
  <c r="IY45" i="12" s="1"/>
  <c r="IZ45" i="12" s="1"/>
  <c r="IN45" i="12"/>
  <c r="IL45" i="12"/>
  <c r="IK45" i="12"/>
  <c r="IF45" i="12"/>
  <c r="ID45" i="12"/>
  <c r="HX45" i="12"/>
  <c r="HV45" i="12"/>
  <c r="HU45" i="12"/>
  <c r="HP45" i="12"/>
  <c r="HN45" i="12"/>
  <c r="HQ45" i="12" s="1"/>
  <c r="HS45" i="12" s="1"/>
  <c r="HT45" i="12" s="1"/>
  <c r="HH45" i="12"/>
  <c r="HF45" i="12"/>
  <c r="HE45" i="12"/>
  <c r="GZ45" i="12"/>
  <c r="GX45" i="12"/>
  <c r="GR45" i="12"/>
  <c r="GP45" i="12"/>
  <c r="GO45" i="12"/>
  <c r="GJ45" i="12"/>
  <c r="GH45" i="12"/>
  <c r="GK45" i="12" s="1"/>
  <c r="GM45" i="12" s="1"/>
  <c r="GN45" i="12" s="1"/>
  <c r="GB45" i="12"/>
  <c r="FZ45" i="12"/>
  <c r="FY45" i="12"/>
  <c r="FT45" i="12"/>
  <c r="FR45" i="12"/>
  <c r="FL45" i="12"/>
  <c r="FJ45" i="12"/>
  <c r="FI45" i="12"/>
  <c r="FD45" i="12"/>
  <c r="FB45" i="12"/>
  <c r="FE45" i="12" s="1"/>
  <c r="FG45" i="12" s="1"/>
  <c r="FH45" i="12" s="1"/>
  <c r="EV45" i="12"/>
  <c r="ET45" i="12"/>
  <c r="ES45" i="12"/>
  <c r="EN45" i="12"/>
  <c r="EL45" i="12"/>
  <c r="EF45" i="12"/>
  <c r="ED45" i="12"/>
  <c r="EC45" i="12"/>
  <c r="DX45" i="12"/>
  <c r="DV45" i="12"/>
  <c r="DY45" i="12" s="1"/>
  <c r="EA45" i="12" s="1"/>
  <c r="EB45" i="12" s="1"/>
  <c r="DP45" i="12"/>
  <c r="DN45" i="12"/>
  <c r="DM45" i="12"/>
  <c r="DH45" i="12"/>
  <c r="DF45" i="12"/>
  <c r="CZ45" i="12"/>
  <c r="CX45" i="12"/>
  <c r="CW45" i="12"/>
  <c r="CR45" i="12"/>
  <c r="CP45" i="12"/>
  <c r="CS45" i="12" s="1"/>
  <c r="CU45" i="12" s="1"/>
  <c r="CV45" i="12" s="1"/>
  <c r="CJ45" i="12"/>
  <c r="CH45" i="12"/>
  <c r="CG45" i="12"/>
  <c r="CB45" i="12"/>
  <c r="BZ45" i="12"/>
  <c r="BT45" i="12"/>
  <c r="BR45" i="12"/>
  <c r="BQ45" i="12"/>
  <c r="BL45" i="12"/>
  <c r="BJ45" i="12"/>
  <c r="BM45" i="12" s="1"/>
  <c r="BO45" i="12" s="1"/>
  <c r="BP45" i="12" s="1"/>
  <c r="BD45" i="12"/>
  <c r="BB45" i="12"/>
  <c r="BA45" i="12"/>
  <c r="AV45" i="12"/>
  <c r="AT45" i="12"/>
  <c r="AS45" i="12"/>
  <c r="AN45" i="12"/>
  <c r="AL45" i="12"/>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W44" i="12"/>
  <c r="AT44" i="12"/>
  <c r="AS44" i="12"/>
  <c r="AN44" i="12"/>
  <c r="AO44" i="12"/>
  <c r="AL44" i="12"/>
  <c r="OZ43" i="12"/>
  <c r="OX43" i="12"/>
  <c r="OR43" i="12"/>
  <c r="OP43" i="12"/>
  <c r="OO43" i="12"/>
  <c r="OJ43" i="12"/>
  <c r="OH43" i="12"/>
  <c r="OK43" i="12" s="1"/>
  <c r="OM43" i="12" s="1"/>
  <c r="ON43" i="12" s="1"/>
  <c r="OB43" i="12"/>
  <c r="NZ43" i="12"/>
  <c r="NY43" i="12"/>
  <c r="NT43" i="12"/>
  <c r="NR43" i="12"/>
  <c r="NL43" i="12"/>
  <c r="NJ43" i="12"/>
  <c r="NI43" i="12"/>
  <c r="ND43" i="12"/>
  <c r="NB43" i="12"/>
  <c r="NE43" i="12" s="1"/>
  <c r="NG43" i="12" s="1"/>
  <c r="NH43" i="12" s="1"/>
  <c r="MV43" i="12"/>
  <c r="MT43" i="12"/>
  <c r="MS43" i="12"/>
  <c r="MN43" i="12"/>
  <c r="ML43" i="12"/>
  <c r="MF43" i="12"/>
  <c r="MD43" i="12"/>
  <c r="MC43" i="12"/>
  <c r="LX43" i="12"/>
  <c r="LV43" i="12"/>
  <c r="LY43" i="12" s="1"/>
  <c r="MA43" i="12" s="1"/>
  <c r="MB43" i="12" s="1"/>
  <c r="LP43" i="12"/>
  <c r="LN43" i="12"/>
  <c r="LM43" i="12"/>
  <c r="LH43" i="12"/>
  <c r="LF43" i="12"/>
  <c r="KZ43" i="12"/>
  <c r="KX43" i="12"/>
  <c r="KW43" i="12"/>
  <c r="KR43" i="12"/>
  <c r="KP43" i="12"/>
  <c r="KS43" i="12" s="1"/>
  <c r="KU43" i="12" s="1"/>
  <c r="KV43" i="12" s="1"/>
  <c r="KJ43" i="12"/>
  <c r="KH43" i="12"/>
  <c r="KG43" i="12"/>
  <c r="KB43" i="12"/>
  <c r="JZ43" i="12"/>
  <c r="JT43" i="12"/>
  <c r="JR43" i="12"/>
  <c r="JQ43" i="12"/>
  <c r="JL43" i="12"/>
  <c r="JJ43" i="12"/>
  <c r="JM43" i="12" s="1"/>
  <c r="JO43" i="12" s="1"/>
  <c r="JP43" i="12" s="1"/>
  <c r="JD43" i="12"/>
  <c r="JB43" i="12"/>
  <c r="JA43" i="12"/>
  <c r="IV43" i="12"/>
  <c r="IT43" i="12"/>
  <c r="IN43" i="12"/>
  <c r="IL43" i="12"/>
  <c r="IK43" i="12"/>
  <c r="IF43" i="12"/>
  <c r="ID43" i="12"/>
  <c r="IG43" i="12" s="1"/>
  <c r="II43" i="12" s="1"/>
  <c r="IJ43" i="12" s="1"/>
  <c r="HX43" i="12"/>
  <c r="HV43" i="12"/>
  <c r="HU43" i="12"/>
  <c r="HP43" i="12"/>
  <c r="HN43" i="12"/>
  <c r="HH43" i="12"/>
  <c r="HF43" i="12"/>
  <c r="HE43" i="12"/>
  <c r="GZ43" i="12"/>
  <c r="GX43" i="12"/>
  <c r="HA43" i="12" s="1"/>
  <c r="HC43" i="12" s="1"/>
  <c r="HD43" i="12" s="1"/>
  <c r="GR43" i="12"/>
  <c r="GP43" i="12"/>
  <c r="GO43" i="12"/>
  <c r="GJ43" i="12"/>
  <c r="GH43" i="12"/>
  <c r="GB43" i="12"/>
  <c r="FZ43" i="12"/>
  <c r="FY43" i="12"/>
  <c r="FT43" i="12"/>
  <c r="FR43" i="12"/>
  <c r="FU43" i="12" s="1"/>
  <c r="FW43" i="12" s="1"/>
  <c r="FX43" i="12" s="1"/>
  <c r="FL43" i="12"/>
  <c r="FJ43" i="12"/>
  <c r="FI43" i="12"/>
  <c r="FD43" i="12"/>
  <c r="FB43" i="12"/>
  <c r="EV43" i="12"/>
  <c r="ET43" i="12"/>
  <c r="ES43" i="12"/>
  <c r="EN43" i="12"/>
  <c r="EL43" i="12"/>
  <c r="EO43" i="12" s="1"/>
  <c r="EQ43" i="12" s="1"/>
  <c r="ER43" i="12" s="1"/>
  <c r="EF43" i="12"/>
  <c r="ED43" i="12"/>
  <c r="EC43" i="12"/>
  <c r="DX43" i="12"/>
  <c r="DV43" i="12"/>
  <c r="DP43" i="12"/>
  <c r="DN43" i="12"/>
  <c r="DM43" i="12"/>
  <c r="DH43" i="12"/>
  <c r="DF43" i="12"/>
  <c r="DI43" i="12" s="1"/>
  <c r="DK43" i="12" s="1"/>
  <c r="DL43" i="12" s="1"/>
  <c r="CZ43" i="12"/>
  <c r="CX43" i="12"/>
  <c r="CW43" i="12"/>
  <c r="CR43" i="12"/>
  <c r="CP43" i="12"/>
  <c r="CJ43" i="12"/>
  <c r="CH43" i="12"/>
  <c r="CG43" i="12"/>
  <c r="CB43" i="12"/>
  <c r="BZ43" i="12"/>
  <c r="CC43" i="12" s="1"/>
  <c r="CE43" i="12" s="1"/>
  <c r="CF43" i="12" s="1"/>
  <c r="BT43" i="12"/>
  <c r="BR43" i="12"/>
  <c r="BQ43" i="12"/>
  <c r="BL43" i="12"/>
  <c r="BJ43" i="12"/>
  <c r="BD43" i="12"/>
  <c r="BB43" i="12"/>
  <c r="BA43" i="12"/>
  <c r="AV43" i="12"/>
  <c r="AT43" i="12"/>
  <c r="AS43" i="12"/>
  <c r="AN43" i="12"/>
  <c r="AL43" i="12"/>
  <c r="OO42" i="12"/>
  <c r="NY42" i="12"/>
  <c r="NI42" i="12"/>
  <c r="MS42" i="12"/>
  <c r="MC42" i="12"/>
  <c r="LM42" i="12"/>
  <c r="KW42" i="12"/>
  <c r="KG42" i="12"/>
  <c r="JQ42" i="12"/>
  <c r="JA42" i="12"/>
  <c r="IK42" i="12"/>
  <c r="HU42" i="12"/>
  <c r="HE42" i="12"/>
  <c r="GO42" i="12"/>
  <c r="FY42" i="12"/>
  <c r="FI42" i="12"/>
  <c r="ES42" i="12"/>
  <c r="EC42" i="12"/>
  <c r="DM42" i="12"/>
  <c r="CW42" i="12"/>
  <c r="CG42" i="12"/>
  <c r="BQ42" i="12"/>
  <c r="BA42" i="12"/>
  <c r="AV42" i="12"/>
  <c r="AW42" i="12"/>
  <c r="AT42" i="12"/>
  <c r="AS42" i="12"/>
  <c r="AN42" i="12"/>
  <c r="AO42" i="12"/>
  <c r="AL42" i="12"/>
  <c r="OZ41" i="12"/>
  <c r="OX41" i="12"/>
  <c r="PA41" i="12" s="1"/>
  <c r="PC41" i="12" s="1"/>
  <c r="PD41" i="12" s="1"/>
  <c r="OR41" i="12"/>
  <c r="OP41" i="12"/>
  <c r="OO41" i="12"/>
  <c r="OJ41" i="12"/>
  <c r="OH41" i="12"/>
  <c r="OB41" i="12"/>
  <c r="NZ41" i="12"/>
  <c r="NY41" i="12"/>
  <c r="NT41" i="12"/>
  <c r="NR41" i="12"/>
  <c r="NU41" i="12" s="1"/>
  <c r="NW41" i="12" s="1"/>
  <c r="NX41" i="12" s="1"/>
  <c r="NL41" i="12"/>
  <c r="NJ41" i="12"/>
  <c r="NI41" i="12"/>
  <c r="ND41" i="12"/>
  <c r="NB41" i="12"/>
  <c r="MV41" i="12"/>
  <c r="MT41" i="12"/>
  <c r="MS41" i="12"/>
  <c r="MN41" i="12"/>
  <c r="ML41" i="12"/>
  <c r="MO41" i="12" s="1"/>
  <c r="MQ41" i="12" s="1"/>
  <c r="MR41" i="12" s="1"/>
  <c r="MF41" i="12"/>
  <c r="MD41" i="12"/>
  <c r="MC41" i="12"/>
  <c r="LX41" i="12"/>
  <c r="LV41" i="12"/>
  <c r="LP41" i="12"/>
  <c r="LN41" i="12"/>
  <c r="LM41" i="12"/>
  <c r="LH41" i="12"/>
  <c r="LF41" i="12"/>
  <c r="LI41" i="12" s="1"/>
  <c r="LK41" i="12" s="1"/>
  <c r="LL41" i="12" s="1"/>
  <c r="KZ41" i="12"/>
  <c r="KX41" i="12"/>
  <c r="KW41" i="12"/>
  <c r="KR41" i="12"/>
  <c r="KP41" i="12"/>
  <c r="KJ41" i="12"/>
  <c r="KH41" i="12"/>
  <c r="KG41" i="12"/>
  <c r="KB41" i="12"/>
  <c r="JZ41" i="12"/>
  <c r="KC41" i="12" s="1"/>
  <c r="KE41" i="12" s="1"/>
  <c r="KF41" i="12" s="1"/>
  <c r="JT41" i="12"/>
  <c r="JR41" i="12"/>
  <c r="JQ41" i="12"/>
  <c r="JL41" i="12"/>
  <c r="JJ41" i="12"/>
  <c r="JM41" i="12" s="1"/>
  <c r="JD41" i="12"/>
  <c r="JB41" i="12"/>
  <c r="JA41" i="12"/>
  <c r="IV41" i="12"/>
  <c r="IT41" i="12"/>
  <c r="IN41" i="12"/>
  <c r="IL41" i="12"/>
  <c r="IK41" i="12"/>
  <c r="IF41" i="12"/>
  <c r="ID41" i="12"/>
  <c r="IG41" i="12" s="1"/>
  <c r="HX41" i="12"/>
  <c r="HV41" i="12"/>
  <c r="HU41" i="12"/>
  <c r="HP41" i="12"/>
  <c r="HN41" i="12"/>
  <c r="HH41" i="12"/>
  <c r="HF41" i="12"/>
  <c r="HE41" i="12"/>
  <c r="GZ41" i="12"/>
  <c r="GX41" i="12"/>
  <c r="HA41" i="12" s="1"/>
  <c r="GR41" i="12"/>
  <c r="GP41" i="12"/>
  <c r="GO41" i="12"/>
  <c r="GJ41" i="12"/>
  <c r="GH41" i="12"/>
  <c r="GB41" i="12"/>
  <c r="FZ41" i="12"/>
  <c r="FY41" i="12"/>
  <c r="FT41" i="12"/>
  <c r="FR41" i="12"/>
  <c r="FU41" i="12" s="1"/>
  <c r="FL41" i="12"/>
  <c r="FJ41" i="12"/>
  <c r="FI41" i="12"/>
  <c r="FD41" i="12"/>
  <c r="FB41" i="12"/>
  <c r="EV41" i="12"/>
  <c r="ET41" i="12"/>
  <c r="ES41" i="12"/>
  <c r="EN41" i="12"/>
  <c r="EL41" i="12"/>
  <c r="EO41" i="12" s="1"/>
  <c r="EF41" i="12"/>
  <c r="ED41" i="12"/>
  <c r="EC41" i="12"/>
  <c r="DX41" i="12"/>
  <c r="DV41" i="12"/>
  <c r="DP41" i="12"/>
  <c r="DN41" i="12"/>
  <c r="DM41" i="12"/>
  <c r="DH41" i="12"/>
  <c r="DF41" i="12"/>
  <c r="DI41" i="12" s="1"/>
  <c r="CZ41" i="12"/>
  <c r="CX41" i="12"/>
  <c r="CW41" i="12"/>
  <c r="CR41" i="12"/>
  <c r="CP41" i="12"/>
  <c r="CJ41" i="12"/>
  <c r="CH41" i="12"/>
  <c r="CG41" i="12"/>
  <c r="CB41" i="12"/>
  <c r="BZ41" i="12"/>
  <c r="CC41" i="12" s="1"/>
  <c r="BT41" i="12"/>
  <c r="BR41" i="12"/>
  <c r="BQ41" i="12"/>
  <c r="BL41" i="12"/>
  <c r="BJ41" i="12"/>
  <c r="BD41" i="12"/>
  <c r="BB41" i="12"/>
  <c r="BA41" i="12"/>
  <c r="AV41" i="12"/>
  <c r="AT41" i="12"/>
  <c r="AW41" i="12" s="1"/>
  <c r="AS41" i="12"/>
  <c r="AN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W40" i="12"/>
  <c r="AT40" i="12"/>
  <c r="AS40" i="12"/>
  <c r="AN40" i="12"/>
  <c r="AO40" i="12"/>
  <c r="AL40" i="12"/>
  <c r="OZ39" i="12"/>
  <c r="OX39" i="12"/>
  <c r="OR39" i="12"/>
  <c r="OP39" i="12"/>
  <c r="OO39" i="12"/>
  <c r="OJ39" i="12"/>
  <c r="OH39" i="12"/>
  <c r="OK39" i="12" s="1"/>
  <c r="OB39" i="12"/>
  <c r="NZ39" i="12"/>
  <c r="NY39" i="12"/>
  <c r="NT39" i="12"/>
  <c r="NR39" i="12"/>
  <c r="NL39" i="12"/>
  <c r="NJ39" i="12"/>
  <c r="NI39" i="12"/>
  <c r="ND39" i="12"/>
  <c r="NB39" i="12"/>
  <c r="NE39" i="12" s="1"/>
  <c r="MV39" i="12"/>
  <c r="MT39" i="12"/>
  <c r="MS39" i="12"/>
  <c r="MN39" i="12"/>
  <c r="ML39" i="12"/>
  <c r="MF39" i="12"/>
  <c r="MD39" i="12"/>
  <c r="MC39" i="12"/>
  <c r="LX39" i="12"/>
  <c r="LV39" i="12"/>
  <c r="LY39" i="12" s="1"/>
  <c r="LP39" i="12"/>
  <c r="LN39" i="12"/>
  <c r="LM39" i="12"/>
  <c r="LH39" i="12"/>
  <c r="LF39" i="12"/>
  <c r="KZ39" i="12"/>
  <c r="KX39" i="12"/>
  <c r="KW39" i="12"/>
  <c r="KR39" i="12"/>
  <c r="KP39" i="12"/>
  <c r="KS39" i="12" s="1"/>
  <c r="KJ39" i="12"/>
  <c r="KH39" i="12"/>
  <c r="KG39" i="12"/>
  <c r="KB39" i="12"/>
  <c r="JZ39" i="12"/>
  <c r="JT39" i="12"/>
  <c r="JR39" i="12"/>
  <c r="JQ39" i="12"/>
  <c r="JL39" i="12"/>
  <c r="JJ39" i="12"/>
  <c r="JM39" i="12" s="1"/>
  <c r="JD39" i="12"/>
  <c r="JB39" i="12"/>
  <c r="JA39" i="12"/>
  <c r="IV39" i="12"/>
  <c r="IT39" i="12"/>
  <c r="IN39" i="12"/>
  <c r="IL39" i="12"/>
  <c r="IK39" i="12"/>
  <c r="IF39" i="12"/>
  <c r="ID39" i="12"/>
  <c r="IG39" i="12" s="1"/>
  <c r="HX39" i="12"/>
  <c r="HV39" i="12"/>
  <c r="HU39" i="12"/>
  <c r="HP39" i="12"/>
  <c r="HN39" i="12"/>
  <c r="HH39" i="12"/>
  <c r="HF39" i="12"/>
  <c r="HE39" i="12"/>
  <c r="GZ39" i="12"/>
  <c r="GX39" i="12"/>
  <c r="HA39" i="12" s="1"/>
  <c r="GR39" i="12"/>
  <c r="GP39" i="12"/>
  <c r="GO39" i="12"/>
  <c r="GJ39" i="12"/>
  <c r="GH39" i="12"/>
  <c r="GB39" i="12"/>
  <c r="FZ39" i="12"/>
  <c r="FY39" i="12"/>
  <c r="FT39" i="12"/>
  <c r="FR39" i="12"/>
  <c r="FU39" i="12" s="1"/>
  <c r="FL39" i="12"/>
  <c r="FJ39" i="12"/>
  <c r="FI39" i="12"/>
  <c r="FD39" i="12"/>
  <c r="FB39" i="12"/>
  <c r="EV39" i="12"/>
  <c r="ET39" i="12"/>
  <c r="ES39" i="12"/>
  <c r="EN39" i="12"/>
  <c r="EL39" i="12"/>
  <c r="EO39" i="12" s="1"/>
  <c r="EF39" i="12"/>
  <c r="ED39" i="12"/>
  <c r="EC39" i="12"/>
  <c r="DX39" i="12"/>
  <c r="DV39" i="12"/>
  <c r="DP39" i="12"/>
  <c r="DN39" i="12"/>
  <c r="DM39" i="12"/>
  <c r="DH39" i="12"/>
  <c r="DF39" i="12"/>
  <c r="DI39" i="12" s="1"/>
  <c r="CZ39" i="12"/>
  <c r="CX39" i="12"/>
  <c r="CW39" i="12"/>
  <c r="CR39" i="12"/>
  <c r="CP39" i="12"/>
  <c r="CJ39" i="12"/>
  <c r="CH39" i="12"/>
  <c r="CG39" i="12"/>
  <c r="CB39" i="12"/>
  <c r="BZ39" i="12"/>
  <c r="CC39" i="12" s="1"/>
  <c r="BT39" i="12"/>
  <c r="BR39" i="12"/>
  <c r="BQ39" i="12"/>
  <c r="BL39" i="12"/>
  <c r="BJ39" i="12"/>
  <c r="BD39" i="12"/>
  <c r="BB39" i="12"/>
  <c r="BA39" i="12"/>
  <c r="AV39" i="12"/>
  <c r="AT39" i="12"/>
  <c r="AS39" i="12"/>
  <c r="AN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W38" i="12"/>
  <c r="AT38" i="12"/>
  <c r="AS38" i="12"/>
  <c r="AN38" i="12"/>
  <c r="AO38" i="12"/>
  <c r="AL38" i="12"/>
  <c r="OZ37" i="12"/>
  <c r="OX37" i="12"/>
  <c r="OR37" i="12"/>
  <c r="OP37" i="12"/>
  <c r="OO37" i="12"/>
  <c r="OJ37" i="12"/>
  <c r="OH37" i="12"/>
  <c r="OK37" i="12" s="1"/>
  <c r="OB37" i="12"/>
  <c r="NZ37" i="12"/>
  <c r="NY37" i="12"/>
  <c r="NT37" i="12"/>
  <c r="NR37" i="12"/>
  <c r="NL37" i="12"/>
  <c r="NJ37" i="12"/>
  <c r="NI37" i="12"/>
  <c r="ND37" i="12"/>
  <c r="NB37" i="12"/>
  <c r="NE37" i="12" s="1"/>
  <c r="MV37" i="12"/>
  <c r="MT37" i="12"/>
  <c r="MS37" i="12"/>
  <c r="MN37" i="12"/>
  <c r="ML37" i="12"/>
  <c r="MF37" i="12"/>
  <c r="MD37" i="12"/>
  <c r="MC37" i="12"/>
  <c r="LX37" i="12"/>
  <c r="LV37" i="12"/>
  <c r="LY37" i="12" s="1"/>
  <c r="LP37" i="12"/>
  <c r="LN37" i="12"/>
  <c r="LM37" i="12"/>
  <c r="LH37" i="12"/>
  <c r="LF37" i="12"/>
  <c r="KZ37" i="12"/>
  <c r="KX37" i="12"/>
  <c r="KW37" i="12"/>
  <c r="KR37" i="12"/>
  <c r="KP37" i="12"/>
  <c r="KS37" i="12" s="1"/>
  <c r="KJ37" i="12"/>
  <c r="KH37" i="12"/>
  <c r="KG37" i="12"/>
  <c r="KB37" i="12"/>
  <c r="JZ37" i="12"/>
  <c r="JT37" i="12"/>
  <c r="JR37" i="12"/>
  <c r="JQ37" i="12"/>
  <c r="JL37" i="12"/>
  <c r="JJ37" i="12"/>
  <c r="JM37" i="12" s="1"/>
  <c r="JD37" i="12"/>
  <c r="JB37" i="12"/>
  <c r="JA37" i="12"/>
  <c r="IV37" i="12"/>
  <c r="IT37" i="12"/>
  <c r="IN37" i="12"/>
  <c r="IL37" i="12"/>
  <c r="IK37" i="12"/>
  <c r="IF37" i="12"/>
  <c r="ID37" i="12"/>
  <c r="IG37" i="12" s="1"/>
  <c r="HX37" i="12"/>
  <c r="HV37" i="12"/>
  <c r="HU37" i="12"/>
  <c r="HP37" i="12"/>
  <c r="HN37" i="12"/>
  <c r="HH37" i="12"/>
  <c r="HF37" i="12"/>
  <c r="HE37" i="12"/>
  <c r="GZ37" i="12"/>
  <c r="GX37" i="12"/>
  <c r="HA37" i="12" s="1"/>
  <c r="GR37" i="12"/>
  <c r="GP37" i="12"/>
  <c r="GO37" i="12"/>
  <c r="GJ37" i="12"/>
  <c r="GH37" i="12"/>
  <c r="GB37" i="12"/>
  <c r="FZ37" i="12"/>
  <c r="FY37" i="12"/>
  <c r="FT37" i="12"/>
  <c r="FR37" i="12"/>
  <c r="FU37" i="12" s="1"/>
  <c r="FL37" i="12"/>
  <c r="FJ37" i="12"/>
  <c r="FI37" i="12"/>
  <c r="FD37" i="12"/>
  <c r="FB37" i="12"/>
  <c r="EV37" i="12"/>
  <c r="ET37" i="12"/>
  <c r="ES37" i="12"/>
  <c r="EN37" i="12"/>
  <c r="EL37" i="12"/>
  <c r="EO37" i="12" s="1"/>
  <c r="EF37" i="12"/>
  <c r="ED37" i="12"/>
  <c r="EC37" i="12"/>
  <c r="DX37" i="12"/>
  <c r="DV37" i="12"/>
  <c r="DP37" i="12"/>
  <c r="DN37" i="12"/>
  <c r="DM37" i="12"/>
  <c r="DH37" i="12"/>
  <c r="DF37" i="12"/>
  <c r="DI37" i="12" s="1"/>
  <c r="CZ37" i="12"/>
  <c r="CX37" i="12"/>
  <c r="CW37" i="12"/>
  <c r="CR37" i="12"/>
  <c r="CP37" i="12"/>
  <c r="CJ37" i="12"/>
  <c r="CH37" i="12"/>
  <c r="CG37" i="12"/>
  <c r="CB37" i="12"/>
  <c r="BZ37" i="12"/>
  <c r="CC37" i="12" s="1"/>
  <c r="BT37" i="12"/>
  <c r="BR37" i="12"/>
  <c r="BQ37" i="12"/>
  <c r="BL37" i="12"/>
  <c r="BJ37" i="12"/>
  <c r="BD37" i="12"/>
  <c r="BB37" i="12"/>
  <c r="BA37" i="12"/>
  <c r="AV37" i="12"/>
  <c r="AT37" i="12"/>
  <c r="AS37" i="12"/>
  <c r="AN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OZ35" i="12"/>
  <c r="OX35" i="12"/>
  <c r="OR35" i="12"/>
  <c r="OP35" i="12"/>
  <c r="OO35" i="12"/>
  <c r="OJ35" i="12"/>
  <c r="OH35" i="12"/>
  <c r="OK35" i="12" s="1"/>
  <c r="OB35" i="12"/>
  <c r="NZ35" i="12"/>
  <c r="NY35" i="12"/>
  <c r="NT35" i="12"/>
  <c r="NR35" i="12"/>
  <c r="NL35" i="12"/>
  <c r="NJ35" i="12"/>
  <c r="NI35" i="12"/>
  <c r="ND35" i="12"/>
  <c r="NB35" i="12"/>
  <c r="NE35" i="12" s="1"/>
  <c r="MV35" i="12"/>
  <c r="MT35" i="12"/>
  <c r="MS35" i="12"/>
  <c r="MN35" i="12"/>
  <c r="ML35" i="12"/>
  <c r="MF35" i="12"/>
  <c r="MD35" i="12"/>
  <c r="MC35" i="12"/>
  <c r="LX35" i="12"/>
  <c r="LV35" i="12"/>
  <c r="LY35" i="12" s="1"/>
  <c r="LP35" i="12"/>
  <c r="LN35" i="12"/>
  <c r="LM35" i="12"/>
  <c r="LH35" i="12"/>
  <c r="LF35" i="12"/>
  <c r="KZ35" i="12"/>
  <c r="KX35" i="12"/>
  <c r="KW35" i="12"/>
  <c r="KR35" i="12"/>
  <c r="KP35" i="12"/>
  <c r="KS35" i="12" s="1"/>
  <c r="KJ35" i="12"/>
  <c r="KH35" i="12"/>
  <c r="KG35" i="12"/>
  <c r="KB35" i="12"/>
  <c r="JZ35" i="12"/>
  <c r="JT35" i="12"/>
  <c r="JR35" i="12"/>
  <c r="JQ35" i="12"/>
  <c r="JL35" i="12"/>
  <c r="JJ35" i="12"/>
  <c r="JM35" i="12" s="1"/>
  <c r="JD35" i="12"/>
  <c r="JB35" i="12"/>
  <c r="JA35" i="12"/>
  <c r="IV35" i="12"/>
  <c r="IT35" i="12"/>
  <c r="IN35" i="12"/>
  <c r="IL35" i="12"/>
  <c r="IK35" i="12"/>
  <c r="IF35" i="12"/>
  <c r="ID35" i="12"/>
  <c r="IG35" i="12" s="1"/>
  <c r="HX35" i="12"/>
  <c r="HV35" i="12"/>
  <c r="HU35" i="12"/>
  <c r="HP35" i="12"/>
  <c r="HN35" i="12"/>
  <c r="HH35" i="12"/>
  <c r="HF35" i="12"/>
  <c r="HE35" i="12"/>
  <c r="GZ35" i="12"/>
  <c r="GX35" i="12"/>
  <c r="HA35" i="12" s="1"/>
  <c r="GR35" i="12"/>
  <c r="GP35" i="12"/>
  <c r="GO35" i="12"/>
  <c r="GJ35" i="12"/>
  <c r="GH35" i="12"/>
  <c r="GB35" i="12"/>
  <c r="FZ35" i="12"/>
  <c r="FY35" i="12"/>
  <c r="FT35" i="12"/>
  <c r="FR35" i="12"/>
  <c r="FU35" i="12" s="1"/>
  <c r="FL35" i="12"/>
  <c r="FJ35" i="12"/>
  <c r="FI35" i="12"/>
  <c r="FD35" i="12"/>
  <c r="FB35" i="12"/>
  <c r="EV35" i="12"/>
  <c r="ET35" i="12"/>
  <c r="ES35" i="12"/>
  <c r="EN35" i="12"/>
  <c r="EL35" i="12"/>
  <c r="EO35" i="12" s="1"/>
  <c r="EF35" i="12"/>
  <c r="ED35" i="12"/>
  <c r="EC35" i="12"/>
  <c r="DX35" i="12"/>
  <c r="DV35" i="12"/>
  <c r="DP35" i="12"/>
  <c r="DN35" i="12"/>
  <c r="DM35" i="12"/>
  <c r="DH35" i="12"/>
  <c r="DF35" i="12"/>
  <c r="DI35" i="12" s="1"/>
  <c r="CZ35" i="12"/>
  <c r="CX35" i="12"/>
  <c r="CW35" i="12"/>
  <c r="CR35" i="12"/>
  <c r="CP35" i="12"/>
  <c r="CJ35" i="12"/>
  <c r="CH35" i="12"/>
  <c r="CG35" i="12"/>
  <c r="CB35" i="12"/>
  <c r="BZ35" i="12"/>
  <c r="CC35" i="12" s="1"/>
  <c r="BT35" i="12"/>
  <c r="BR35" i="12"/>
  <c r="BQ35" i="12"/>
  <c r="BL35" i="12"/>
  <c r="BA35" i="12"/>
  <c r="OO34" i="12"/>
  <c r="NY34" i="12"/>
  <c r="NI34" i="12"/>
  <c r="MS34" i="12"/>
  <c r="MC34" i="12"/>
  <c r="LM34" i="12"/>
  <c r="KW34" i="12"/>
  <c r="KG34" i="12"/>
  <c r="JQ34" i="12"/>
  <c r="JA34" i="12"/>
  <c r="IK34" i="12"/>
  <c r="HU34" i="12"/>
  <c r="HE34" i="12"/>
  <c r="GO34" i="12"/>
  <c r="FY34" i="12"/>
  <c r="FI34" i="12"/>
  <c r="ES34" i="12"/>
  <c r="EC34" i="12"/>
  <c r="DM34" i="12"/>
  <c r="CW34" i="12"/>
  <c r="CG34" i="12"/>
  <c r="BQ34" i="12"/>
  <c r="BA34" i="12"/>
  <c r="BB35" i="12" l="1"/>
  <c r="BD35" i="12"/>
  <c r="BJ35" i="12"/>
  <c r="AW43" i="12"/>
  <c r="AY43" i="12" s="1"/>
  <c r="AZ43" i="12" s="1"/>
  <c r="AW55" i="12"/>
  <c r="AW37" i="12"/>
  <c r="AW51" i="12"/>
  <c r="AY51" i="12" s="1"/>
  <c r="AZ51" i="12" s="1"/>
  <c r="AW39" i="12"/>
  <c r="AX39" i="12" s="1"/>
  <c r="AW49" i="12"/>
  <c r="AX49" i="12" s="1"/>
  <c r="AW61" i="12"/>
  <c r="AY61" i="12" s="1"/>
  <c r="AZ61" i="12" s="1"/>
  <c r="AX43" i="12"/>
  <c r="AW57" i="12"/>
  <c r="AY57" i="12" s="1"/>
  <c r="AZ57" i="12" s="1"/>
  <c r="AX53" i="12"/>
  <c r="AW45" i="12"/>
  <c r="AY45" i="12" s="1"/>
  <c r="AZ45" i="12" s="1"/>
  <c r="AO55" i="12"/>
  <c r="AO45" i="12"/>
  <c r="AQ45" i="12" s="1"/>
  <c r="AR45" i="12" s="1"/>
  <c r="AP53" i="12"/>
  <c r="AO4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L34" i="12"/>
  <c r="BJ34" i="12"/>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I36" i="12"/>
  <c r="BY36" i="12"/>
  <c r="CO36" i="12"/>
  <c r="DE36" i="12"/>
  <c r="DU36" i="12"/>
  <c r="EK36" i="12"/>
  <c r="FA36" i="12"/>
  <c r="FQ36" i="12"/>
  <c r="GG36" i="12"/>
  <c r="GW36" i="12"/>
  <c r="HM36" i="12"/>
  <c r="IC36" i="12"/>
  <c r="IS36" i="12"/>
  <c r="JI36" i="12"/>
  <c r="JY36" i="12"/>
  <c r="KO36" i="12"/>
  <c r="LE36" i="12"/>
  <c r="LU36" i="12"/>
  <c r="MK36" i="12"/>
  <c r="NA36" i="12"/>
  <c r="NQ36" i="12"/>
  <c r="OG36" i="12"/>
  <c r="OW36" i="12"/>
  <c r="BI38" i="12"/>
  <c r="BY38" i="12"/>
  <c r="CO38" i="12"/>
  <c r="DE38" i="12"/>
  <c r="DU38" i="12"/>
  <c r="EK38" i="12"/>
  <c r="FA38" i="12"/>
  <c r="FQ38" i="12"/>
  <c r="GG38" i="12"/>
  <c r="GW38" i="12"/>
  <c r="HM38" i="12"/>
  <c r="IC38" i="12"/>
  <c r="IS38" i="12"/>
  <c r="JI38" i="12"/>
  <c r="JY38" i="12"/>
  <c r="KO38" i="12"/>
  <c r="LE38" i="12"/>
  <c r="LU38" i="12"/>
  <c r="MK38" i="12"/>
  <c r="NA38" i="12"/>
  <c r="NQ38" i="12"/>
  <c r="OG38" i="12"/>
  <c r="OW38" i="12"/>
  <c r="BI40" i="12"/>
  <c r="BY40" i="12"/>
  <c r="CO40" i="12"/>
  <c r="DE40" i="12"/>
  <c r="DU40" i="12"/>
  <c r="EK40" i="12"/>
  <c r="FA40" i="12"/>
  <c r="FQ40" i="12"/>
  <c r="GG40" i="12"/>
  <c r="GW40" i="12"/>
  <c r="HM40" i="12"/>
  <c r="IC40" i="12"/>
  <c r="IS40" i="12"/>
  <c r="JI40" i="12"/>
  <c r="JY40" i="12"/>
  <c r="KO40" i="12"/>
  <c r="LE40" i="12"/>
  <c r="LU40" i="12"/>
  <c r="MK40" i="12"/>
  <c r="NA40" i="12"/>
  <c r="NQ40" i="12"/>
  <c r="OG40" i="12"/>
  <c r="OW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BO49" i="12"/>
  <c r="BP49" i="12" s="1"/>
  <c r="BN49" i="12"/>
  <c r="CU49" i="12"/>
  <c r="CV49" i="12" s="1"/>
  <c r="CT49" i="12"/>
  <c r="EA49" i="12"/>
  <c r="EB49" i="12" s="1"/>
  <c r="DZ49" i="12"/>
  <c r="AP50" i="12"/>
  <c r="AQ50" i="12"/>
  <c r="AR50" i="12" s="1"/>
  <c r="AX50" i="12"/>
  <c r="AY50" i="12"/>
  <c r="AZ50" i="12" s="1"/>
  <c r="AP52" i="12"/>
  <c r="AQ52" i="12"/>
  <c r="AR52" i="12" s="1"/>
  <c r="AX52" i="12"/>
  <c r="AY52" i="12"/>
  <c r="AZ52" i="12" s="1"/>
  <c r="BE35" i="12"/>
  <c r="BI35" i="12"/>
  <c r="BU35" i="12"/>
  <c r="BY35" i="12"/>
  <c r="CK35" i="12"/>
  <c r="CO35" i="12"/>
  <c r="DA35" i="12"/>
  <c r="DE35" i="12"/>
  <c r="DQ35" i="12"/>
  <c r="DU35" i="12"/>
  <c r="EG35" i="12"/>
  <c r="EK35" i="12"/>
  <c r="EW35" i="12"/>
  <c r="FA35" i="12"/>
  <c r="FM35" i="12"/>
  <c r="FQ35" i="12"/>
  <c r="GC35" i="12"/>
  <c r="GG35" i="12"/>
  <c r="GS35" i="12"/>
  <c r="GW35" i="12"/>
  <c r="HI35" i="12"/>
  <c r="HM35" i="12"/>
  <c r="HY35" i="12"/>
  <c r="IC35" i="12"/>
  <c r="IO35" i="12"/>
  <c r="IS35" i="12"/>
  <c r="JE35" i="12"/>
  <c r="JI35" i="12"/>
  <c r="JU35" i="12"/>
  <c r="JY35" i="12"/>
  <c r="KK35" i="12"/>
  <c r="KO35" i="12"/>
  <c r="LA35" i="12"/>
  <c r="LE35" i="12"/>
  <c r="LQ35" i="12"/>
  <c r="LU35" i="12"/>
  <c r="MG35" i="12"/>
  <c r="MK35" i="12"/>
  <c r="MW35" i="12"/>
  <c r="NA35" i="12"/>
  <c r="NM35" i="12"/>
  <c r="NQ35" i="12"/>
  <c r="OC35" i="12"/>
  <c r="OG35" i="12"/>
  <c r="OS35" i="12"/>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E37" i="12"/>
  <c r="BI37" i="12"/>
  <c r="BU37" i="12"/>
  <c r="BY37" i="12"/>
  <c r="CK37" i="12"/>
  <c r="CO37" i="12"/>
  <c r="DA37" i="12"/>
  <c r="DE37" i="12"/>
  <c r="DQ37" i="12"/>
  <c r="DU37" i="12"/>
  <c r="EG37" i="12"/>
  <c r="EK37" i="12"/>
  <c r="EW37" i="12"/>
  <c r="FA37" i="12"/>
  <c r="FM37" i="12"/>
  <c r="FQ37" i="12"/>
  <c r="GC37" i="12"/>
  <c r="GG37" i="12"/>
  <c r="GS37" i="12"/>
  <c r="GW37" i="12"/>
  <c r="HI37" i="12"/>
  <c r="HM37" i="12"/>
  <c r="HY37" i="12"/>
  <c r="IC37" i="12"/>
  <c r="IO37" i="12"/>
  <c r="IS37" i="12"/>
  <c r="JE37" i="12"/>
  <c r="JI37" i="12"/>
  <c r="JU37" i="12"/>
  <c r="JY37" i="12"/>
  <c r="KK37" i="12"/>
  <c r="KO37" i="12"/>
  <c r="LA37" i="12"/>
  <c r="LE37" i="12"/>
  <c r="LQ37" i="12"/>
  <c r="LU37" i="12"/>
  <c r="MG37" i="12"/>
  <c r="MK37" i="12"/>
  <c r="MW37" i="12"/>
  <c r="NA37" i="12"/>
  <c r="NM37" i="12"/>
  <c r="NQ37" i="12"/>
  <c r="OC37" i="12"/>
  <c r="OG37" i="12"/>
  <c r="OS37" i="12"/>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E39" i="12"/>
  <c r="BI39" i="12"/>
  <c r="BU39" i="12"/>
  <c r="BY39" i="12"/>
  <c r="CK39" i="12"/>
  <c r="CO39" i="12"/>
  <c r="DA39" i="12"/>
  <c r="DE39" i="12"/>
  <c r="DQ39" i="12"/>
  <c r="DU39" i="12"/>
  <c r="EG39" i="12"/>
  <c r="EK39" i="12"/>
  <c r="EW39" i="12"/>
  <c r="FA39" i="12"/>
  <c r="FM39" i="12"/>
  <c r="FQ39" i="12"/>
  <c r="GC39" i="12"/>
  <c r="GG39" i="12"/>
  <c r="GS39" i="12"/>
  <c r="GW39" i="12"/>
  <c r="HI39" i="12"/>
  <c r="HM39" i="12"/>
  <c r="HY39" i="12"/>
  <c r="IC39" i="12"/>
  <c r="IO39" i="12"/>
  <c r="IS39" i="12"/>
  <c r="JE39" i="12"/>
  <c r="JI39" i="12"/>
  <c r="JU39" i="12"/>
  <c r="JY39" i="12"/>
  <c r="KK39" i="12"/>
  <c r="KO39" i="12"/>
  <c r="LA39" i="12"/>
  <c r="LE39" i="12"/>
  <c r="LQ39" i="12"/>
  <c r="LU39" i="12"/>
  <c r="MG39" i="12"/>
  <c r="MK39" i="12"/>
  <c r="MW39" i="12"/>
  <c r="NA39" i="12"/>
  <c r="NM39" i="12"/>
  <c r="NQ39" i="12"/>
  <c r="OC39" i="12"/>
  <c r="OG39" i="12"/>
  <c r="OS39" i="12"/>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E41" i="12"/>
  <c r="BI41" i="12"/>
  <c r="BU41" i="12"/>
  <c r="BY41" i="12"/>
  <c r="CK41" i="12"/>
  <c r="CO41" i="12"/>
  <c r="DA41" i="12"/>
  <c r="DE41" i="12"/>
  <c r="DQ41" i="12"/>
  <c r="DU41" i="12"/>
  <c r="EG41" i="12"/>
  <c r="EK41" i="12"/>
  <c r="EW41" i="12"/>
  <c r="FA41" i="12"/>
  <c r="FM41" i="12"/>
  <c r="FQ41" i="12"/>
  <c r="GC41" i="12"/>
  <c r="GG41" i="12"/>
  <c r="GS41" i="12"/>
  <c r="GW41" i="12"/>
  <c r="HI41" i="12"/>
  <c r="HM41" i="12"/>
  <c r="HY41" i="12"/>
  <c r="IC41" i="12"/>
  <c r="IO41" i="12"/>
  <c r="IS41" i="12"/>
  <c r="JE41" i="12"/>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K46" i="12"/>
  <c r="CC47" i="12"/>
  <c r="DI47" i="12"/>
  <c r="EO47" i="12"/>
  <c r="FU47" i="12"/>
  <c r="HA47" i="12"/>
  <c r="IG47" i="12"/>
  <c r="JM47" i="12"/>
  <c r="KS47" i="12"/>
  <c r="LY47" i="12"/>
  <c r="NE47" i="12"/>
  <c r="OK47" i="12"/>
  <c r="AP48" i="12"/>
  <c r="AQ48" i="12"/>
  <c r="AR48" i="12" s="1"/>
  <c r="AX48" i="12"/>
  <c r="AY48" i="12"/>
  <c r="AZ48" i="12" s="1"/>
  <c r="CC49" i="12"/>
  <c r="DI49" i="12"/>
  <c r="FA46" i="12"/>
  <c r="FQ46" i="12"/>
  <c r="GG46" i="12"/>
  <c r="GW46" i="12"/>
  <c r="HM46" i="12"/>
  <c r="IC46" i="12"/>
  <c r="IS46" i="12"/>
  <c r="JI46" i="12"/>
  <c r="JY46" i="12"/>
  <c r="KO46" i="12"/>
  <c r="LE46" i="12"/>
  <c r="LU46" i="12"/>
  <c r="MK46" i="12"/>
  <c r="NA46" i="12"/>
  <c r="NQ46" i="12"/>
  <c r="OG46" i="12"/>
  <c r="OW46" i="12"/>
  <c r="BI48" i="12"/>
  <c r="BY48" i="12"/>
  <c r="CO48" i="12"/>
  <c r="DE48" i="12"/>
  <c r="DU48" i="12"/>
  <c r="EK48" i="12"/>
  <c r="FA48" i="12"/>
  <c r="FQ48" i="12"/>
  <c r="GG48" i="12"/>
  <c r="GW48" i="12"/>
  <c r="HM48" i="12"/>
  <c r="IC48" i="12"/>
  <c r="IS48" i="12"/>
  <c r="JI48" i="12"/>
  <c r="JY48" i="12"/>
  <c r="KO48" i="12"/>
  <c r="LE48" i="12"/>
  <c r="LU48" i="12"/>
  <c r="MK48" i="12"/>
  <c r="NA48" i="12"/>
  <c r="NQ48" i="12"/>
  <c r="OG48" i="12"/>
  <c r="OW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U41" i="12"/>
  <c r="JY41" i="12"/>
  <c r="KK41" i="12"/>
  <c r="KO41" i="12"/>
  <c r="LA41" i="12"/>
  <c r="LE41" i="12"/>
  <c r="LQ41" i="12"/>
  <c r="LU41" i="12"/>
  <c r="MG41" i="12"/>
  <c r="MK41" i="12"/>
  <c r="MW41" i="12"/>
  <c r="NA41" i="12"/>
  <c r="NM41" i="12"/>
  <c r="NQ41" i="12"/>
  <c r="OC41" i="12"/>
  <c r="OG41" i="12"/>
  <c r="OS41" i="12"/>
  <c r="OW41" i="12"/>
  <c r="BE43" i="12"/>
  <c r="BI43" i="12"/>
  <c r="BU43" i="12"/>
  <c r="BY43" i="12"/>
  <c r="CK43" i="12"/>
  <c r="CO43" i="12"/>
  <c r="DA43" i="12"/>
  <c r="DE43" i="12"/>
  <c r="DQ43" i="12"/>
  <c r="DU43" i="12"/>
  <c r="EG43" i="12"/>
  <c r="EK43" i="12"/>
  <c r="EW43" i="12"/>
  <c r="FA43" i="12"/>
  <c r="FM43" i="12"/>
  <c r="FQ43" i="12"/>
  <c r="GC43" i="12"/>
  <c r="GG43" i="12"/>
  <c r="GS43" i="12"/>
  <c r="GW43" i="12"/>
  <c r="HI43" i="12"/>
  <c r="HM43" i="12"/>
  <c r="HY43" i="12"/>
  <c r="IC43" i="12"/>
  <c r="IO43" i="12"/>
  <c r="IS43" i="12"/>
  <c r="JE43" i="12"/>
  <c r="JI43" i="12"/>
  <c r="JU43" i="12"/>
  <c r="JY43" i="12"/>
  <c r="KK43" i="12"/>
  <c r="KO43" i="12"/>
  <c r="LA43" i="12"/>
  <c r="LE43" i="12"/>
  <c r="LQ43" i="12"/>
  <c r="LU43" i="12"/>
  <c r="MG43" i="12"/>
  <c r="MK43" i="12"/>
  <c r="MW43" i="12"/>
  <c r="NA43" i="12"/>
  <c r="NM43" i="12"/>
  <c r="NQ43" i="12"/>
  <c r="OC43" i="12"/>
  <c r="OG43" i="12"/>
  <c r="OS43" i="12"/>
  <c r="OW43" i="12"/>
  <c r="BE45" i="12"/>
  <c r="BI45" i="12"/>
  <c r="BU45" i="12"/>
  <c r="BY45" i="12"/>
  <c r="CK45" i="12"/>
  <c r="CO45" i="12"/>
  <c r="DA45" i="12"/>
  <c r="DE45" i="12"/>
  <c r="DQ45" i="12"/>
  <c r="DU45" i="12"/>
  <c r="EG45" i="12"/>
  <c r="EK45" i="12"/>
  <c r="EW45" i="12"/>
  <c r="FA45" i="12"/>
  <c r="FM45" i="12"/>
  <c r="FQ45" i="12"/>
  <c r="GC45" i="12"/>
  <c r="GG45" i="12"/>
  <c r="GS45" i="12"/>
  <c r="GW45" i="12"/>
  <c r="HI45" i="12"/>
  <c r="HM45" i="12"/>
  <c r="HY45" i="12"/>
  <c r="IC45" i="12"/>
  <c r="IO45" i="12"/>
  <c r="IS45" i="12"/>
  <c r="JE45" i="12"/>
  <c r="JI45" i="12"/>
  <c r="JU45" i="12"/>
  <c r="JY45" i="12"/>
  <c r="KK45" i="12"/>
  <c r="KO45" i="12"/>
  <c r="LA45" i="12"/>
  <c r="LE45" i="12"/>
  <c r="LQ45" i="12"/>
  <c r="LU45" i="12"/>
  <c r="MG45" i="12"/>
  <c r="MK45" i="12"/>
  <c r="MW45" i="12"/>
  <c r="NA45" i="12"/>
  <c r="NM45" i="12"/>
  <c r="NQ45" i="12"/>
  <c r="OC45" i="12"/>
  <c r="OG45" i="12"/>
  <c r="OS45" i="12"/>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E47" i="12"/>
  <c r="BI47" i="12"/>
  <c r="BU47" i="12"/>
  <c r="BY47" i="12"/>
  <c r="CK47" i="12"/>
  <c r="CO47" i="12"/>
  <c r="DA47" i="12"/>
  <c r="DE47" i="12"/>
  <c r="DQ47" i="12"/>
  <c r="DU47" i="12"/>
  <c r="EG47" i="12"/>
  <c r="EK47" i="12"/>
  <c r="EW47" i="12"/>
  <c r="FA47" i="12"/>
  <c r="FM47" i="12"/>
  <c r="FQ47" i="12"/>
  <c r="GC47" i="12"/>
  <c r="GG47" i="12"/>
  <c r="GS47" i="12"/>
  <c r="GW47" i="12"/>
  <c r="HI47" i="12"/>
  <c r="HM47" i="12"/>
  <c r="HY47" i="12"/>
  <c r="IC47" i="12"/>
  <c r="IO47" i="12"/>
  <c r="IS47" i="12"/>
  <c r="JE47" i="12"/>
  <c r="JI47" i="12"/>
  <c r="JU47" i="12"/>
  <c r="JY47" i="12"/>
  <c r="KK47" i="12"/>
  <c r="KO47" i="12"/>
  <c r="LA47" i="12"/>
  <c r="LE47" i="12"/>
  <c r="LQ47" i="12"/>
  <c r="LU47" i="12"/>
  <c r="MG47" i="12"/>
  <c r="MK47" i="12"/>
  <c r="MW47" i="12"/>
  <c r="NA47" i="12"/>
  <c r="NM47" i="12"/>
  <c r="NQ47" i="12"/>
  <c r="OC47" i="12"/>
  <c r="OG47" i="12"/>
  <c r="OS47" i="12"/>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E49" i="12"/>
  <c r="BI49" i="12"/>
  <c r="BU49" i="12"/>
  <c r="BY49" i="12"/>
  <c r="CK49" i="12"/>
  <c r="CO49" i="12"/>
  <c r="DA49" i="12"/>
  <c r="DE49" i="12"/>
  <c r="DQ49" i="12"/>
  <c r="DU49" i="12"/>
  <c r="EO49" i="12"/>
  <c r="EK49" i="12"/>
  <c r="EG49" i="12"/>
  <c r="EN49" i="12"/>
  <c r="FE49" i="12"/>
  <c r="GK49" i="12"/>
  <c r="HQ49" i="12"/>
  <c r="IW49" i="12"/>
  <c r="KC49" i="12"/>
  <c r="LI49" i="12"/>
  <c r="MO49" i="12"/>
  <c r="NU49" i="12"/>
  <c r="PA49"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I54" i="12"/>
  <c r="BY54" i="12"/>
  <c r="CO54" i="12"/>
  <c r="DE54" i="12"/>
  <c r="DU54" i="12"/>
  <c r="EK54" i="12"/>
  <c r="FA54" i="12"/>
  <c r="FQ54" i="12"/>
  <c r="GG54" i="12"/>
  <c r="GW54" i="12"/>
  <c r="HM54" i="12"/>
  <c r="IC54" i="12"/>
  <c r="IS54" i="12"/>
  <c r="JI54" i="12"/>
  <c r="JY54" i="12"/>
  <c r="KO54" i="12"/>
  <c r="LE54" i="12"/>
  <c r="LU54" i="12"/>
  <c r="MK54" i="12"/>
  <c r="NA54" i="12"/>
  <c r="NQ54" i="12"/>
  <c r="OG54" i="12"/>
  <c r="OW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W49" i="12"/>
  <c r="FA49" i="12"/>
  <c r="FM49" i="12"/>
  <c r="FQ49" i="12"/>
  <c r="GC49" i="12"/>
  <c r="GG49" i="12"/>
  <c r="GS49" i="12"/>
  <c r="GW49" i="12"/>
  <c r="HI49" i="12"/>
  <c r="HM49" i="12"/>
  <c r="HY49" i="12"/>
  <c r="IC49" i="12"/>
  <c r="IO49" i="12"/>
  <c r="IS49" i="12"/>
  <c r="JE49" i="12"/>
  <c r="JI49" i="12"/>
  <c r="JU49" i="12"/>
  <c r="JY49" i="12"/>
  <c r="KK49" i="12"/>
  <c r="KO49" i="12"/>
  <c r="LA49" i="12"/>
  <c r="LE49" i="12"/>
  <c r="LQ49" i="12"/>
  <c r="LU49" i="12"/>
  <c r="MG49" i="12"/>
  <c r="MK49" i="12"/>
  <c r="MW49" i="12"/>
  <c r="NA49" i="12"/>
  <c r="NM49" i="12"/>
  <c r="NQ49" i="12"/>
  <c r="OC49" i="12"/>
  <c r="OG49" i="12"/>
  <c r="OS49" i="12"/>
  <c r="OW49" i="12"/>
  <c r="BE51" i="12"/>
  <c r="BI51" i="12"/>
  <c r="BU51" i="12"/>
  <c r="BY51" i="12"/>
  <c r="CK51" i="12"/>
  <c r="CO51" i="12"/>
  <c r="DA51" i="12"/>
  <c r="DE51" i="12"/>
  <c r="DQ51" i="12"/>
  <c r="DU51" i="12"/>
  <c r="EG51" i="12"/>
  <c r="EK51" i="12"/>
  <c r="EW51" i="12"/>
  <c r="FA51" i="12"/>
  <c r="FM51" i="12"/>
  <c r="FQ51" i="12"/>
  <c r="GC51" i="12"/>
  <c r="GG51" i="12"/>
  <c r="GS51" i="12"/>
  <c r="GW51" i="12"/>
  <c r="HI51" i="12"/>
  <c r="HM51" i="12"/>
  <c r="HY51" i="12"/>
  <c r="IC51" i="12"/>
  <c r="IO51" i="12"/>
  <c r="IS51" i="12"/>
  <c r="JE51" i="12"/>
  <c r="JI51" i="12"/>
  <c r="JU51" i="12"/>
  <c r="JY51" i="12"/>
  <c r="KK51" i="12"/>
  <c r="KO51" i="12"/>
  <c r="LA51" i="12"/>
  <c r="LE51" i="12"/>
  <c r="LQ51" i="12"/>
  <c r="LU51" i="12"/>
  <c r="MG51" i="12"/>
  <c r="MK51" i="12"/>
  <c r="MW51" i="12"/>
  <c r="NA51" i="12"/>
  <c r="NM51" i="12"/>
  <c r="NQ51" i="12"/>
  <c r="OC51" i="12"/>
  <c r="OG51" i="12"/>
  <c r="OS51" i="12"/>
  <c r="OW51" i="12"/>
  <c r="BE53" i="12"/>
  <c r="BI53" i="12"/>
  <c r="BU53" i="12"/>
  <c r="BY53" i="12"/>
  <c r="CK53" i="12"/>
  <c r="CO53" i="12"/>
  <c r="DA53" i="12"/>
  <c r="DE53" i="12"/>
  <c r="DQ53" i="12"/>
  <c r="DU53" i="12"/>
  <c r="EG53" i="12"/>
  <c r="EK53" i="12"/>
  <c r="EW53" i="12"/>
  <c r="FA53" i="12"/>
  <c r="FM53" i="12"/>
  <c r="FQ53" i="12"/>
  <c r="GC53" i="12"/>
  <c r="GG53" i="12"/>
  <c r="GS53" i="12"/>
  <c r="GW53" i="12"/>
  <c r="HI53" i="12"/>
  <c r="HM53" i="12"/>
  <c r="HY53" i="12"/>
  <c r="IC53" i="12"/>
  <c r="IO53" i="12"/>
  <c r="IS53" i="12"/>
  <c r="JE53" i="12"/>
  <c r="JI53" i="12"/>
  <c r="JU53" i="12"/>
  <c r="JY53" i="12"/>
  <c r="KK53" i="12"/>
  <c r="KO53" i="12"/>
  <c r="LA53" i="12"/>
  <c r="LE53" i="12"/>
  <c r="LQ53" i="12"/>
  <c r="LU53" i="12"/>
  <c r="MG53" i="12"/>
  <c r="MK53" i="12"/>
  <c r="MW53" i="12"/>
  <c r="NA53" i="12"/>
  <c r="NM53" i="12"/>
  <c r="NQ53" i="12"/>
  <c r="OC53" i="12"/>
  <c r="OG53" i="12"/>
  <c r="OS53" i="12"/>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I55" i="12"/>
  <c r="BU55" i="12"/>
  <c r="BY55" i="12"/>
  <c r="CO55" i="12"/>
  <c r="DA55" i="12"/>
  <c r="DE55" i="12"/>
  <c r="DU55" i="12"/>
  <c r="EG55" i="12"/>
  <c r="EK55" i="12"/>
  <c r="FA55" i="12"/>
  <c r="FM55" i="12"/>
  <c r="FQ55" i="12"/>
  <c r="GG55" i="12"/>
  <c r="GS55" i="12"/>
  <c r="GW55" i="12"/>
  <c r="HM55" i="12"/>
  <c r="HY55" i="12"/>
  <c r="IC55" i="12"/>
  <c r="IS55" i="12"/>
  <c r="JE55" i="12"/>
  <c r="JI55" i="12"/>
  <c r="JY55" i="12"/>
  <c r="KK55" i="12"/>
  <c r="KO55" i="12"/>
  <c r="LE55" i="12"/>
  <c r="LQ55" i="12"/>
  <c r="LU55" i="12"/>
  <c r="MK55" i="12"/>
  <c r="MW55" i="12"/>
  <c r="NA55" i="12"/>
  <c r="NQ55" i="12"/>
  <c r="PA55" i="12"/>
  <c r="AP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O58" i="12"/>
  <c r="CC59" i="12"/>
  <c r="DI59" i="12"/>
  <c r="EO59" i="12"/>
  <c r="FU59" i="12"/>
  <c r="HA59" i="12"/>
  <c r="IG59" i="12"/>
  <c r="JM59" i="12"/>
  <c r="DE58" i="12"/>
  <c r="DU58" i="12"/>
  <c r="EK58" i="12"/>
  <c r="FA58" i="12"/>
  <c r="FQ58" i="12"/>
  <c r="GG58" i="12"/>
  <c r="GW58" i="12"/>
  <c r="HM58" i="12"/>
  <c r="IC58" i="12"/>
  <c r="IS58" i="12"/>
  <c r="JI58" i="12"/>
  <c r="JY58" i="12"/>
  <c r="KO58" i="12"/>
  <c r="LE58" i="12"/>
  <c r="LU58" i="12"/>
  <c r="MK58" i="12"/>
  <c r="NA58" i="12"/>
  <c r="NQ58" i="12"/>
  <c r="OG58" i="12"/>
  <c r="OW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C55" i="12"/>
  <c r="OG55" i="12"/>
  <c r="OS55" i="12"/>
  <c r="OW55" i="12"/>
  <c r="BE57" i="12"/>
  <c r="BI57" i="12"/>
  <c r="BU57" i="12"/>
  <c r="BY57" i="12"/>
  <c r="CK57" i="12"/>
  <c r="CO57" i="12"/>
  <c r="DA57" i="12"/>
  <c r="DE57" i="12"/>
  <c r="DQ57" i="12"/>
  <c r="DU57" i="12"/>
  <c r="EG57" i="12"/>
  <c r="EK57" i="12"/>
  <c r="EW57" i="12"/>
  <c r="FA57" i="12"/>
  <c r="FM57" i="12"/>
  <c r="FQ57" i="12"/>
  <c r="GC57" i="12"/>
  <c r="GG57" i="12"/>
  <c r="GS57" i="12"/>
  <c r="GW57" i="12"/>
  <c r="HI57" i="12"/>
  <c r="HM57" i="12"/>
  <c r="HY57" i="12"/>
  <c r="IC57" i="12"/>
  <c r="IO57" i="12"/>
  <c r="IS57" i="12"/>
  <c r="JE57" i="12"/>
  <c r="JI57" i="12"/>
  <c r="JU57" i="12"/>
  <c r="JY57" i="12"/>
  <c r="KK57" i="12"/>
  <c r="KO57" i="12"/>
  <c r="LA57" i="12"/>
  <c r="LE57" i="12"/>
  <c r="LQ57" i="12"/>
  <c r="LU57" i="12"/>
  <c r="MG57" i="12"/>
  <c r="MK57" i="12"/>
  <c r="MW57" i="12"/>
  <c r="NA57" i="12"/>
  <c r="NM57" i="12"/>
  <c r="NQ57" i="12"/>
  <c r="OC57" i="12"/>
  <c r="OG57" i="12"/>
  <c r="OS57" i="12"/>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E59" i="12"/>
  <c r="BI59" i="12"/>
  <c r="BU59" i="12"/>
  <c r="BY59" i="12"/>
  <c r="CK59" i="12"/>
  <c r="CO59" i="12"/>
  <c r="DA59" i="12"/>
  <c r="DE59" i="12"/>
  <c r="DQ59" i="12"/>
  <c r="DU59" i="12"/>
  <c r="EG59" i="12"/>
  <c r="EK59" i="12"/>
  <c r="EW59" i="12"/>
  <c r="FA59" i="12"/>
  <c r="FM59" i="12"/>
  <c r="FQ59" i="12"/>
  <c r="GC59" i="12"/>
  <c r="GG59" i="12"/>
  <c r="GS59" i="12"/>
  <c r="GW59" i="12"/>
  <c r="HI59" i="12"/>
  <c r="HM59" i="12"/>
  <c r="HY59" i="12"/>
  <c r="IC59" i="12"/>
  <c r="IO59" i="12"/>
  <c r="IS59" i="12"/>
  <c r="JE59" i="12"/>
  <c r="JI59" i="12"/>
  <c r="JU59" i="12"/>
  <c r="JY59" i="12"/>
  <c r="KK59" i="12"/>
  <c r="KO59" i="12"/>
  <c r="KR59" i="12"/>
  <c r="LA59" i="12"/>
  <c r="LI59" i="12"/>
  <c r="MG59" i="12"/>
  <c r="MO59" i="12"/>
  <c r="NM59" i="12"/>
  <c r="NU59" i="12"/>
  <c r="OS59" i="12"/>
  <c r="PA59" i="12"/>
  <c r="AP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I62" i="12"/>
  <c r="BY62" i="12"/>
  <c r="CO62" i="12"/>
  <c r="DE62" i="12"/>
  <c r="DU62" i="12"/>
  <c r="EK62" i="12"/>
  <c r="FA62" i="12"/>
  <c r="FQ62" i="12"/>
  <c r="GG62" i="12"/>
  <c r="GW62" i="12"/>
  <c r="HM62" i="12"/>
  <c r="IC62" i="12"/>
  <c r="IS62" i="12"/>
  <c r="JI62" i="12"/>
  <c r="JY62" i="12"/>
  <c r="KO62" i="12"/>
  <c r="LE62" i="12"/>
  <c r="LU62" i="12"/>
  <c r="MK62" i="12"/>
  <c r="NA62" i="12"/>
  <c r="NQ62" i="12"/>
  <c r="OG62" i="12"/>
  <c r="OW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HX63" i="12"/>
  <c r="HV63" i="12"/>
  <c r="IC63" i="12"/>
  <c r="IV63" i="12"/>
  <c r="IT63" i="12"/>
  <c r="IW63" i="12" s="1"/>
  <c r="IN63" i="12"/>
  <c r="IL63" i="12"/>
  <c r="IS63" i="12"/>
  <c r="JL63" i="12"/>
  <c r="JJ63" i="12"/>
  <c r="JD63" i="12"/>
  <c r="JB63" i="12"/>
  <c r="JI63" i="12"/>
  <c r="KB63" i="12"/>
  <c r="JZ63" i="12"/>
  <c r="KC63" i="12" s="1"/>
  <c r="JT63" i="12"/>
  <c r="JR63" i="12"/>
  <c r="JY63" i="12"/>
  <c r="KR63" i="12"/>
  <c r="KP63" i="12"/>
  <c r="KJ63" i="12"/>
  <c r="KH63" i="12"/>
  <c r="KO63" i="12"/>
  <c r="LH63" i="12"/>
  <c r="LF63" i="12"/>
  <c r="LI63" i="12" s="1"/>
  <c r="KZ63" i="12"/>
  <c r="KX63" i="12"/>
  <c r="LE63" i="12"/>
  <c r="LX63" i="12"/>
  <c r="LV63" i="12"/>
  <c r="LP63" i="12"/>
  <c r="LN63" i="12"/>
  <c r="LU63" i="12"/>
  <c r="MN63" i="12"/>
  <c r="ML63" i="12"/>
  <c r="MO63" i="12" s="1"/>
  <c r="MF63" i="12"/>
  <c r="MD63" i="12"/>
  <c r="MK63" i="12"/>
  <c r="ND63" i="12"/>
  <c r="NB63" i="12"/>
  <c r="MV63" i="12"/>
  <c r="MT63" i="12"/>
  <c r="NA63" i="12"/>
  <c r="NT63" i="12"/>
  <c r="NR63" i="12"/>
  <c r="NU63" i="12" s="1"/>
  <c r="NL63" i="12"/>
  <c r="NJ63" i="12"/>
  <c r="NQ63" i="12"/>
  <c r="OJ63" i="12"/>
  <c r="OH63" i="12"/>
  <c r="OB63" i="12"/>
  <c r="NZ63" i="12"/>
  <c r="OG63" i="12"/>
  <c r="OZ63" i="12"/>
  <c r="OX63" i="12"/>
  <c r="PA63" i="12" s="1"/>
  <c r="OR63" i="12"/>
  <c r="OP63" i="12"/>
  <c r="OW63" i="12"/>
  <c r="AQ64" i="12"/>
  <c r="AR64" i="12" s="1"/>
  <c r="AP64" i="12"/>
  <c r="LE59" i="12"/>
  <c r="LQ59" i="12"/>
  <c r="LU59" i="12"/>
  <c r="MK59" i="12"/>
  <c r="MW59" i="12"/>
  <c r="NA59" i="12"/>
  <c r="NQ59" i="12"/>
  <c r="OC59" i="12"/>
  <c r="OG59" i="12"/>
  <c r="OW59" i="12"/>
  <c r="BI61" i="12"/>
  <c r="BY61" i="12"/>
  <c r="CO61" i="12"/>
  <c r="DE61" i="12"/>
  <c r="DU61" i="12"/>
  <c r="EK61" i="12"/>
  <c r="FA61" i="12"/>
  <c r="FM61" i="12"/>
  <c r="FQ61" i="12"/>
  <c r="GG61" i="12"/>
  <c r="GW61" i="12"/>
  <c r="HM61" i="12"/>
  <c r="HY61" i="12"/>
  <c r="IC61" i="12"/>
  <c r="IS61" i="12"/>
  <c r="JI61" i="12"/>
  <c r="JY61" i="12"/>
  <c r="KK61" i="12"/>
  <c r="KO61" i="12"/>
  <c r="LE61" i="12"/>
  <c r="LQ61" i="12"/>
  <c r="LU61" i="12"/>
  <c r="MK61" i="12"/>
  <c r="MW61" i="12"/>
  <c r="NA61" i="12"/>
  <c r="NQ61" i="12"/>
  <c r="OC61" i="12"/>
  <c r="OG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E63" i="12"/>
  <c r="BI63" i="12"/>
  <c r="BU63" i="12"/>
  <c r="BY63" i="12"/>
  <c r="CK63" i="12"/>
  <c r="CO63" i="12"/>
  <c r="DA63" i="12"/>
  <c r="DE63" i="12"/>
  <c r="DQ63" i="12"/>
  <c r="DU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I65" i="12"/>
  <c r="CB65" i="12"/>
  <c r="BZ65" i="12"/>
  <c r="BT65" i="12"/>
  <c r="OL65" i="12"/>
  <c r="BE64" i="12"/>
  <c r="BI64" i="12"/>
  <c r="BU64" i="12"/>
  <c r="BY64" i="12"/>
  <c r="CK64" i="12"/>
  <c r="CO64" i="12"/>
  <c r="DA64" i="12"/>
  <c r="DE64" i="12"/>
  <c r="DQ64" i="12"/>
  <c r="DU64" i="12"/>
  <c r="EG64" i="12"/>
  <c r="EK64" i="12"/>
  <c r="EW64" i="12"/>
  <c r="FA64" i="12"/>
  <c r="FM64" i="12"/>
  <c r="FQ64" i="12"/>
  <c r="GC64" i="12"/>
  <c r="GG64" i="12"/>
  <c r="GS64" i="12"/>
  <c r="GW64" i="12"/>
  <c r="HI64" i="12"/>
  <c r="HM64" i="12"/>
  <c r="HY64" i="12"/>
  <c r="IC64" i="12"/>
  <c r="IO64" i="12"/>
  <c r="IS64" i="12"/>
  <c r="JE64" i="12"/>
  <c r="JI64" i="12"/>
  <c r="JU64" i="12"/>
  <c r="JY64" i="12"/>
  <c r="KK64" i="12"/>
  <c r="KO64" i="12"/>
  <c r="LA64" i="12"/>
  <c r="LE64" i="12"/>
  <c r="LQ64" i="12"/>
  <c r="LU64" i="12"/>
  <c r="MG64" i="12"/>
  <c r="MK64" i="12"/>
  <c r="MW64" i="12"/>
  <c r="NA64" i="12"/>
  <c r="NM64" i="12"/>
  <c r="NQ64" i="12"/>
  <c r="OC64" i="12"/>
  <c r="OG64" i="12"/>
  <c r="OS64" i="12"/>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I66" i="12"/>
  <c r="CB66" i="12"/>
  <c r="BZ66" i="12"/>
  <c r="CC66" i="12" s="1"/>
  <c r="BT66" i="12"/>
  <c r="BR66" i="12"/>
  <c r="BY66" i="12"/>
  <c r="NU65" i="12"/>
  <c r="PA65" i="12"/>
  <c r="CO66" i="12"/>
  <c r="DE66" i="12"/>
  <c r="DU66" i="12"/>
  <c r="EK66" i="12"/>
  <c r="FA66" i="12"/>
  <c r="FQ66" i="12"/>
  <c r="GG66" i="12"/>
  <c r="GW66" i="12"/>
  <c r="HM66" i="12"/>
  <c r="IC66" i="12"/>
  <c r="IV66" i="12"/>
  <c r="IT66" i="12"/>
  <c r="NM65" i="12"/>
  <c r="NQ65" i="12"/>
  <c r="OC65" i="12"/>
  <c r="OG65" i="12"/>
  <c r="OS65" i="12"/>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U66" i="12"/>
  <c r="MK66" i="12"/>
  <c r="NA66" i="12"/>
  <c r="NQ66" i="12"/>
  <c r="OG66" i="12"/>
  <c r="OW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AX61" i="12" l="1"/>
  <c r="BM34" i="12"/>
  <c r="AX57" i="12"/>
  <c r="AQ43" i="12"/>
  <c r="AR43" i="12" s="1"/>
  <c r="AP43" i="12"/>
  <c r="OU65" i="12"/>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HU31" i="12" l="1"/>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CY19" i="12" l="1"/>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V36" i="12"/>
  <c r="AT36" i="12"/>
  <c r="AW36" i="12" s="1"/>
  <c r="AS36" i="12"/>
  <c r="AN36" i="12"/>
  <c r="AL34" i="12"/>
  <c r="AT34" i="12"/>
  <c r="AS34" i="12"/>
  <c r="AV34" i="12"/>
  <c r="AN34" i="12"/>
  <c r="AV35" i="12"/>
  <c r="AT35" i="12"/>
  <c r="AL35" i="12"/>
  <c r="AS35" i="12"/>
  <c r="AN35" i="12"/>
  <c r="ND32" i="12"/>
  <c r="NB32" i="12"/>
  <c r="MV32" i="12"/>
  <c r="MT32" i="12"/>
  <c r="MW32" i="12" s="1"/>
  <c r="NA32" i="12"/>
  <c r="CR32" i="12"/>
  <c r="CP32" i="12"/>
  <c r="CS32" i="12" s="1"/>
  <c r="CJ32" i="12"/>
  <c r="CH32" i="12"/>
  <c r="CO32" i="12"/>
  <c r="CB33" i="12"/>
  <c r="BZ33" i="12"/>
  <c r="CC33" i="12" s="1"/>
  <c r="BT33" i="12"/>
  <c r="BR33" i="12"/>
  <c r="BU33" i="12"/>
  <c r="BY33" i="12"/>
  <c r="FL33" i="12"/>
  <c r="FJ33" i="12"/>
  <c r="FT33" i="12"/>
  <c r="FR33" i="12"/>
  <c r="FQ33" i="12"/>
  <c r="DH25" i="12"/>
  <c r="DF25" i="12"/>
  <c r="CZ25" i="12"/>
  <c r="CX25" i="12"/>
  <c r="DA25" i="12"/>
  <c r="DE25" i="12"/>
  <c r="GR25" i="12"/>
  <c r="GP25" i="12"/>
  <c r="GZ25" i="12"/>
  <c r="GX25" i="12"/>
  <c r="GS25" i="12"/>
  <c r="GW25" i="12"/>
  <c r="NB28" i="12"/>
  <c r="MV28" i="12"/>
  <c r="MT28" i="12"/>
  <c r="MW28" i="12" s="1"/>
  <c r="NA28" i="12"/>
  <c r="ND28" i="12"/>
  <c r="JL28" i="12"/>
  <c r="JJ28" i="12"/>
  <c r="JD28" i="12"/>
  <c r="JB28" i="12"/>
  <c r="JE28" i="12" s="1"/>
  <c r="JI28" i="12"/>
  <c r="KB26" i="12"/>
  <c r="JR26" i="12"/>
  <c r="JU26" i="12" s="1"/>
  <c r="JY26" i="12"/>
  <c r="JT26" i="12"/>
  <c r="JZ26" i="12"/>
  <c r="GJ26" i="12"/>
  <c r="FZ26" i="12"/>
  <c r="GB26" i="12"/>
  <c r="GH26" i="12"/>
  <c r="GG26" i="12"/>
  <c r="CB29" i="12"/>
  <c r="BZ29" i="12"/>
  <c r="BT29" i="12"/>
  <c r="BR29" i="12"/>
  <c r="BU29" i="12"/>
  <c r="BY29" i="12"/>
  <c r="JR29" i="12"/>
  <c r="KB29" i="12"/>
  <c r="JZ29" i="12"/>
  <c r="KC29" i="12" s="1"/>
  <c r="JT29" i="12"/>
  <c r="JU29" i="12"/>
  <c r="JY29" i="12"/>
  <c r="ND27" i="12"/>
  <c r="NB27" i="12"/>
  <c r="NE27" i="12" s="1"/>
  <c r="MV27" i="12"/>
  <c r="MT27" i="12"/>
  <c r="NA27" i="12"/>
  <c r="BZ27" i="12"/>
  <c r="CB27" i="12"/>
  <c r="BT27" i="12"/>
  <c r="BR27" i="12"/>
  <c r="BY27" i="12"/>
  <c r="CR30" i="12"/>
  <c r="CH30" i="12"/>
  <c r="CP30" i="12"/>
  <c r="CJ30" i="12"/>
  <c r="CO30" i="12"/>
  <c r="NA30" i="12"/>
  <c r="MV30" i="12"/>
  <c r="ND30" i="12"/>
  <c r="NB30" i="12"/>
  <c r="MT30" i="12"/>
  <c r="HP31" i="12"/>
  <c r="HN31" i="12"/>
  <c r="HH31" i="12"/>
  <c r="HF31" i="12"/>
  <c r="HI31" i="12"/>
  <c r="HM31" i="12"/>
  <c r="GZ32" i="12"/>
  <c r="GX32" i="12"/>
  <c r="GR32" i="12"/>
  <c r="GP32" i="12"/>
  <c r="GW32" i="12"/>
  <c r="KB32" i="12"/>
  <c r="JZ32" i="12"/>
  <c r="JT32" i="12"/>
  <c r="JR32" i="12"/>
  <c r="JY32" i="12"/>
  <c r="JL33" i="12"/>
  <c r="JJ33" i="12"/>
  <c r="JM33" i="12" s="1"/>
  <c r="JD33" i="12"/>
  <c r="JB33" i="12"/>
  <c r="JI33" i="12"/>
  <c r="MV33" i="12"/>
  <c r="MT33" i="12"/>
  <c r="ND33" i="12"/>
  <c r="NB33" i="12"/>
  <c r="NA33" i="12"/>
  <c r="KR25" i="12"/>
  <c r="KP25" i="12"/>
  <c r="KJ25" i="12"/>
  <c r="KH25" i="12"/>
  <c r="KK25" i="12"/>
  <c r="KO25" i="12"/>
  <c r="OB25" i="12"/>
  <c r="NZ25" i="12"/>
  <c r="OJ25" i="12"/>
  <c r="OH25" i="12"/>
  <c r="OG25" i="12"/>
  <c r="GJ28" i="12"/>
  <c r="GH28" i="12"/>
  <c r="GK28" i="12" s="1"/>
  <c r="GB28" i="12"/>
  <c r="FZ28" i="12"/>
  <c r="GC28" i="12" s="1"/>
  <c r="GG28" i="12"/>
  <c r="CR28" i="12"/>
  <c r="CP28" i="12"/>
  <c r="CS28" i="12" s="1"/>
  <c r="CH28" i="12"/>
  <c r="CK28" i="12" s="1"/>
  <c r="CJ28" i="12"/>
  <c r="CO28" i="12"/>
  <c r="DH26" i="12"/>
  <c r="CX26" i="12"/>
  <c r="DE26" i="12"/>
  <c r="CZ26" i="12"/>
  <c r="DF26" i="12"/>
  <c r="NT26" i="12"/>
  <c r="NJ26" i="12"/>
  <c r="NQ26" i="12"/>
  <c r="NL26" i="12"/>
  <c r="NR26" i="12"/>
  <c r="NU26" i="12" s="1"/>
  <c r="JL29" i="12"/>
  <c r="JJ29" i="12"/>
  <c r="JM29" i="12" s="1"/>
  <c r="JD29" i="12"/>
  <c r="JB29" i="12"/>
  <c r="JE29" i="12"/>
  <c r="JI29" i="12"/>
  <c r="FT29" i="12"/>
  <c r="FL29" i="12"/>
  <c r="FR29" i="12"/>
  <c r="FJ29" i="12"/>
  <c r="FM29" i="12"/>
  <c r="FQ29" i="12"/>
  <c r="DX27" i="12"/>
  <c r="DV27" i="12"/>
  <c r="DP27" i="12"/>
  <c r="DN27" i="12"/>
  <c r="DU27" i="12"/>
  <c r="JL27" i="12"/>
  <c r="JD27" i="12"/>
  <c r="JB27" i="12"/>
  <c r="JJ27" i="12"/>
  <c r="JM27" i="12" s="1"/>
  <c r="JE27" i="12"/>
  <c r="JI27" i="12"/>
  <c r="FD30" i="12"/>
  <c r="FB30" i="12"/>
  <c r="EV30" i="12"/>
  <c r="ET30" i="12"/>
  <c r="FA30" i="12"/>
  <c r="DP31" i="12"/>
  <c r="DX31" i="12"/>
  <c r="DV31" i="12"/>
  <c r="DY31" i="12" s="1"/>
  <c r="DN31" i="12"/>
  <c r="DU31" i="12"/>
  <c r="OZ31" i="12"/>
  <c r="OX31" i="12"/>
  <c r="OR31" i="12"/>
  <c r="OP31" i="12"/>
  <c r="OS31" i="12"/>
  <c r="OW31" i="12"/>
  <c r="ND29" i="12"/>
  <c r="NB29" i="12"/>
  <c r="MV29" i="12"/>
  <c r="MT29" i="12"/>
  <c r="MW29" i="12"/>
  <c r="NA29" i="12"/>
  <c r="GB32" i="12"/>
  <c r="FZ32" i="12"/>
  <c r="GG32" i="12"/>
  <c r="GJ32" i="12"/>
  <c r="GH32" i="12"/>
  <c r="KH32" i="12"/>
  <c r="KO32" i="12"/>
  <c r="KP32" i="12"/>
  <c r="KS32" i="12" s="1"/>
  <c r="KJ32" i="12"/>
  <c r="KR32" i="12"/>
  <c r="MN33" i="12"/>
  <c r="ML33" i="12"/>
  <c r="MO33" i="12" s="1"/>
  <c r="MF33" i="12"/>
  <c r="MD33" i="12"/>
  <c r="MK33" i="12"/>
  <c r="BB33" i="12"/>
  <c r="BL33" i="12"/>
  <c r="BJ33" i="12"/>
  <c r="BD33" i="12"/>
  <c r="BI33" i="12"/>
  <c r="NT25" i="12"/>
  <c r="NR25" i="12"/>
  <c r="NU25" i="12" s="1"/>
  <c r="NL25" i="12"/>
  <c r="NJ25" i="12"/>
  <c r="NM25" i="12"/>
  <c r="NQ25" i="12"/>
  <c r="JR25" i="12"/>
  <c r="KB25" i="12"/>
  <c r="JZ25" i="12"/>
  <c r="JT25" i="12"/>
  <c r="JU25" i="12"/>
  <c r="JY25" i="12"/>
  <c r="GP28" i="12"/>
  <c r="GS28" i="12" s="1"/>
  <c r="GW28" i="12"/>
  <c r="GX28" i="12"/>
  <c r="HA28" i="12" s="1"/>
  <c r="GZ28" i="12"/>
  <c r="GR28" i="12"/>
  <c r="DH28" i="12"/>
  <c r="CZ28" i="12"/>
  <c r="DF28" i="12"/>
  <c r="DE28" i="12"/>
  <c r="CX28" i="12"/>
  <c r="DX26" i="12"/>
  <c r="DN26" i="12"/>
  <c r="DQ26" i="12" s="1"/>
  <c r="DU26" i="12"/>
  <c r="DP26" i="12"/>
  <c r="DV26" i="12"/>
  <c r="OJ26" i="12"/>
  <c r="OH26" i="12"/>
  <c r="OK26" i="12" s="1"/>
  <c r="NZ26" i="12"/>
  <c r="OB26" i="12"/>
  <c r="OG26" i="12"/>
  <c r="MN29" i="12"/>
  <c r="ML29" i="12"/>
  <c r="MF29" i="12"/>
  <c r="MD29" i="12"/>
  <c r="MG29" i="12"/>
  <c r="MK29" i="12"/>
  <c r="EV27" i="12"/>
  <c r="FD27" i="12"/>
  <c r="FB27" i="12"/>
  <c r="ET27" i="12"/>
  <c r="FA27" i="12"/>
  <c r="IV27" i="12"/>
  <c r="IT27" i="12"/>
  <c r="IW27" i="12" s="1"/>
  <c r="IN27" i="12"/>
  <c r="IL27" i="12"/>
  <c r="IO27" i="12"/>
  <c r="IS27" i="12"/>
  <c r="GJ30" i="12"/>
  <c r="GH30" i="12"/>
  <c r="GK30" i="12" s="1"/>
  <c r="GB30" i="12"/>
  <c r="FZ30" i="12"/>
  <c r="GG30" i="12"/>
  <c r="KB30" i="12"/>
  <c r="JR30" i="12"/>
  <c r="JU30" i="12" s="1"/>
  <c r="JY30" i="12"/>
  <c r="JZ30" i="12"/>
  <c r="JT30" i="12"/>
  <c r="GP31" i="12"/>
  <c r="GZ31" i="12"/>
  <c r="GX31" i="12"/>
  <c r="GR31" i="12"/>
  <c r="GW31" i="12"/>
  <c r="KR31" i="12"/>
  <c r="KP31" i="12"/>
  <c r="KS31" i="12" s="1"/>
  <c r="KJ31" i="12"/>
  <c r="KH31" i="12"/>
  <c r="KK31" i="12"/>
  <c r="KO31" i="12"/>
  <c r="FD29" i="12"/>
  <c r="FB29" i="12"/>
  <c r="EV29" i="12"/>
  <c r="ET29" i="12"/>
  <c r="EW29" i="12"/>
  <c r="FA29" i="12"/>
  <c r="HM32" i="12"/>
  <c r="HH32" i="12"/>
  <c r="HP32" i="12"/>
  <c r="HN32" i="12"/>
  <c r="HF32" i="12"/>
  <c r="DX32" i="12"/>
  <c r="DV32" i="12"/>
  <c r="DY32" i="12" s="1"/>
  <c r="DP32" i="12"/>
  <c r="DN32" i="12"/>
  <c r="DQ32" i="12" s="1"/>
  <c r="DU32" i="12"/>
  <c r="IF33" i="12"/>
  <c r="ID33" i="12"/>
  <c r="IG33" i="12" s="1"/>
  <c r="HX33" i="12"/>
  <c r="HV33" i="12"/>
  <c r="IC33" i="12"/>
  <c r="IL33" i="12"/>
  <c r="IV33" i="12"/>
  <c r="IT33" i="12"/>
  <c r="IW33" i="12" s="1"/>
  <c r="IN33" i="12"/>
  <c r="IS33" i="12"/>
  <c r="HP25" i="12"/>
  <c r="HN25" i="12"/>
  <c r="HH25" i="12"/>
  <c r="HF25" i="12"/>
  <c r="HI25" i="12"/>
  <c r="HM25" i="12"/>
  <c r="FR25" i="12"/>
  <c r="FU25" i="12" s="1"/>
  <c r="FT25" i="12"/>
  <c r="FL25" i="12"/>
  <c r="FJ25" i="12"/>
  <c r="FQ25" i="12"/>
  <c r="NZ28" i="12"/>
  <c r="OG28" i="12"/>
  <c r="OH28" i="12"/>
  <c r="OJ28" i="12"/>
  <c r="OB28" i="12"/>
  <c r="KR28" i="12"/>
  <c r="KP28" i="12"/>
  <c r="KJ28" i="12"/>
  <c r="KH28" i="12"/>
  <c r="KO28" i="12"/>
  <c r="LH26" i="12"/>
  <c r="KX26" i="12"/>
  <c r="KZ26" i="12"/>
  <c r="LE26" i="12"/>
  <c r="LF26" i="12"/>
  <c r="BD29" i="12"/>
  <c r="BL29" i="12"/>
  <c r="BJ29" i="12"/>
  <c r="BB29" i="12"/>
  <c r="BI29" i="12"/>
  <c r="HP29" i="12"/>
  <c r="HN29" i="12"/>
  <c r="HQ29" i="12" s="1"/>
  <c r="HH29" i="12"/>
  <c r="HF29" i="12"/>
  <c r="HI29" i="12"/>
  <c r="HM29" i="12"/>
  <c r="MN27" i="12"/>
  <c r="ML27" i="12"/>
  <c r="MD27" i="12"/>
  <c r="MF27" i="12"/>
  <c r="MG27" i="12"/>
  <c r="MK27" i="12"/>
  <c r="EN27" i="12"/>
  <c r="EL27" i="12"/>
  <c r="EF27" i="12"/>
  <c r="ED27" i="12"/>
  <c r="EK27" i="12"/>
  <c r="NT30" i="12"/>
  <c r="NR30" i="12"/>
  <c r="NU30" i="12" s="1"/>
  <c r="NL30" i="12"/>
  <c r="NJ30" i="12"/>
  <c r="NM30" i="12" s="1"/>
  <c r="NQ30" i="12"/>
  <c r="MN30" i="12"/>
  <c r="ML30" i="12"/>
  <c r="MF30" i="12"/>
  <c r="MD30" i="12"/>
  <c r="MK30" i="12"/>
  <c r="NZ31" i="12"/>
  <c r="OJ31" i="12"/>
  <c r="OH31" i="12"/>
  <c r="OK31" i="12" s="1"/>
  <c r="OB31" i="12"/>
  <c r="OG31" i="12"/>
  <c r="GH31" i="12"/>
  <c r="GB31" i="12"/>
  <c r="FZ31" i="12"/>
  <c r="GJ31" i="12"/>
  <c r="GC31" i="12"/>
  <c r="GG31" i="12"/>
  <c r="OJ32" i="12"/>
  <c r="OH32" i="12"/>
  <c r="OK32" i="12" s="1"/>
  <c r="OB32" i="12"/>
  <c r="NZ32" i="12"/>
  <c r="OG32" i="12"/>
  <c r="FD33" i="12"/>
  <c r="FB33" i="12"/>
  <c r="FE33" i="12" s="1"/>
  <c r="EV33" i="12"/>
  <c r="ET33" i="12"/>
  <c r="EW33" i="12"/>
  <c r="FA33" i="12"/>
  <c r="KR26" i="12"/>
  <c r="KH26" i="12"/>
  <c r="KK26" i="12" s="1"/>
  <c r="KO26" i="12"/>
  <c r="KJ26" i="12"/>
  <c r="KP26" i="12"/>
  <c r="KS26" i="12" s="1"/>
  <c r="OW32" i="12"/>
  <c r="OR32" i="12"/>
  <c r="OX32" i="12"/>
  <c r="PA32" i="12" s="1"/>
  <c r="OZ32" i="12"/>
  <c r="OP32" i="12"/>
  <c r="LH32" i="12"/>
  <c r="LF32" i="12"/>
  <c r="KZ32" i="12"/>
  <c r="KX32" i="12"/>
  <c r="LE32" i="12"/>
  <c r="GJ33" i="12"/>
  <c r="GH33" i="12"/>
  <c r="GK33" i="12" s="1"/>
  <c r="GB33" i="12"/>
  <c r="FZ33" i="12"/>
  <c r="GC33" i="12"/>
  <c r="GG33" i="12"/>
  <c r="EN33" i="12"/>
  <c r="EF33" i="12"/>
  <c r="ED33" i="12"/>
  <c r="EL33" i="12"/>
  <c r="EG33" i="12"/>
  <c r="EK33" i="12"/>
  <c r="CB25" i="12"/>
  <c r="BZ25" i="12"/>
  <c r="BT25" i="12"/>
  <c r="BR25" i="12"/>
  <c r="BY25" i="12"/>
  <c r="NB25" i="12"/>
  <c r="NE25" i="12" s="1"/>
  <c r="ND25" i="12"/>
  <c r="MV25" i="12"/>
  <c r="MT25" i="12"/>
  <c r="NA25" i="12"/>
  <c r="HP28" i="12"/>
  <c r="HN28" i="12"/>
  <c r="HQ28" i="12" s="1"/>
  <c r="HH28" i="12"/>
  <c r="HF28" i="12"/>
  <c r="HM28" i="12"/>
  <c r="HP26" i="12"/>
  <c r="HF26" i="12"/>
  <c r="HI26" i="12" s="1"/>
  <c r="HM26" i="12"/>
  <c r="HH26" i="12"/>
  <c r="HN26" i="12"/>
  <c r="HQ26" i="12" s="1"/>
  <c r="EN26" i="12"/>
  <c r="EL26" i="12"/>
  <c r="ED26" i="12"/>
  <c r="EG26" i="12" s="1"/>
  <c r="EF26" i="12"/>
  <c r="EK26" i="12"/>
  <c r="IN29" i="12"/>
  <c r="IV29" i="12"/>
  <c r="IT29" i="12"/>
  <c r="IL29" i="12"/>
  <c r="IS29" i="12"/>
  <c r="IF29" i="12"/>
  <c r="ID29" i="12"/>
  <c r="IG29" i="12" s="1"/>
  <c r="HX29" i="12"/>
  <c r="HV29" i="12"/>
  <c r="HY29" i="12"/>
  <c r="IC29" i="12"/>
  <c r="IF27" i="12"/>
  <c r="HV27" i="12"/>
  <c r="ID27" i="12"/>
  <c r="IG27" i="12" s="1"/>
  <c r="HX27" i="12"/>
  <c r="IC27" i="12"/>
  <c r="LX27" i="12"/>
  <c r="LV27" i="12"/>
  <c r="LY27" i="12" s="1"/>
  <c r="LP27" i="12"/>
  <c r="LN27" i="12"/>
  <c r="LU27" i="12"/>
  <c r="CB30" i="12"/>
  <c r="BZ30" i="12"/>
  <c r="BT30" i="12"/>
  <c r="BR30" i="12"/>
  <c r="BY30" i="12"/>
  <c r="OX30" i="12"/>
  <c r="PA30" i="12" s="1"/>
  <c r="OR30" i="12"/>
  <c r="OP30" i="12"/>
  <c r="OW30" i="12"/>
  <c r="OZ30" i="12"/>
  <c r="FT31" i="12"/>
  <c r="FR31" i="12"/>
  <c r="FL31" i="12"/>
  <c r="FJ31" i="12"/>
  <c r="FM31" i="12"/>
  <c r="FQ31" i="12"/>
  <c r="NR31" i="12"/>
  <c r="NL31" i="12"/>
  <c r="NJ31" i="12"/>
  <c r="NT31" i="12"/>
  <c r="NQ31" i="12"/>
  <c r="CX32" i="12"/>
  <c r="DE32" i="12"/>
  <c r="DF32" i="12"/>
  <c r="DH32" i="12"/>
  <c r="CZ32" i="12"/>
  <c r="NT33" i="12"/>
  <c r="NR33" i="12"/>
  <c r="NU33" i="12" s="1"/>
  <c r="NL33" i="12"/>
  <c r="NJ33" i="12"/>
  <c r="NQ33" i="12"/>
  <c r="GJ25" i="12"/>
  <c r="GH25" i="12"/>
  <c r="GK25" i="12" s="1"/>
  <c r="GB25" i="12"/>
  <c r="FZ25" i="12"/>
  <c r="GG25" i="12"/>
  <c r="CH25" i="12"/>
  <c r="CR25" i="12"/>
  <c r="CP25" i="12"/>
  <c r="CJ25" i="12"/>
  <c r="CO25" i="12"/>
  <c r="NT28" i="12"/>
  <c r="NR28" i="12"/>
  <c r="NL28" i="12"/>
  <c r="NJ28" i="12"/>
  <c r="NQ28" i="12"/>
  <c r="JT28" i="12"/>
  <c r="JR28" i="12"/>
  <c r="JY28" i="12"/>
  <c r="KB28" i="12"/>
  <c r="JZ28" i="12"/>
  <c r="KC28" i="12" s="1"/>
  <c r="LH31" i="12"/>
  <c r="LF31" i="12"/>
  <c r="LI31" i="12" s="1"/>
  <c r="KX31" i="12"/>
  <c r="KZ31" i="12"/>
  <c r="LE31" i="12"/>
  <c r="AN27" i="12"/>
  <c r="AV27" i="12"/>
  <c r="AT27" i="12"/>
  <c r="AW27" i="12" s="1"/>
  <c r="AS27" i="12"/>
  <c r="AL27" i="12"/>
  <c r="IF32" i="12"/>
  <c r="ID32" i="12"/>
  <c r="IG32" i="12" s="1"/>
  <c r="HX32" i="12"/>
  <c r="HV32" i="12"/>
  <c r="HY32" i="12" s="1"/>
  <c r="IC32" i="12"/>
  <c r="EN32" i="12"/>
  <c r="ED32" i="12"/>
  <c r="EK32" i="12"/>
  <c r="EL32" i="12"/>
  <c r="EF32" i="12"/>
  <c r="DX33" i="12"/>
  <c r="DV33" i="12"/>
  <c r="DP33" i="12"/>
  <c r="DN33" i="12"/>
  <c r="DQ33" i="12"/>
  <c r="DU33" i="12"/>
  <c r="LV33" i="12"/>
  <c r="LX33" i="12"/>
  <c r="LP33" i="12"/>
  <c r="LN33" i="12"/>
  <c r="LU33" i="12"/>
  <c r="JL25" i="12"/>
  <c r="JJ25" i="12"/>
  <c r="JD25" i="12"/>
  <c r="JB25" i="12"/>
  <c r="JI25" i="12"/>
  <c r="DX28" i="12"/>
  <c r="DN28" i="12"/>
  <c r="DP28" i="12"/>
  <c r="DV28" i="12"/>
  <c r="DU28" i="12"/>
  <c r="OZ28" i="12"/>
  <c r="OX28" i="12"/>
  <c r="PA28" i="12" s="1"/>
  <c r="OR28" i="12"/>
  <c r="OP28" i="12"/>
  <c r="OS28" i="12" s="1"/>
  <c r="OW28" i="12"/>
  <c r="OZ26" i="12"/>
  <c r="OP26" i="12"/>
  <c r="OW26" i="12"/>
  <c r="OR26" i="12"/>
  <c r="OX26" i="12"/>
  <c r="PA26" i="12" s="1"/>
  <c r="LX26" i="12"/>
  <c r="LV26" i="12"/>
  <c r="LN26" i="12"/>
  <c r="LQ26" i="12" s="1"/>
  <c r="LU26" i="12"/>
  <c r="LP26" i="12"/>
  <c r="ED29" i="12"/>
  <c r="EN29" i="12"/>
  <c r="EL29" i="12"/>
  <c r="EF29" i="12"/>
  <c r="EG29" i="12"/>
  <c r="EK29" i="12"/>
  <c r="DV29" i="12"/>
  <c r="DP29" i="12"/>
  <c r="DN29" i="12"/>
  <c r="DX29" i="12"/>
  <c r="DU29" i="12"/>
  <c r="GZ27" i="12"/>
  <c r="GX27" i="12"/>
  <c r="HA27" i="12" s="1"/>
  <c r="GR27" i="12"/>
  <c r="GP27" i="12"/>
  <c r="GW27" i="12"/>
  <c r="HN27" i="12"/>
  <c r="HQ27" i="12" s="1"/>
  <c r="HH27" i="12"/>
  <c r="HF27" i="12"/>
  <c r="HP27" i="12"/>
  <c r="HI27" i="12"/>
  <c r="HM27" i="12"/>
  <c r="EF30" i="12"/>
  <c r="ED30" i="12"/>
  <c r="EK30" i="12"/>
  <c r="EN30" i="12"/>
  <c r="EL30" i="12"/>
  <c r="EO30" i="12" s="1"/>
  <c r="DX30" i="12"/>
  <c r="DV30" i="12"/>
  <c r="DY30" i="12" s="1"/>
  <c r="DP30" i="12"/>
  <c r="DN30" i="12"/>
  <c r="DQ30" i="12" s="1"/>
  <c r="DU30" i="12"/>
  <c r="ND31" i="12"/>
  <c r="NB31" i="12"/>
  <c r="MV31" i="12"/>
  <c r="MT31" i="12"/>
  <c r="NA31" i="12"/>
  <c r="KB31" i="12"/>
  <c r="JZ31" i="12"/>
  <c r="JT31" i="12"/>
  <c r="JR31" i="12"/>
  <c r="JU31" i="12"/>
  <c r="JY31" i="12"/>
  <c r="GZ26" i="12"/>
  <c r="GX26" i="12"/>
  <c r="HA26" i="12" s="1"/>
  <c r="GP26" i="12"/>
  <c r="GR26" i="12"/>
  <c r="GW26" i="12"/>
  <c r="AV29" i="12"/>
  <c r="AT29" i="12"/>
  <c r="AW29" i="12" s="1"/>
  <c r="AS29" i="12"/>
  <c r="AN29" i="12"/>
  <c r="AL29" i="12"/>
  <c r="AV28" i="12"/>
  <c r="AT28" i="12"/>
  <c r="AS28" i="12"/>
  <c r="AN28" i="12"/>
  <c r="AL28" i="12"/>
  <c r="BL32" i="12"/>
  <c r="BJ32" i="12"/>
  <c r="BI32" i="12"/>
  <c r="BD32" i="12"/>
  <c r="BB32" i="12"/>
  <c r="LX32" i="12"/>
  <c r="LN32" i="12"/>
  <c r="LV32" i="12"/>
  <c r="LY32" i="12" s="1"/>
  <c r="LP32" i="12"/>
  <c r="LU32" i="12"/>
  <c r="LH33" i="12"/>
  <c r="LF33" i="12"/>
  <c r="LI33" i="12" s="1"/>
  <c r="KZ33" i="12"/>
  <c r="KX33" i="12"/>
  <c r="LE33" i="12"/>
  <c r="BD25" i="12"/>
  <c r="BL25" i="12"/>
  <c r="BJ25" i="12"/>
  <c r="BB25" i="12"/>
  <c r="BI25" i="12"/>
  <c r="FD25" i="12"/>
  <c r="FB25" i="12"/>
  <c r="EV25" i="12"/>
  <c r="ET25" i="12"/>
  <c r="FA25" i="12"/>
  <c r="EW25" i="12"/>
  <c r="LE28" i="12"/>
  <c r="KZ28" i="12"/>
  <c r="LH28" i="12"/>
  <c r="LF28" i="12"/>
  <c r="KX28" i="12"/>
  <c r="IF28" i="12"/>
  <c r="HV28" i="12"/>
  <c r="HX28" i="12"/>
  <c r="ID28" i="12"/>
  <c r="IC28" i="12"/>
  <c r="IF26" i="12"/>
  <c r="HV26" i="12"/>
  <c r="IC26" i="12"/>
  <c r="HX26" i="12"/>
  <c r="ID26" i="12"/>
  <c r="FD26" i="12"/>
  <c r="ET26" i="12"/>
  <c r="FA26" i="12"/>
  <c r="EV26" i="12"/>
  <c r="FB26" i="12"/>
  <c r="LN29" i="12"/>
  <c r="LX29" i="12"/>
  <c r="LV29" i="12"/>
  <c r="LP29" i="12"/>
  <c r="LU29" i="12"/>
  <c r="LF29" i="12"/>
  <c r="LI29" i="12" s="1"/>
  <c r="KZ29" i="12"/>
  <c r="KX29" i="12"/>
  <c r="LH29" i="12"/>
  <c r="LE29" i="12"/>
  <c r="OJ27" i="12"/>
  <c r="OH27" i="12"/>
  <c r="OB27" i="12"/>
  <c r="NZ27" i="12"/>
  <c r="OC27" i="12"/>
  <c r="OG27" i="12"/>
  <c r="OX27" i="12"/>
  <c r="PA27" i="12" s="1"/>
  <c r="OR27" i="12"/>
  <c r="OP27" i="12"/>
  <c r="OZ27" i="12"/>
  <c r="OS27" i="12"/>
  <c r="OW27" i="12"/>
  <c r="GZ30" i="12"/>
  <c r="GX30" i="12"/>
  <c r="HA30" i="12" s="1"/>
  <c r="GW30" i="12"/>
  <c r="GR30" i="12"/>
  <c r="GP30" i="12"/>
  <c r="GS30" i="12" s="1"/>
  <c r="LH30" i="12"/>
  <c r="LF30" i="12"/>
  <c r="LI30" i="12" s="1"/>
  <c r="KZ30" i="12"/>
  <c r="KX30" i="12"/>
  <c r="LE30" i="12"/>
  <c r="BL31" i="12"/>
  <c r="BJ31" i="12"/>
  <c r="BD31" i="12"/>
  <c r="BB31" i="12"/>
  <c r="BI31" i="12"/>
  <c r="BT31" i="12"/>
  <c r="BR31" i="12"/>
  <c r="CB31" i="12"/>
  <c r="BZ31" i="12"/>
  <c r="BY31" i="12"/>
  <c r="IL30" i="12"/>
  <c r="IO30" i="12" s="1"/>
  <c r="IS30" i="12"/>
  <c r="IT30" i="12"/>
  <c r="IV30" i="12"/>
  <c r="IN30" i="12"/>
  <c r="IV32" i="12"/>
  <c r="IT32" i="12"/>
  <c r="IW32" i="12" s="1"/>
  <c r="IS32" i="12"/>
  <c r="IL32" i="12"/>
  <c r="IN32" i="12"/>
  <c r="HP33" i="12"/>
  <c r="HN33" i="12"/>
  <c r="HF33" i="12"/>
  <c r="HH33" i="12"/>
  <c r="HM33" i="12"/>
  <c r="GZ33" i="12"/>
  <c r="GX33" i="12"/>
  <c r="GR33" i="12"/>
  <c r="GP33" i="12"/>
  <c r="GS33" i="12"/>
  <c r="GW33" i="12"/>
  <c r="IN25" i="12"/>
  <c r="IV25" i="12"/>
  <c r="IT25" i="12"/>
  <c r="IL25" i="12"/>
  <c r="IS25" i="12"/>
  <c r="MN25" i="12"/>
  <c r="ML25" i="12"/>
  <c r="MO25" i="12" s="1"/>
  <c r="MF25" i="12"/>
  <c r="MD25" i="12"/>
  <c r="MK25" i="12"/>
  <c r="EN28" i="12"/>
  <c r="ED28" i="12"/>
  <c r="EG28" i="12" s="1"/>
  <c r="EF28" i="12"/>
  <c r="EL28" i="12"/>
  <c r="EK28" i="12"/>
  <c r="BL28" i="12"/>
  <c r="BB28" i="12"/>
  <c r="BD28" i="12"/>
  <c r="BJ28" i="12"/>
  <c r="BI28" i="12"/>
  <c r="IV26" i="12"/>
  <c r="IL26" i="12"/>
  <c r="IS26" i="12"/>
  <c r="IN26" i="12"/>
  <c r="IT26" i="12"/>
  <c r="IW26" i="12" s="1"/>
  <c r="MN26" i="12"/>
  <c r="MD26" i="12"/>
  <c r="MG26" i="12" s="1"/>
  <c r="MK26" i="12"/>
  <c r="MF26" i="12"/>
  <c r="ML26" i="12"/>
  <c r="MO26" i="12" s="1"/>
  <c r="DH29" i="12"/>
  <c r="DF29" i="12"/>
  <c r="DI29" i="12" s="1"/>
  <c r="CZ29" i="12"/>
  <c r="CX29" i="12"/>
  <c r="DE29" i="12"/>
  <c r="OZ29" i="12"/>
  <c r="OX29" i="12"/>
  <c r="OR29" i="12"/>
  <c r="OP29" i="12"/>
  <c r="OS29" i="12"/>
  <c r="OW29" i="12"/>
  <c r="LH27" i="12"/>
  <c r="LF27" i="12"/>
  <c r="LI27" i="12" s="1"/>
  <c r="KZ27" i="12"/>
  <c r="KX27" i="12"/>
  <c r="LA27" i="12"/>
  <c r="LE27" i="12"/>
  <c r="CZ27" i="12"/>
  <c r="CX27" i="12"/>
  <c r="DH27" i="12"/>
  <c r="DF27" i="12"/>
  <c r="DA27" i="12"/>
  <c r="DE27" i="12"/>
  <c r="JL30" i="12"/>
  <c r="JJ30" i="12"/>
  <c r="JD30" i="12"/>
  <c r="JB30" i="12"/>
  <c r="JI30" i="12"/>
  <c r="DH30" i="12"/>
  <c r="DF30" i="12"/>
  <c r="DI30" i="12" s="1"/>
  <c r="CZ30" i="12"/>
  <c r="CX30" i="12"/>
  <c r="DA30" i="12" s="1"/>
  <c r="DE30" i="12"/>
  <c r="IV31" i="12"/>
  <c r="IT31" i="12"/>
  <c r="IW31" i="12" s="1"/>
  <c r="IN31" i="12"/>
  <c r="IL31" i="12"/>
  <c r="IS31" i="12"/>
  <c r="JD31" i="12"/>
  <c r="JB31" i="12"/>
  <c r="JL31" i="12"/>
  <c r="JJ31" i="12"/>
  <c r="JI31" i="12"/>
  <c r="HN30" i="12"/>
  <c r="HH30" i="12"/>
  <c r="HF30" i="12"/>
  <c r="HI30" i="12" s="1"/>
  <c r="HM30" i="12"/>
  <c r="HP30" i="12"/>
  <c r="AV25" i="12"/>
  <c r="AT25" i="12"/>
  <c r="AW25" i="12" s="1"/>
  <c r="AS25" i="12"/>
  <c r="AN25" i="12"/>
  <c r="AL25" i="12"/>
  <c r="AO25" i="12" s="1"/>
  <c r="FD32" i="12"/>
  <c r="FB32" i="12"/>
  <c r="EV32" i="12"/>
  <c r="ET32" i="12"/>
  <c r="FA32" i="12"/>
  <c r="BZ32" i="12"/>
  <c r="BT32" i="12"/>
  <c r="BR32" i="12"/>
  <c r="BU32" i="12" s="1"/>
  <c r="BY32" i="12"/>
  <c r="CB32" i="12"/>
  <c r="OR33" i="12"/>
  <c r="OZ33" i="12"/>
  <c r="OX33" i="12"/>
  <c r="PA33" i="12" s="1"/>
  <c r="OP33" i="12"/>
  <c r="OW33" i="12"/>
  <c r="OJ33" i="12"/>
  <c r="OH33" i="12"/>
  <c r="OB33" i="12"/>
  <c r="NZ33" i="12"/>
  <c r="OC33" i="12"/>
  <c r="OG33" i="12"/>
  <c r="OZ25" i="12"/>
  <c r="OX25" i="12"/>
  <c r="PA25" i="12" s="1"/>
  <c r="OR25" i="12"/>
  <c r="OP25" i="12"/>
  <c r="OS25" i="12"/>
  <c r="OW25" i="12"/>
  <c r="IF25" i="12"/>
  <c r="ID25" i="12"/>
  <c r="HX25" i="12"/>
  <c r="HV25" i="12"/>
  <c r="HY25" i="12"/>
  <c r="IC25" i="12"/>
  <c r="LX28" i="12"/>
  <c r="LV28" i="12"/>
  <c r="LP28" i="12"/>
  <c r="LN28" i="12"/>
  <c r="LQ28" i="12" s="1"/>
  <c r="LU28" i="12"/>
  <c r="IV28" i="12"/>
  <c r="IT28" i="12"/>
  <c r="IW28" i="12" s="1"/>
  <c r="IN28" i="12"/>
  <c r="IL28" i="12"/>
  <c r="IS28" i="12"/>
  <c r="CB26" i="12"/>
  <c r="BZ26" i="12"/>
  <c r="CC26" i="12" s="1"/>
  <c r="BR26" i="12"/>
  <c r="BY26" i="12"/>
  <c r="BT26" i="12"/>
  <c r="BL26" i="12"/>
  <c r="BB26" i="12"/>
  <c r="BI26" i="12"/>
  <c r="BD26" i="12"/>
  <c r="BJ26" i="12"/>
  <c r="BM26" i="12" s="1"/>
  <c r="KR29" i="12"/>
  <c r="KP29" i="12"/>
  <c r="KJ29" i="12"/>
  <c r="KH29" i="12"/>
  <c r="KO29" i="12"/>
  <c r="GR29" i="12"/>
  <c r="GP29" i="12"/>
  <c r="GZ29" i="12"/>
  <c r="GX29" i="12"/>
  <c r="GW29" i="12"/>
  <c r="CR27" i="12"/>
  <c r="CP27" i="12"/>
  <c r="CS27" i="12" s="1"/>
  <c r="CJ27" i="12"/>
  <c r="CH27" i="12"/>
  <c r="CK27" i="12"/>
  <c r="CO27" i="12"/>
  <c r="KJ27" i="12"/>
  <c r="KH27" i="12"/>
  <c r="KR27" i="12"/>
  <c r="KP27" i="12"/>
  <c r="KO27" i="12"/>
  <c r="LP30" i="12"/>
  <c r="LN30" i="12"/>
  <c r="LQ30" i="12" s="1"/>
  <c r="LU30" i="12"/>
  <c r="LX30" i="12"/>
  <c r="LV30" i="12"/>
  <c r="FQ30" i="12"/>
  <c r="FL30" i="12"/>
  <c r="FT30" i="12"/>
  <c r="FR30" i="12"/>
  <c r="FJ30" i="12"/>
  <c r="EN31" i="12"/>
  <c r="EL31" i="12"/>
  <c r="EO31" i="12" s="1"/>
  <c r="EF31" i="12"/>
  <c r="ED31" i="12"/>
  <c r="EG31" i="12"/>
  <c r="EK31" i="12"/>
  <c r="ET31" i="12"/>
  <c r="FD31" i="12"/>
  <c r="FB31" i="12"/>
  <c r="FE31" i="12" s="1"/>
  <c r="EV31" i="12"/>
  <c r="EW31" i="12"/>
  <c r="FA31" i="12"/>
  <c r="DH31" i="12"/>
  <c r="DF31" i="12"/>
  <c r="CZ31" i="12"/>
  <c r="CX31" i="12"/>
  <c r="DE31" i="12"/>
  <c r="AL32" i="12"/>
  <c r="AV32" i="12"/>
  <c r="AS32" i="12"/>
  <c r="AT32" i="12"/>
  <c r="AN32" i="12"/>
  <c r="AT30" i="12"/>
  <c r="AW30" i="12" s="1"/>
  <c r="AS30" i="12"/>
  <c r="AN30" i="12"/>
  <c r="AL30" i="12"/>
  <c r="AV30" i="12"/>
  <c r="MN32" i="12"/>
  <c r="ML32" i="12"/>
  <c r="MF32" i="12"/>
  <c r="MD32" i="12"/>
  <c r="MG32" i="12" s="1"/>
  <c r="MK32" i="12"/>
  <c r="JJ32" i="12"/>
  <c r="JM32" i="12" s="1"/>
  <c r="JD32" i="12"/>
  <c r="JB32" i="12"/>
  <c r="JI32" i="12"/>
  <c r="JL32" i="12"/>
  <c r="DH33" i="12"/>
  <c r="DF33" i="12"/>
  <c r="CZ33" i="12"/>
  <c r="CX33" i="12"/>
  <c r="DA33" i="12"/>
  <c r="DE33" i="12"/>
  <c r="CP33" i="12"/>
  <c r="CJ33" i="12"/>
  <c r="CH33" i="12"/>
  <c r="CR33" i="12"/>
  <c r="CO33" i="12"/>
  <c r="CK33" i="12"/>
  <c r="ED25" i="12"/>
  <c r="EN25" i="12"/>
  <c r="EL25" i="12"/>
  <c r="EO25" i="12" s="1"/>
  <c r="EF25" i="12"/>
  <c r="EK25" i="12"/>
  <c r="DV25" i="12"/>
  <c r="DP25" i="12"/>
  <c r="DN25" i="12"/>
  <c r="DX25" i="12"/>
  <c r="DU25" i="12"/>
  <c r="MN28" i="12"/>
  <c r="ML28" i="12"/>
  <c r="MO28" i="12" s="1"/>
  <c r="MK28" i="12"/>
  <c r="MF28" i="12"/>
  <c r="MD28" i="12"/>
  <c r="FD28" i="12"/>
  <c r="FB28" i="12"/>
  <c r="FA28" i="12"/>
  <c r="ET28" i="12"/>
  <c r="EV28" i="12"/>
  <c r="JL26" i="12"/>
  <c r="JJ26" i="12"/>
  <c r="JB26" i="12"/>
  <c r="JI26" i="12"/>
  <c r="JD26" i="12"/>
  <c r="FT26" i="12"/>
  <c r="FJ26" i="12"/>
  <c r="FQ26" i="12"/>
  <c r="FL26" i="12"/>
  <c r="FR26" i="12"/>
  <c r="GJ29" i="12"/>
  <c r="GH29" i="12"/>
  <c r="GK29" i="12" s="1"/>
  <c r="GB29" i="12"/>
  <c r="FZ29" i="12"/>
  <c r="GC29" i="12"/>
  <c r="GG29" i="12"/>
  <c r="OB29" i="12"/>
  <c r="NZ29" i="12"/>
  <c r="OJ29" i="12"/>
  <c r="OH29" i="12"/>
  <c r="OG29" i="12"/>
  <c r="KB27" i="12"/>
  <c r="JZ27" i="12"/>
  <c r="KC27" i="12" s="1"/>
  <c r="JT27" i="12"/>
  <c r="JR27" i="12"/>
  <c r="JY27" i="12"/>
  <c r="FZ27" i="12"/>
  <c r="GJ27" i="12"/>
  <c r="GH27" i="12"/>
  <c r="GB27" i="12"/>
  <c r="GC27" i="12"/>
  <c r="GG27" i="12"/>
  <c r="OJ30" i="12"/>
  <c r="OH30" i="12"/>
  <c r="OG30" i="12"/>
  <c r="OB30" i="12"/>
  <c r="NZ30" i="12"/>
  <c r="IF30" i="12"/>
  <c r="ID30" i="12"/>
  <c r="IG30" i="12" s="1"/>
  <c r="HX30" i="12"/>
  <c r="HV30" i="12"/>
  <c r="HY30" i="12" s="1"/>
  <c r="IC30" i="12"/>
  <c r="LX31" i="12"/>
  <c r="LV31" i="12"/>
  <c r="LY31" i="12" s="1"/>
  <c r="LP31" i="12"/>
  <c r="LN31" i="12"/>
  <c r="LU31" i="12"/>
  <c r="MD31" i="12"/>
  <c r="MN31" i="12"/>
  <c r="ML31" i="12"/>
  <c r="MO31" i="12" s="1"/>
  <c r="MF31" i="12"/>
  <c r="MK31" i="12"/>
  <c r="BL27" i="12"/>
  <c r="BJ27" i="12"/>
  <c r="BD27" i="12"/>
  <c r="BB27" i="12"/>
  <c r="BI27" i="12"/>
  <c r="AL31" i="12"/>
  <c r="AT31" i="12"/>
  <c r="AV31" i="12"/>
  <c r="AS31" i="12"/>
  <c r="AN31" i="12"/>
  <c r="AV33" i="12"/>
  <c r="AT33" i="12"/>
  <c r="AW33" i="12" s="1"/>
  <c r="AS33" i="12"/>
  <c r="AN33" i="12"/>
  <c r="AL33" i="12"/>
  <c r="AT26" i="12"/>
  <c r="AS26" i="12"/>
  <c r="AN26" i="12"/>
  <c r="AL26" i="12"/>
  <c r="AV26" i="12"/>
  <c r="FT32" i="12"/>
  <c r="FR32" i="12"/>
  <c r="FL32" i="12"/>
  <c r="FJ32" i="12"/>
  <c r="FM32" i="12" s="1"/>
  <c r="FQ32" i="12"/>
  <c r="NL32" i="12"/>
  <c r="NJ32" i="12"/>
  <c r="NM32" i="12" s="1"/>
  <c r="NQ32" i="12"/>
  <c r="NT32" i="12"/>
  <c r="NR32" i="12"/>
  <c r="NU32" i="12" s="1"/>
  <c r="KR33" i="12"/>
  <c r="KP33" i="12"/>
  <c r="KS33" i="12" s="1"/>
  <c r="KJ33" i="12"/>
  <c r="KH33" i="12"/>
  <c r="KO33" i="12"/>
  <c r="JZ33" i="12"/>
  <c r="JT33" i="12"/>
  <c r="JR33" i="12"/>
  <c r="KB33" i="12"/>
  <c r="JY33" i="12"/>
  <c r="LN25" i="12"/>
  <c r="LX25" i="12"/>
  <c r="LV25" i="12"/>
  <c r="LP25" i="12"/>
  <c r="LU25" i="12"/>
  <c r="LF25" i="12"/>
  <c r="KZ25" i="12"/>
  <c r="KX25" i="12"/>
  <c r="LH25" i="12"/>
  <c r="LA25" i="12"/>
  <c r="LE25" i="12"/>
  <c r="FT28" i="12"/>
  <c r="FL28" i="12"/>
  <c r="FR28" i="12"/>
  <c r="FU28" i="12" s="1"/>
  <c r="FQ28" i="12"/>
  <c r="FJ28" i="12"/>
  <c r="CB28" i="12"/>
  <c r="BR28" i="12"/>
  <c r="BT28" i="12"/>
  <c r="BZ28" i="12"/>
  <c r="CC28" i="12" s="1"/>
  <c r="BY28" i="12"/>
  <c r="CR26" i="12"/>
  <c r="CH26" i="12"/>
  <c r="CO26" i="12"/>
  <c r="CJ26" i="12"/>
  <c r="CP26" i="12"/>
  <c r="ND26" i="12"/>
  <c r="MT26" i="12"/>
  <c r="MW26" i="12" s="1"/>
  <c r="NA26" i="12"/>
  <c r="MV26" i="12"/>
  <c r="NB26" i="12"/>
  <c r="NE26" i="12" s="1"/>
  <c r="NT29" i="12"/>
  <c r="NR29" i="12"/>
  <c r="NL29" i="12"/>
  <c r="NJ29" i="12"/>
  <c r="NM29" i="12"/>
  <c r="NQ29" i="12"/>
  <c r="CH29" i="12"/>
  <c r="CR29" i="12"/>
  <c r="CP29" i="12"/>
  <c r="CJ29" i="12"/>
  <c r="CO29" i="12"/>
  <c r="FT27" i="12"/>
  <c r="FR27" i="12"/>
  <c r="FU27" i="12" s="1"/>
  <c r="FL27" i="12"/>
  <c r="FJ27" i="12"/>
  <c r="FM27" i="12"/>
  <c r="FQ27" i="12"/>
  <c r="NJ27" i="12"/>
  <c r="NT27" i="12"/>
  <c r="NR27" i="12"/>
  <c r="NL27" i="12"/>
  <c r="NQ27" i="12"/>
  <c r="BB30" i="12"/>
  <c r="BI30" i="12"/>
  <c r="BJ30" i="12"/>
  <c r="BL30" i="12"/>
  <c r="BD30" i="12"/>
  <c r="KR30" i="12"/>
  <c r="KP30" i="12"/>
  <c r="KJ30" i="12"/>
  <c r="KH30" i="12"/>
  <c r="KK30" i="12" s="1"/>
  <c r="KO30" i="12"/>
  <c r="CR31" i="12"/>
  <c r="CP31" i="12"/>
  <c r="CJ31" i="12"/>
  <c r="CH31" i="12"/>
  <c r="CK31" i="12"/>
  <c r="CO31" i="12"/>
  <c r="ID31" i="12"/>
  <c r="IF31" i="12"/>
  <c r="HX31" i="12"/>
  <c r="HV31" i="12"/>
  <c r="HY31" i="12"/>
  <c r="IC31" i="12"/>
  <c r="AN24" i="12"/>
  <c r="AL24" i="12"/>
  <c r="AS24" i="12"/>
  <c r="AV24" i="12"/>
  <c r="AT24" i="12"/>
  <c r="KP23" i="12"/>
  <c r="KR23" i="12"/>
  <c r="KJ23" i="12"/>
  <c r="KH23" i="12"/>
  <c r="KO23" i="12"/>
  <c r="NZ23" i="12"/>
  <c r="OH23" i="12"/>
  <c r="OJ23" i="12"/>
  <c r="OB23" i="12"/>
  <c r="OG23" i="12"/>
  <c r="KB24" i="12"/>
  <c r="JR24" i="12"/>
  <c r="JT24" i="12"/>
  <c r="JZ24" i="12"/>
  <c r="KC24" i="12" s="1"/>
  <c r="JY24" i="12"/>
  <c r="EN24" i="12"/>
  <c r="ED24" i="12"/>
  <c r="EF24" i="12"/>
  <c r="EL24" i="12"/>
  <c r="EK24" i="12"/>
  <c r="GJ23" i="12"/>
  <c r="GB23" i="12"/>
  <c r="GH23" i="12"/>
  <c r="FZ23" i="12"/>
  <c r="GG23" i="12"/>
  <c r="GJ24" i="12"/>
  <c r="GH24" i="12"/>
  <c r="GG24" i="12"/>
  <c r="FZ24" i="12"/>
  <c r="GB24" i="12"/>
  <c r="DH24" i="12"/>
  <c r="DE24" i="12"/>
  <c r="CX24" i="12"/>
  <c r="CZ24" i="12"/>
  <c r="DF24" i="12"/>
  <c r="LX23" i="12"/>
  <c r="LV23" i="12"/>
  <c r="LP23" i="12"/>
  <c r="LN23" i="12"/>
  <c r="LU23" i="12"/>
  <c r="HX23" i="12"/>
  <c r="HV23" i="12"/>
  <c r="IF23" i="12"/>
  <c r="ID23" i="12"/>
  <c r="IC23" i="12"/>
  <c r="IF24" i="12"/>
  <c r="IC24" i="12"/>
  <c r="HV24" i="12"/>
  <c r="HX24" i="12"/>
  <c r="ID24" i="12"/>
  <c r="LX24" i="12"/>
  <c r="LN24" i="12"/>
  <c r="LP24" i="12"/>
  <c r="LV24" i="12"/>
  <c r="LU24" i="12"/>
  <c r="KB23" i="12"/>
  <c r="JZ23" i="12"/>
  <c r="JT23" i="12"/>
  <c r="JR23" i="12"/>
  <c r="JU23" i="12"/>
  <c r="JY23" i="12"/>
  <c r="FB23" i="12"/>
  <c r="EV23" i="12"/>
  <c r="ET23" i="12"/>
  <c r="FD23" i="12"/>
  <c r="FA23" i="12"/>
  <c r="EW23" i="12"/>
  <c r="HP24" i="12"/>
  <c r="HF24" i="12"/>
  <c r="HH24" i="12"/>
  <c r="HN24" i="12"/>
  <c r="HQ24" i="12" s="1"/>
  <c r="HM24" i="12"/>
  <c r="NT24" i="12"/>
  <c r="NJ24" i="12"/>
  <c r="NR24" i="12"/>
  <c r="NQ24" i="12"/>
  <c r="NL24" i="12"/>
  <c r="GZ24" i="12"/>
  <c r="GP24" i="12"/>
  <c r="GR24" i="12"/>
  <c r="GX24" i="12"/>
  <c r="HA24" i="12" s="1"/>
  <c r="GW24" i="12"/>
  <c r="CB23" i="12"/>
  <c r="BZ23" i="12"/>
  <c r="CC23" i="12" s="1"/>
  <c r="BR23" i="12"/>
  <c r="BT23" i="12"/>
  <c r="BY23" i="12"/>
  <c r="EN23" i="12"/>
  <c r="EL23" i="12"/>
  <c r="EF23" i="12"/>
  <c r="ED23" i="12"/>
  <c r="EK23" i="12"/>
  <c r="BL23" i="12"/>
  <c r="BJ23" i="12"/>
  <c r="BD23" i="12"/>
  <c r="BB23" i="12"/>
  <c r="BI23" i="12"/>
  <c r="ML23" i="12"/>
  <c r="MF23" i="12"/>
  <c r="MD23" i="12"/>
  <c r="MN23" i="12"/>
  <c r="MK23" i="12"/>
  <c r="BL24" i="12"/>
  <c r="BI24" i="12"/>
  <c r="BB24" i="12"/>
  <c r="BD24" i="12"/>
  <c r="BJ24" i="12"/>
  <c r="LH24" i="12"/>
  <c r="LE24" i="12"/>
  <c r="KX24" i="12"/>
  <c r="LF24" i="12"/>
  <c r="KZ24" i="12"/>
  <c r="IV23" i="12"/>
  <c r="IT23" i="12"/>
  <c r="IN23" i="12"/>
  <c r="IL23" i="12"/>
  <c r="IS23" i="12"/>
  <c r="IO23" i="12"/>
  <c r="DN23" i="12"/>
  <c r="DX23" i="12"/>
  <c r="DV23" i="12"/>
  <c r="DY23" i="12" s="1"/>
  <c r="DP23" i="12"/>
  <c r="DU23" i="12"/>
  <c r="IV24" i="12"/>
  <c r="IT24" i="12"/>
  <c r="IS24" i="12"/>
  <c r="IL24" i="12"/>
  <c r="IN24" i="12"/>
  <c r="FD24" i="12"/>
  <c r="FA24" i="12"/>
  <c r="ET24" i="12"/>
  <c r="EV24" i="12"/>
  <c r="FB24" i="12"/>
  <c r="NT23" i="12"/>
  <c r="NR23" i="12"/>
  <c r="NU23" i="12" s="1"/>
  <c r="NL23" i="12"/>
  <c r="NJ23" i="12"/>
  <c r="NQ23" i="12"/>
  <c r="DX24" i="12"/>
  <c r="DN24" i="12"/>
  <c r="DP24" i="12"/>
  <c r="DV24" i="12"/>
  <c r="DU24" i="12"/>
  <c r="OZ24" i="12"/>
  <c r="OW24" i="12"/>
  <c r="OP24" i="12"/>
  <c r="OR24" i="12"/>
  <c r="OX24" i="12"/>
  <c r="HP23" i="12"/>
  <c r="HN23" i="12"/>
  <c r="HH23" i="12"/>
  <c r="HF23" i="12"/>
  <c r="HI23" i="12"/>
  <c r="HM23" i="12"/>
  <c r="KX23" i="12"/>
  <c r="KZ23" i="12"/>
  <c r="LH23" i="12"/>
  <c r="LF23" i="12"/>
  <c r="LE23" i="12"/>
  <c r="CB24" i="12"/>
  <c r="BR24" i="12"/>
  <c r="BT24" i="12"/>
  <c r="BZ24" i="12"/>
  <c r="BY24" i="12"/>
  <c r="MN24" i="12"/>
  <c r="MK24" i="12"/>
  <c r="MD24" i="12"/>
  <c r="MG24" i="12" s="1"/>
  <c r="MF24" i="12"/>
  <c r="ML24" i="12"/>
  <c r="FJ23" i="12"/>
  <c r="FT23" i="12"/>
  <c r="FR23" i="12"/>
  <c r="FU23" i="12" s="1"/>
  <c r="FL23" i="12"/>
  <c r="FQ23" i="12"/>
  <c r="OJ24" i="12"/>
  <c r="NZ24" i="12"/>
  <c r="OB24" i="12"/>
  <c r="OG24" i="12"/>
  <c r="OH24" i="12"/>
  <c r="AS23" i="12"/>
  <c r="AN23" i="12"/>
  <c r="AL23" i="12"/>
  <c r="AT23" i="12"/>
  <c r="AV23" i="12"/>
  <c r="OZ23" i="12"/>
  <c r="OX23" i="12"/>
  <c r="OR23" i="12"/>
  <c r="OP23" i="12"/>
  <c r="OW23" i="12"/>
  <c r="CJ23" i="12"/>
  <c r="CR23" i="12"/>
  <c r="CP23" i="12"/>
  <c r="CH23" i="12"/>
  <c r="CK23" i="12"/>
  <c r="CO23" i="12"/>
  <c r="JL24" i="12"/>
  <c r="JB24" i="12"/>
  <c r="JD24" i="12"/>
  <c r="JJ24" i="12"/>
  <c r="JI24" i="12"/>
  <c r="FT24" i="12"/>
  <c r="FQ24" i="12"/>
  <c r="FJ24" i="12"/>
  <c r="FL24" i="12"/>
  <c r="FR24" i="12"/>
  <c r="KR24" i="12"/>
  <c r="KO24" i="12"/>
  <c r="KH24" i="12"/>
  <c r="KJ24" i="12"/>
  <c r="KP24" i="12"/>
  <c r="ND23" i="12"/>
  <c r="NB23" i="12"/>
  <c r="MV23" i="12"/>
  <c r="MT23" i="12"/>
  <c r="MW23" i="12"/>
  <c r="NA23" i="12"/>
  <c r="JL23" i="12"/>
  <c r="JJ23" i="12"/>
  <c r="JB23" i="12"/>
  <c r="JD23" i="12"/>
  <c r="JI23" i="12"/>
  <c r="DH23" i="12"/>
  <c r="DF23" i="12"/>
  <c r="CZ23" i="12"/>
  <c r="CX23" i="12"/>
  <c r="DE23" i="12"/>
  <c r="GX23" i="12"/>
  <c r="HA23" i="12" s="1"/>
  <c r="GZ23" i="12"/>
  <c r="GP23" i="12"/>
  <c r="GR23" i="12"/>
  <c r="GW23" i="12"/>
  <c r="CR24" i="12"/>
  <c r="CH24" i="12"/>
  <c r="CJ24" i="12"/>
  <c r="CP24" i="12"/>
  <c r="CS24" i="12" s="1"/>
  <c r="CO24" i="12"/>
  <c r="ND24" i="12"/>
  <c r="NA24" i="12"/>
  <c r="MT24" i="12"/>
  <c r="MV24" i="12"/>
  <c r="NB24" i="12"/>
  <c r="AV19" i="12"/>
  <c r="AN19" i="12"/>
  <c r="AS19" i="12"/>
  <c r="AT19" i="12"/>
  <c r="AL19" i="12"/>
  <c r="CP21" i="12"/>
  <c r="CH21" i="12"/>
  <c r="CR21" i="12"/>
  <c r="CJ21" i="12"/>
  <c r="CO21" i="12"/>
  <c r="FB21" i="12"/>
  <c r="ET21" i="12"/>
  <c r="FD21" i="12"/>
  <c r="EV21" i="12"/>
  <c r="FA21" i="12"/>
  <c r="HN21" i="12"/>
  <c r="HF21" i="12"/>
  <c r="HP21" i="12"/>
  <c r="HH21" i="12"/>
  <c r="HM21" i="12"/>
  <c r="JZ21" i="12"/>
  <c r="JR21" i="12"/>
  <c r="KB21" i="12"/>
  <c r="JT21" i="12"/>
  <c r="JY21" i="12"/>
  <c r="ML21" i="12"/>
  <c r="MD21" i="12"/>
  <c r="MN21" i="12"/>
  <c r="MF21" i="12"/>
  <c r="MK21" i="12"/>
  <c r="OX21" i="12"/>
  <c r="OP21" i="12"/>
  <c r="OZ21" i="12"/>
  <c r="OR21" i="12"/>
  <c r="OW21" i="12"/>
  <c r="DH21" i="12"/>
  <c r="CZ21" i="12"/>
  <c r="DF21" i="12"/>
  <c r="CX21" i="12"/>
  <c r="DE21" i="12"/>
  <c r="FT21" i="12"/>
  <c r="FL21" i="12"/>
  <c r="FR21" i="12"/>
  <c r="FJ21" i="12"/>
  <c r="FQ21" i="12"/>
  <c r="IF21" i="12"/>
  <c r="HX21" i="12"/>
  <c r="ID21" i="12"/>
  <c r="HV21" i="12"/>
  <c r="IC21" i="12"/>
  <c r="KR21" i="12"/>
  <c r="KJ21" i="12"/>
  <c r="KP21" i="12"/>
  <c r="KS21" i="12" s="1"/>
  <c r="KH21" i="12"/>
  <c r="KO21" i="12"/>
  <c r="ND21" i="12"/>
  <c r="MV21" i="12"/>
  <c r="NB21" i="12"/>
  <c r="MT21" i="12"/>
  <c r="NA21" i="12"/>
  <c r="CB18" i="12"/>
  <c r="BT18" i="12"/>
  <c r="BY18" i="12"/>
  <c r="BR18" i="12"/>
  <c r="BZ18" i="12"/>
  <c r="FT18" i="12"/>
  <c r="FL18" i="12"/>
  <c r="FQ18" i="12"/>
  <c r="FR18" i="12"/>
  <c r="FJ18" i="12"/>
  <c r="JL18" i="12"/>
  <c r="JD18" i="12"/>
  <c r="JI18" i="12"/>
  <c r="JB18" i="12"/>
  <c r="JJ18" i="12"/>
  <c r="ND18" i="12"/>
  <c r="NA18" i="12"/>
  <c r="MT18" i="12"/>
  <c r="NB18" i="12"/>
  <c r="MV18" i="12"/>
  <c r="CR18" i="12"/>
  <c r="CO18" i="12"/>
  <c r="CH18" i="12"/>
  <c r="CP18" i="12"/>
  <c r="CJ18" i="12"/>
  <c r="FD18" i="12"/>
  <c r="FA18" i="12"/>
  <c r="ET18" i="12"/>
  <c r="FB18" i="12"/>
  <c r="EV18" i="12"/>
  <c r="HP18" i="12"/>
  <c r="HM18" i="12"/>
  <c r="HF18" i="12"/>
  <c r="HN18" i="12"/>
  <c r="HH18" i="12"/>
  <c r="KB18" i="12"/>
  <c r="JR18" i="12"/>
  <c r="JY18" i="12"/>
  <c r="JT18" i="12"/>
  <c r="JZ18" i="12"/>
  <c r="MN18" i="12"/>
  <c r="MK18" i="12"/>
  <c r="MF18" i="12"/>
  <c r="MD18" i="12"/>
  <c r="MG18" i="12" s="1"/>
  <c r="ML18" i="12"/>
  <c r="OZ18" i="12"/>
  <c r="OW18" i="12"/>
  <c r="OR18" i="12"/>
  <c r="OP18" i="12"/>
  <c r="OX18" i="12"/>
  <c r="IF18" i="12"/>
  <c r="IC18" i="12"/>
  <c r="HX18" i="12"/>
  <c r="ID18" i="12"/>
  <c r="IG18" i="12" s="1"/>
  <c r="HV18" i="12"/>
  <c r="OJ18" i="12"/>
  <c r="OG18" i="12"/>
  <c r="NZ18" i="12"/>
  <c r="OH18" i="12"/>
  <c r="OB18" i="12"/>
  <c r="CR20" i="12"/>
  <c r="CO20" i="12"/>
  <c r="CH20" i="12"/>
  <c r="CP20" i="12"/>
  <c r="CJ20" i="12"/>
  <c r="CB20" i="12"/>
  <c r="BY20" i="12"/>
  <c r="BT20" i="12"/>
  <c r="BR20" i="12"/>
  <c r="BZ20" i="12"/>
  <c r="CC20" i="12" s="1"/>
  <c r="FD20" i="12"/>
  <c r="FA20" i="12"/>
  <c r="ET20" i="12"/>
  <c r="FB20" i="12"/>
  <c r="EV20" i="12"/>
  <c r="HP20" i="12"/>
  <c r="HM20" i="12"/>
  <c r="HF20" i="12"/>
  <c r="HN20" i="12"/>
  <c r="HH20" i="12"/>
  <c r="KB20" i="12"/>
  <c r="JY20" i="12"/>
  <c r="JR20" i="12"/>
  <c r="JZ20" i="12"/>
  <c r="JT20" i="12"/>
  <c r="MN20" i="12"/>
  <c r="MK20" i="12"/>
  <c r="MD20" i="12"/>
  <c r="ML20" i="12"/>
  <c r="MF20" i="12"/>
  <c r="OZ20" i="12"/>
  <c r="OW20" i="12"/>
  <c r="OP20" i="12"/>
  <c r="OX20" i="12"/>
  <c r="OR20" i="12"/>
  <c r="FT20" i="12"/>
  <c r="FQ20" i="12"/>
  <c r="FL20" i="12"/>
  <c r="FJ20" i="12"/>
  <c r="FR20" i="12"/>
  <c r="IF20" i="12"/>
  <c r="IC20" i="12"/>
  <c r="HX20" i="12"/>
  <c r="HV20" i="12"/>
  <c r="ID20" i="12"/>
  <c r="KR20" i="12"/>
  <c r="KO20" i="12"/>
  <c r="KJ20" i="12"/>
  <c r="KH20" i="12"/>
  <c r="KP20" i="12"/>
  <c r="ND20" i="12"/>
  <c r="NA20" i="12"/>
  <c r="MV20" i="12"/>
  <c r="MT20" i="12"/>
  <c r="NB20" i="12"/>
  <c r="BL22" i="12"/>
  <c r="BI22" i="12"/>
  <c r="BD22" i="12"/>
  <c r="BB22" i="12"/>
  <c r="BJ22" i="12"/>
  <c r="DX22" i="12"/>
  <c r="DU22" i="12"/>
  <c r="DP22" i="12"/>
  <c r="DN22" i="12"/>
  <c r="DV22" i="12"/>
  <c r="GJ22" i="12"/>
  <c r="GG22" i="12"/>
  <c r="GB22" i="12"/>
  <c r="FZ22" i="12"/>
  <c r="GH22" i="12"/>
  <c r="IV22" i="12"/>
  <c r="IS22" i="12"/>
  <c r="IN22" i="12"/>
  <c r="IL22" i="12"/>
  <c r="IT22" i="12"/>
  <c r="LH22" i="12"/>
  <c r="LE22" i="12"/>
  <c r="KZ22" i="12"/>
  <c r="KX22" i="12"/>
  <c r="LF22" i="12"/>
  <c r="LI22" i="12" s="1"/>
  <c r="NT22" i="12"/>
  <c r="NQ22" i="12"/>
  <c r="NL22" i="12"/>
  <c r="NJ22" i="12"/>
  <c r="NR22" i="12"/>
  <c r="CB22" i="12"/>
  <c r="BY22" i="12"/>
  <c r="BR22" i="12"/>
  <c r="BZ22" i="12"/>
  <c r="BT22" i="12"/>
  <c r="EN22" i="12"/>
  <c r="EK22" i="12"/>
  <c r="ED22" i="12"/>
  <c r="EL22" i="12"/>
  <c r="EF22" i="12"/>
  <c r="GZ22" i="12"/>
  <c r="GW22" i="12"/>
  <c r="GP22" i="12"/>
  <c r="GX22" i="12"/>
  <c r="GR22" i="12"/>
  <c r="JL22" i="12"/>
  <c r="JI22" i="12"/>
  <c r="JB22" i="12"/>
  <c r="JJ22" i="12"/>
  <c r="JD22" i="12"/>
  <c r="LX22" i="12"/>
  <c r="LU22" i="12"/>
  <c r="LN22" i="12"/>
  <c r="LV22" i="12"/>
  <c r="LP22" i="12"/>
  <c r="OJ22" i="12"/>
  <c r="OG22" i="12"/>
  <c r="NZ22" i="12"/>
  <c r="OH22" i="12"/>
  <c r="OK22" i="12" s="1"/>
  <c r="OB22" i="12"/>
  <c r="EN19" i="12"/>
  <c r="EL19" i="12"/>
  <c r="ED19" i="12"/>
  <c r="EF19" i="12"/>
  <c r="EK19" i="12"/>
  <c r="BJ19" i="12"/>
  <c r="BL19" i="12"/>
  <c r="BD19" i="12"/>
  <c r="BB19" i="12"/>
  <c r="BI19" i="12"/>
  <c r="DV19" i="12"/>
  <c r="DX19" i="12"/>
  <c r="DP19" i="12"/>
  <c r="DN19" i="12"/>
  <c r="DU19" i="12"/>
  <c r="GH19" i="12"/>
  <c r="FZ19" i="12"/>
  <c r="GJ19" i="12"/>
  <c r="GB19" i="12"/>
  <c r="GG19" i="12"/>
  <c r="IT19" i="12"/>
  <c r="IL19" i="12"/>
  <c r="IV19" i="12"/>
  <c r="IN19" i="12"/>
  <c r="IS19" i="12"/>
  <c r="LF19" i="12"/>
  <c r="KX19" i="12"/>
  <c r="LA19" i="12" s="1"/>
  <c r="LH19" i="12"/>
  <c r="KZ19" i="12"/>
  <c r="LE19" i="12"/>
  <c r="NR19" i="12"/>
  <c r="NJ19" i="12"/>
  <c r="NT19" i="12"/>
  <c r="NL19" i="12"/>
  <c r="NQ19" i="12"/>
  <c r="BZ19" i="12"/>
  <c r="BR19" i="12"/>
  <c r="CB19" i="12"/>
  <c r="BT19" i="12"/>
  <c r="BY19" i="12"/>
  <c r="IF19" i="12"/>
  <c r="HX19" i="12"/>
  <c r="ID19" i="12"/>
  <c r="HV19" i="12"/>
  <c r="IC19" i="12"/>
  <c r="KR19" i="12"/>
  <c r="KJ19" i="12"/>
  <c r="KP19" i="12"/>
  <c r="KH19" i="12"/>
  <c r="KK19" i="12" s="1"/>
  <c r="KO19" i="12"/>
  <c r="ND19" i="12"/>
  <c r="MV19" i="12"/>
  <c r="NB19" i="12"/>
  <c r="MT19" i="12"/>
  <c r="NA19" i="12"/>
  <c r="AV21" i="12"/>
  <c r="AT21" i="12"/>
  <c r="AW21" i="12" s="1"/>
  <c r="AN21" i="12"/>
  <c r="AL21" i="12"/>
  <c r="AO21" i="12" s="1"/>
  <c r="AS21" i="12"/>
  <c r="AV20" i="12"/>
  <c r="AT20" i="12"/>
  <c r="AN20" i="12"/>
  <c r="AL20" i="12"/>
  <c r="AS20" i="12"/>
  <c r="AV22" i="12"/>
  <c r="AT22" i="12"/>
  <c r="AN22" i="12"/>
  <c r="AL22" i="12"/>
  <c r="AS22" i="12"/>
  <c r="AN18" i="12"/>
  <c r="AS18" i="12"/>
  <c r="AV18" i="12"/>
  <c r="AT18" i="12"/>
  <c r="AL18" i="12"/>
  <c r="BJ21" i="12"/>
  <c r="BB21" i="12"/>
  <c r="BL21" i="12"/>
  <c r="BD21" i="12"/>
  <c r="BI21" i="12"/>
  <c r="DV21" i="12"/>
  <c r="DN21" i="12"/>
  <c r="DX21" i="12"/>
  <c r="DP21" i="12"/>
  <c r="DU21" i="12"/>
  <c r="GH21" i="12"/>
  <c r="FZ21" i="12"/>
  <c r="GJ21" i="12"/>
  <c r="GB21" i="12"/>
  <c r="GG21" i="12"/>
  <c r="IT21" i="12"/>
  <c r="IL21" i="12"/>
  <c r="IV21" i="12"/>
  <c r="IN21" i="12"/>
  <c r="IS21" i="12"/>
  <c r="LF21" i="12"/>
  <c r="KX21" i="12"/>
  <c r="LH21" i="12"/>
  <c r="KZ21" i="12"/>
  <c r="LE21" i="12"/>
  <c r="NR21" i="12"/>
  <c r="NJ21" i="12"/>
  <c r="NT21" i="12"/>
  <c r="NL21" i="12"/>
  <c r="NQ21" i="12"/>
  <c r="CB21" i="12"/>
  <c r="BT21" i="12"/>
  <c r="BZ21" i="12"/>
  <c r="BR21" i="12"/>
  <c r="BY21" i="12"/>
  <c r="EN21" i="12"/>
  <c r="EF21" i="12"/>
  <c r="EL21" i="12"/>
  <c r="ED21" i="12"/>
  <c r="EK21" i="12"/>
  <c r="GZ21" i="12"/>
  <c r="GR21" i="12"/>
  <c r="GX21" i="12"/>
  <c r="GP21" i="12"/>
  <c r="GW21" i="12"/>
  <c r="JL21" i="12"/>
  <c r="JD21" i="12"/>
  <c r="JJ21" i="12"/>
  <c r="JB21" i="12"/>
  <c r="JI21" i="12"/>
  <c r="LX21" i="12"/>
  <c r="LP21" i="12"/>
  <c r="LV21" i="12"/>
  <c r="LN21" i="12"/>
  <c r="LU21" i="12"/>
  <c r="OJ21" i="12"/>
  <c r="OB21" i="12"/>
  <c r="OH21" i="12"/>
  <c r="NZ21" i="12"/>
  <c r="OG21" i="12"/>
  <c r="EN18" i="12"/>
  <c r="EK18" i="12"/>
  <c r="EF18" i="12"/>
  <c r="ED18" i="12"/>
  <c r="EL18" i="12"/>
  <c r="GZ18" i="12"/>
  <c r="GR18" i="12"/>
  <c r="GW18" i="12"/>
  <c r="GP18" i="12"/>
  <c r="GX18" i="12"/>
  <c r="KR18" i="12"/>
  <c r="KO18" i="12"/>
  <c r="KH18" i="12"/>
  <c r="KP18" i="12"/>
  <c r="KJ18" i="12"/>
  <c r="BL18" i="12"/>
  <c r="BI18" i="12"/>
  <c r="BB18" i="12"/>
  <c r="BJ18" i="12"/>
  <c r="BD18" i="12"/>
  <c r="DX18" i="12"/>
  <c r="DU18" i="12"/>
  <c r="DN18" i="12"/>
  <c r="DV18" i="12"/>
  <c r="DP18" i="12"/>
  <c r="GJ18" i="12"/>
  <c r="FZ18" i="12"/>
  <c r="GH18" i="12"/>
  <c r="GG18" i="12"/>
  <c r="GB18" i="12"/>
  <c r="IV18" i="12"/>
  <c r="IS18" i="12"/>
  <c r="IL18" i="12"/>
  <c r="IO18" i="12" s="1"/>
  <c r="IT18" i="12"/>
  <c r="IN18" i="12"/>
  <c r="LH18" i="12"/>
  <c r="LE18" i="12"/>
  <c r="KZ18" i="12"/>
  <c r="KX18" i="12"/>
  <c r="LF18" i="12"/>
  <c r="NT18" i="12"/>
  <c r="NQ18" i="12"/>
  <c r="NL18" i="12"/>
  <c r="NJ18" i="12"/>
  <c r="NR18" i="12"/>
  <c r="DH18" i="12"/>
  <c r="CZ18" i="12"/>
  <c r="DE18" i="12"/>
  <c r="CX18" i="12"/>
  <c r="DF18" i="12"/>
  <c r="LX18" i="12"/>
  <c r="LU18" i="12"/>
  <c r="LN18" i="12"/>
  <c r="LV18" i="12"/>
  <c r="LP18" i="12"/>
  <c r="BL20" i="12"/>
  <c r="BI20" i="12"/>
  <c r="BB20" i="12"/>
  <c r="BJ20" i="12"/>
  <c r="BD20" i="12"/>
  <c r="DX20" i="12"/>
  <c r="DU20" i="12"/>
  <c r="DN20" i="12"/>
  <c r="DV20" i="12"/>
  <c r="DP20" i="12"/>
  <c r="DH20" i="12"/>
  <c r="DE20" i="12"/>
  <c r="CZ20" i="12"/>
  <c r="CX20" i="12"/>
  <c r="DF20" i="12"/>
  <c r="GJ20" i="12"/>
  <c r="GG20" i="12"/>
  <c r="FZ20" i="12"/>
  <c r="GH20" i="12"/>
  <c r="GB20" i="12"/>
  <c r="IV20" i="12"/>
  <c r="IS20" i="12"/>
  <c r="IL20" i="12"/>
  <c r="IT20" i="12"/>
  <c r="IN20" i="12"/>
  <c r="LH20" i="12"/>
  <c r="LE20" i="12"/>
  <c r="KX20" i="12"/>
  <c r="LF20" i="12"/>
  <c r="KZ20" i="12"/>
  <c r="NT20" i="12"/>
  <c r="NQ20" i="12"/>
  <c r="NJ20" i="12"/>
  <c r="NR20" i="12"/>
  <c r="NL20" i="12"/>
  <c r="EN20" i="12"/>
  <c r="EK20" i="12"/>
  <c r="EF20" i="12"/>
  <c r="ED20" i="12"/>
  <c r="EL20" i="12"/>
  <c r="GZ20" i="12"/>
  <c r="GW20" i="12"/>
  <c r="GR20" i="12"/>
  <c r="GP20" i="12"/>
  <c r="GX20" i="12"/>
  <c r="HA20" i="12" s="1"/>
  <c r="JL20" i="12"/>
  <c r="JI20" i="12"/>
  <c r="JD20" i="12"/>
  <c r="JB20" i="12"/>
  <c r="JJ20" i="12"/>
  <c r="LX20" i="12"/>
  <c r="LU20" i="12"/>
  <c r="LP20" i="12"/>
  <c r="LN20" i="12"/>
  <c r="LV20" i="12"/>
  <c r="OJ20" i="12"/>
  <c r="OG20" i="12"/>
  <c r="OB20" i="12"/>
  <c r="NZ20" i="12"/>
  <c r="OC20" i="12" s="1"/>
  <c r="OH20" i="12"/>
  <c r="CR22" i="12"/>
  <c r="CO22" i="12"/>
  <c r="CJ22" i="12"/>
  <c r="CH22" i="12"/>
  <c r="CP22" i="12"/>
  <c r="FD22" i="12"/>
  <c r="FA22" i="12"/>
  <c r="EV22" i="12"/>
  <c r="ET22" i="12"/>
  <c r="FB22" i="12"/>
  <c r="HP22" i="12"/>
  <c r="HM22" i="12"/>
  <c r="HH22" i="12"/>
  <c r="HF22" i="12"/>
  <c r="HN22" i="12"/>
  <c r="KB22" i="12"/>
  <c r="JY22" i="12"/>
  <c r="JT22" i="12"/>
  <c r="JR22" i="12"/>
  <c r="JZ22" i="12"/>
  <c r="MN22" i="12"/>
  <c r="MK22" i="12"/>
  <c r="MF22" i="12"/>
  <c r="MD22" i="12"/>
  <c r="ML22" i="12"/>
  <c r="OZ22" i="12"/>
  <c r="OW22" i="12"/>
  <c r="OR22" i="12"/>
  <c r="OP22" i="12"/>
  <c r="OX22" i="12"/>
  <c r="DH22" i="12"/>
  <c r="DE22" i="12"/>
  <c r="CX22" i="12"/>
  <c r="DF22" i="12"/>
  <c r="CZ22" i="12"/>
  <c r="FT22" i="12"/>
  <c r="FQ22" i="12"/>
  <c r="FJ22" i="12"/>
  <c r="FR22" i="12"/>
  <c r="FL22" i="12"/>
  <c r="IF22" i="12"/>
  <c r="IC22" i="12"/>
  <c r="HV22" i="12"/>
  <c r="ID22" i="12"/>
  <c r="HX22" i="12"/>
  <c r="KR22" i="12"/>
  <c r="KO22" i="12"/>
  <c r="KH22" i="12"/>
  <c r="KP22" i="12"/>
  <c r="KJ22" i="12"/>
  <c r="ND22" i="12"/>
  <c r="NA22" i="12"/>
  <c r="MT22" i="12"/>
  <c r="NB22" i="12"/>
  <c r="MV22" i="12"/>
  <c r="CZ19" i="12"/>
  <c r="DF19" i="12"/>
  <c r="CX19" i="12"/>
  <c r="DH19" i="12"/>
  <c r="DE19" i="12"/>
  <c r="FL19" i="12"/>
  <c r="FR19" i="12"/>
  <c r="FJ19" i="12"/>
  <c r="FT19" i="12"/>
  <c r="FQ19" i="12"/>
  <c r="CH19" i="12"/>
  <c r="CR19" i="12"/>
  <c r="CJ19" i="12"/>
  <c r="CP19" i="12"/>
  <c r="CO19" i="12"/>
  <c r="FB19" i="12"/>
  <c r="FD19" i="12"/>
  <c r="EV19" i="12"/>
  <c r="ET19" i="12"/>
  <c r="FA19" i="12"/>
  <c r="HN19" i="12"/>
  <c r="HF19" i="12"/>
  <c r="HP19" i="12"/>
  <c r="HH19" i="12"/>
  <c r="HM19" i="12"/>
  <c r="JZ19" i="12"/>
  <c r="JR19" i="12"/>
  <c r="KB19" i="12"/>
  <c r="JT19" i="12"/>
  <c r="JY19" i="12"/>
  <c r="ML19" i="12"/>
  <c r="MD19" i="12"/>
  <c r="MN19" i="12"/>
  <c r="MF19" i="12"/>
  <c r="MK19" i="12"/>
  <c r="OX19" i="12"/>
  <c r="OP19" i="12"/>
  <c r="OZ19" i="12"/>
  <c r="OR19" i="12"/>
  <c r="OW19" i="12"/>
  <c r="GZ19" i="12"/>
  <c r="GR19" i="12"/>
  <c r="GX19" i="12"/>
  <c r="GP19" i="12"/>
  <c r="GW19" i="12"/>
  <c r="JL19" i="12"/>
  <c r="JD19" i="12"/>
  <c r="JJ19" i="12"/>
  <c r="JB19" i="12"/>
  <c r="JI19" i="12"/>
  <c r="LX19" i="12"/>
  <c r="LP19" i="12"/>
  <c r="LV19" i="12"/>
  <c r="LN19" i="12"/>
  <c r="LU19" i="12"/>
  <c r="OJ19" i="12"/>
  <c r="OB19" i="12"/>
  <c r="OH19" i="12"/>
  <c r="NZ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Y18" i="12" l="1"/>
  <c r="MG19" i="12"/>
  <c r="HI19" i="12"/>
  <c r="BY17" i="12"/>
  <c r="BS17" i="12"/>
  <c r="CA17" i="12"/>
  <c r="AW23" i="12"/>
  <c r="AW26" i="12"/>
  <c r="AX26" i="12" s="1"/>
  <c r="BE28" i="12"/>
  <c r="BF28" i="12" s="1"/>
  <c r="AW34" i="12"/>
  <c r="BE30" i="12"/>
  <c r="BF30" i="12" s="1"/>
  <c r="AO33" i="12"/>
  <c r="AQ33" i="12" s="1"/>
  <c r="AR33" i="12" s="1"/>
  <c r="AW31" i="12"/>
  <c r="AX31" i="12" s="1"/>
  <c r="BE26" i="12"/>
  <c r="BG26" i="12" s="1"/>
  <c r="BH26" i="12" s="1"/>
  <c r="BM25" i="12"/>
  <c r="AO34" i="12"/>
  <c r="BM23" i="12"/>
  <c r="BN23" i="12" s="1"/>
  <c r="BM31" i="12"/>
  <c r="BN31" i="12" s="1"/>
  <c r="AO28" i="12"/>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KU33" i="12"/>
  <c r="KV33" i="12" s="1"/>
  <c r="KT33" i="12"/>
  <c r="CL27" i="12"/>
  <c r="CM27" i="12"/>
  <c r="CN27" i="12" s="1"/>
  <c r="EI29" i="12"/>
  <c r="EJ29" i="12" s="1"/>
  <c r="EH29" i="12"/>
  <c r="EX33" i="12"/>
  <c r="EY33" i="12"/>
  <c r="EZ33" i="12" s="1"/>
  <c r="OL26" i="12"/>
  <c r="OM26" i="12"/>
  <c r="ON26" i="12" s="1"/>
  <c r="MY28" i="12"/>
  <c r="MZ28" i="12" s="1"/>
  <c r="MX28" i="12"/>
  <c r="LI18" i="12"/>
  <c r="LK18" i="12" s="1"/>
  <c r="LL18" i="12" s="1"/>
  <c r="JM22" i="12"/>
  <c r="JO22" i="12" s="1"/>
  <c r="JP22" i="12" s="1"/>
  <c r="FM18" i="12"/>
  <c r="FO18" i="12" s="1"/>
  <c r="FP18" i="12" s="1"/>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AQ28" i="12"/>
  <c r="AR28" i="12" s="1"/>
  <c r="AP28" i="12"/>
  <c r="DS30" i="12"/>
  <c r="DT30" i="12" s="1"/>
  <c r="DR30" i="12"/>
  <c r="HC27" i="12"/>
  <c r="HD27" i="12" s="1"/>
  <c r="HB27" i="12"/>
  <c r="PB26" i="12"/>
  <c r="PC26" i="12"/>
  <c r="PD26" i="12" s="1"/>
  <c r="PB28" i="12"/>
  <c r="PC28" i="12"/>
  <c r="PD28" i="12" s="1"/>
  <c r="DS33" i="12"/>
  <c r="DT33" i="12" s="1"/>
  <c r="DR33" i="12"/>
  <c r="FO31" i="12"/>
  <c r="FP31" i="12" s="1"/>
  <c r="FN31" i="12"/>
  <c r="MA27" i="12"/>
  <c r="MB27" i="12" s="1"/>
  <c r="LZ27" i="12"/>
  <c r="EI33" i="12"/>
  <c r="EJ33" i="12" s="1"/>
  <c r="EH33" i="12"/>
  <c r="NV30" i="12"/>
  <c r="NW30" i="12"/>
  <c r="NX30" i="12" s="1"/>
  <c r="MI27" i="12"/>
  <c r="MJ27" i="12" s="1"/>
  <c r="MH27" i="12"/>
  <c r="LA26" i="12"/>
  <c r="OK28" i="12"/>
  <c r="DZ32" i="12"/>
  <c r="EA32" i="12"/>
  <c r="EB32" i="12" s="1"/>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AY26" i="12"/>
  <c r="AZ26" i="12" s="1"/>
  <c r="GU33" i="12"/>
  <c r="GV33" i="12" s="1"/>
  <c r="GT33" i="12"/>
  <c r="HS29" i="12"/>
  <c r="HT29" i="12" s="1"/>
  <c r="HR29" i="12"/>
  <c r="MQ31" i="12"/>
  <c r="MR31" i="12" s="1"/>
  <c r="MP31" i="12"/>
  <c r="BF26" i="12"/>
  <c r="IQ27" i="12"/>
  <c r="IR27" i="12" s="1"/>
  <c r="IP27" i="12"/>
  <c r="NE24" i="12"/>
  <c r="NF24" i="12" s="1"/>
  <c r="IG24" i="12"/>
  <c r="IH24" i="12" s="1"/>
  <c r="KL30" i="12"/>
  <c r="KM30" i="12"/>
  <c r="KN30" i="12" s="1"/>
  <c r="FW27" i="12"/>
  <c r="FX27" i="12" s="1"/>
  <c r="FV27" i="12"/>
  <c r="CS26" i="12"/>
  <c r="BU28" i="12"/>
  <c r="JU33" i="12"/>
  <c r="II30" i="12"/>
  <c r="IJ30" i="12" s="1"/>
  <c r="IH30" i="12"/>
  <c r="GD27" i="12"/>
  <c r="GE27" i="12"/>
  <c r="GF27" i="12" s="1"/>
  <c r="GM29" i="12"/>
  <c r="GN29" i="12" s="1"/>
  <c r="GL29" i="12"/>
  <c r="JE26" i="12"/>
  <c r="MG28" i="12"/>
  <c r="DY25" i="12"/>
  <c r="FM30" i="12"/>
  <c r="KK29" i="12"/>
  <c r="EW32" i="12"/>
  <c r="DI27" i="12"/>
  <c r="HA33" i="12"/>
  <c r="HB30" i="12"/>
  <c r="HC30" i="12"/>
  <c r="HD30" i="12" s="1"/>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BG28" i="12"/>
  <c r="BH28" i="12" s="1"/>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G18" i="12"/>
  <c r="EI18" i="12" s="1"/>
  <c r="EJ18" i="12" s="1"/>
  <c r="KS19" i="12"/>
  <c r="EO22" i="12"/>
  <c r="EQ22" i="12" s="1"/>
  <c r="ER22" i="12" s="1"/>
  <c r="BM22" i="12"/>
  <c r="BN22" i="12" s="1"/>
  <c r="PA23" i="12"/>
  <c r="PC23" i="12" s="1"/>
  <c r="PD23" i="12" s="1"/>
  <c r="FU32" i="12"/>
  <c r="AY33" i="12"/>
  <c r="AZ33" i="12" s="1"/>
  <c r="AX33" i="12"/>
  <c r="FG31" i="12"/>
  <c r="FH31" i="12" s="1"/>
  <c r="FF31" i="12"/>
  <c r="FU30" i="12"/>
  <c r="CT27" i="12"/>
  <c r="CU27" i="12"/>
  <c r="CV27" i="12" s="1"/>
  <c r="IX28" i="12"/>
  <c r="IY28" i="12"/>
  <c r="IZ28"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BN25" i="12"/>
  <c r="BO25" i="12"/>
  <c r="BP25" i="12" s="1"/>
  <c r="KC23" i="12"/>
  <c r="KE23" i="12" s="1"/>
  <c r="KF23" i="12" s="1"/>
  <c r="GK23" i="12"/>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CM31" i="12"/>
  <c r="CN31" i="12" s="1"/>
  <c r="CL31" i="12"/>
  <c r="NF26" i="12"/>
  <c r="NG26" i="12"/>
  <c r="NH26" i="12" s="1"/>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HC26" i="12"/>
  <c r="HD26" i="12" s="1"/>
  <c r="HB26"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HR28" i="12"/>
  <c r="HS28" i="12"/>
  <c r="HT28"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AP33"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HI24" i="12"/>
  <c r="HJ24" i="12" s="1"/>
  <c r="DA24" i="12"/>
  <c r="DB24" i="12" s="1"/>
  <c r="EG24" i="12"/>
  <c r="EI24" i="12" s="1"/>
  <c r="EJ24" i="12" s="1"/>
  <c r="GS23" i="12"/>
  <c r="GU23" i="12" s="1"/>
  <c r="GV23" i="12" s="1"/>
  <c r="NE23" i="12"/>
  <c r="NG23" i="12" s="1"/>
  <c r="NH23" i="12" s="1"/>
  <c r="HQ23" i="12"/>
  <c r="HS23" i="12" s="1"/>
  <c r="HT23" i="12" s="1"/>
  <c r="JU22" i="12"/>
  <c r="GK22" i="12"/>
  <c r="GL22" i="12" s="1"/>
  <c r="EW22" i="12"/>
  <c r="EY22" i="12" s="1"/>
  <c r="EZ22" i="12" s="1"/>
  <c r="MO22" i="12"/>
  <c r="MP22" i="12" s="1"/>
  <c r="NM22" i="12"/>
  <c r="DQ22" i="12"/>
  <c r="NM21" i="12"/>
  <c r="MW21" i="12"/>
  <c r="MX21" i="12" s="1"/>
  <c r="FU21" i="12"/>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JO18" i="12" s="1"/>
  <c r="JP18" i="12" s="1"/>
  <c r="NM18" i="12"/>
  <c r="NO18" i="12" s="1"/>
  <c r="NP18" i="12" s="1"/>
  <c r="KS18" i="12"/>
  <c r="KT18" i="12" s="1"/>
  <c r="MW20" i="12"/>
  <c r="MY20" i="12" s="1"/>
  <c r="MZ20" i="12" s="1"/>
  <c r="HI21" i="12"/>
  <c r="CT24" i="12"/>
  <c r="CU24" i="12"/>
  <c r="CV24" i="12" s="1"/>
  <c r="DA23" i="12"/>
  <c r="AY23" i="12"/>
  <c r="AZ23" i="12" s="1"/>
  <c r="AX23" i="12"/>
  <c r="MH24" i="12"/>
  <c r="MI24" i="12"/>
  <c r="MJ24" i="12" s="1"/>
  <c r="LI23" i="12"/>
  <c r="PA24" i="12"/>
  <c r="EW24" i="12"/>
  <c r="DQ23" i="12"/>
  <c r="HB24" i="12"/>
  <c r="HC24" i="12"/>
  <c r="HD24" i="12" s="1"/>
  <c r="HR24" i="12"/>
  <c r="HS24" i="12"/>
  <c r="HT24" i="12" s="1"/>
  <c r="IG23" i="12"/>
  <c r="DI24" i="12"/>
  <c r="OC23" i="12"/>
  <c r="EO18" i="12"/>
  <c r="EP18" i="12" s="1"/>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GT23" i="12"/>
  <c r="CC24" i="12"/>
  <c r="IO24" i="12"/>
  <c r="HY24" i="12"/>
  <c r="GL23" i="12"/>
  <c r="GM23" i="12"/>
  <c r="GN23" i="12" s="1"/>
  <c r="HQ22" i="12"/>
  <c r="HS22" i="12" s="1"/>
  <c r="HT22" i="12" s="1"/>
  <c r="DI20" i="12"/>
  <c r="DJ20" i="12" s="1"/>
  <c r="BM18" i="12"/>
  <c r="BN18" i="12" s="1"/>
  <c r="HA18" i="12"/>
  <c r="HB18" i="12" s="1"/>
  <c r="DQ21" i="12"/>
  <c r="DS21" i="12" s="1"/>
  <c r="DT21" i="12" s="1"/>
  <c r="BM21" i="12"/>
  <c r="BO21" i="12" s="1"/>
  <c r="BP21" i="12" s="1"/>
  <c r="KS20" i="12"/>
  <c r="KT20" i="12" s="1"/>
  <c r="KC20" i="12"/>
  <c r="KE20" i="12" s="1"/>
  <c r="KF20" i="12" s="1"/>
  <c r="PA18" i="12"/>
  <c r="PB18" i="12" s="1"/>
  <c r="HI18" i="12"/>
  <c r="HK18" i="12" s="1"/>
  <c r="HL18" i="12" s="1"/>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KE18" i="12" s="1"/>
  <c r="KF18" i="12" s="1"/>
  <c r="JE18" i="12"/>
  <c r="JF18" i="12" s="1"/>
  <c r="DA21" i="12"/>
  <c r="DC21" i="12" s="1"/>
  <c r="DD21" i="12" s="1"/>
  <c r="KS24" i="12"/>
  <c r="CS23" i="12"/>
  <c r="BU24" i="12"/>
  <c r="IW24" i="12"/>
  <c r="BM24" i="12"/>
  <c r="MO23" i="12"/>
  <c r="EG23" i="12"/>
  <c r="NU24" i="12"/>
  <c r="GC24" i="12"/>
  <c r="JU24" i="12"/>
  <c r="CM24" i="12"/>
  <c r="CN24" i="12" s="1"/>
  <c r="PA22" i="12"/>
  <c r="PB22" i="12" s="1"/>
  <c r="CC18" i="12"/>
  <c r="CE18" i="12" s="1"/>
  <c r="CF18" i="12" s="1"/>
  <c r="AO19" i="12"/>
  <c r="HC23" i="12"/>
  <c r="HD23" i="12" s="1"/>
  <c r="HB23" i="12"/>
  <c r="DY24" i="12"/>
  <c r="FE24" i="12"/>
  <c r="NM24" i="12"/>
  <c r="LY23" i="12"/>
  <c r="GU24" i="12"/>
  <c r="GV24" i="12" s="1"/>
  <c r="GT24" i="12"/>
  <c r="EH24" i="12"/>
  <c r="HQ19" i="12"/>
  <c r="HR19" i="12" s="1"/>
  <c r="LY20" i="12"/>
  <c r="MA20" i="12" s="1"/>
  <c r="MB20" i="12" s="1"/>
  <c r="BE20" i="12"/>
  <c r="BG20" i="12" s="1"/>
  <c r="BH20" i="12" s="1"/>
  <c r="CC21" i="12"/>
  <c r="CE21" i="12" s="1"/>
  <c r="CF21" i="12" s="1"/>
  <c r="BE19" i="12"/>
  <c r="BF19" i="12" s="1"/>
  <c r="BU18" i="12"/>
  <c r="BW18" i="12" s="1"/>
  <c r="BX18" i="12" s="1"/>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DK18" i="12" s="1"/>
  <c r="DL18" i="12" s="1"/>
  <c r="GC21" i="12"/>
  <c r="GE21" i="12" s="1"/>
  <c r="GF21" i="12" s="1"/>
  <c r="KK21" i="12"/>
  <c r="KM21" i="12" s="1"/>
  <c r="KN21" i="12" s="1"/>
  <c r="LA23" i="12"/>
  <c r="DQ24" i="12"/>
  <c r="EO23" i="12"/>
  <c r="FE23" i="12"/>
  <c r="EO24" i="12"/>
  <c r="KS23" i="12"/>
  <c r="MW22" i="12"/>
  <c r="DA22" i="12"/>
  <c r="OE20" i="12"/>
  <c r="OF20" i="12" s="1"/>
  <c r="OD20" i="12"/>
  <c r="JG20" i="12"/>
  <c r="JH20" i="12" s="1"/>
  <c r="JF20" i="12"/>
  <c r="EA20" i="12"/>
  <c r="EB20" i="12" s="1"/>
  <c r="DZ20" i="12"/>
  <c r="NO21" i="12"/>
  <c r="NP21" i="12" s="1"/>
  <c r="NN21" i="12"/>
  <c r="GK21" i="12"/>
  <c r="AY20" i="12"/>
  <c r="AZ20" i="12" s="1"/>
  <c r="AY21" i="12"/>
  <c r="AZ21" i="12" s="1"/>
  <c r="AX21" i="12"/>
  <c r="KM19" i="12"/>
  <c r="KN19" i="12" s="1"/>
  <c r="KL19" i="12"/>
  <c r="KU19" i="12"/>
  <c r="KV19" i="12" s="1"/>
  <c r="KT19" i="12"/>
  <c r="CC19" i="12"/>
  <c r="LC19" i="12"/>
  <c r="LD19" i="12" s="1"/>
  <c r="LB19" i="12"/>
  <c r="LI19" i="12"/>
  <c r="GK19" i="12"/>
  <c r="OM22" i="12"/>
  <c r="ON22" i="12" s="1"/>
  <c r="OL22" i="12"/>
  <c r="LQ22" i="12"/>
  <c r="JN22" i="12"/>
  <c r="GS22" i="12"/>
  <c r="BU22" i="12"/>
  <c r="NO22" i="12"/>
  <c r="NP22" i="12" s="1"/>
  <c r="NN22" i="12"/>
  <c r="LJ22" i="12"/>
  <c r="LK22" i="12"/>
  <c r="LL22" i="12" s="1"/>
  <c r="GM22" i="12"/>
  <c r="GN22" i="12" s="1"/>
  <c r="DS22" i="12"/>
  <c r="DT22" i="12" s="1"/>
  <c r="DR22" i="12"/>
  <c r="HZ20" i="12"/>
  <c r="MG20" i="12"/>
  <c r="HI20" i="12"/>
  <c r="CE20" i="12"/>
  <c r="CF20" i="12" s="1"/>
  <c r="CD20" i="12"/>
  <c r="OC18" i="12"/>
  <c r="II18" i="12"/>
  <c r="IJ18" i="12" s="1"/>
  <c r="IH18" i="12"/>
  <c r="MI18" i="12"/>
  <c r="MJ18" i="12" s="1"/>
  <c r="MH18" i="12"/>
  <c r="JU18" i="12"/>
  <c r="EW18" i="12"/>
  <c r="CS18" i="12"/>
  <c r="MW18" i="12"/>
  <c r="MY21" i="12"/>
  <c r="MZ21" i="12" s="1"/>
  <c r="KU21" i="12"/>
  <c r="KV21" i="12" s="1"/>
  <c r="KT21" i="12"/>
  <c r="FW21" i="12"/>
  <c r="FX21" i="12" s="1"/>
  <c r="FV21" i="12"/>
  <c r="PA21" i="12"/>
  <c r="KC21" i="12"/>
  <c r="HK21" i="12"/>
  <c r="HL21" i="12" s="1"/>
  <c r="HJ21" i="12"/>
  <c r="FE21" i="12"/>
  <c r="MI19" i="12"/>
  <c r="MJ19" i="12" s="1"/>
  <c r="MH19" i="12"/>
  <c r="MO19" i="12"/>
  <c r="HK19" i="12"/>
  <c r="HL19" i="12" s="1"/>
  <c r="HJ19" i="12"/>
  <c r="FU19" i="12"/>
  <c r="HY22" i="12"/>
  <c r="JW22" i="12"/>
  <c r="JX22" i="12" s="1"/>
  <c r="JV22" i="12"/>
  <c r="CU22" i="12"/>
  <c r="CV22" i="12" s="1"/>
  <c r="LZ20" i="12"/>
  <c r="HC20" i="12"/>
  <c r="HD20" i="12" s="1"/>
  <c r="HB20" i="12"/>
  <c r="NM20" i="12"/>
  <c r="LI20" i="12"/>
  <c r="IO20" i="12"/>
  <c r="MA18" i="12"/>
  <c r="MB18" i="12" s="1"/>
  <c r="LZ18" i="12"/>
  <c r="IQ18" i="12"/>
  <c r="IR18" i="12" s="1"/>
  <c r="IP18" i="12"/>
  <c r="GK18" i="12"/>
  <c r="DY18" i="12"/>
  <c r="BO18" i="12"/>
  <c r="BP18" i="12" s="1"/>
  <c r="HC18" i="12"/>
  <c r="HD18" i="12" s="1"/>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BY6" i="12"/>
  <c r="AK17" i="12"/>
  <c r="AM17" i="12" s="1"/>
  <c r="LM17" i="12"/>
  <c r="MC17" i="12"/>
  <c r="HE17" i="12"/>
  <c r="NI17" i="12"/>
  <c r="CG17" i="12"/>
  <c r="JA17" i="12"/>
  <c r="KW17" i="12"/>
  <c r="GO17" i="12"/>
  <c r="NY17" i="12"/>
  <c r="IK17" i="12"/>
  <c r="JQ17" i="12"/>
  <c r="MS17" i="12"/>
  <c r="OO17" i="12"/>
  <c r="KG17" i="12"/>
  <c r="HU17" i="12"/>
  <c r="FY17" i="12"/>
  <c r="CW17" i="12"/>
  <c r="FI17" i="12"/>
  <c r="EC17" i="12"/>
  <c r="ES17" i="12"/>
  <c r="BA17" i="12"/>
  <c r="DM17" i="12"/>
  <c r="CD18" i="12" l="1"/>
  <c r="JN18" i="12"/>
  <c r="KU18" i="12"/>
  <c r="KV18" i="12" s="1"/>
  <c r="FN18"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CY17" i="12"/>
  <c r="DG17" i="12"/>
  <c r="IM17" i="12"/>
  <c r="IU17" i="12"/>
  <c r="BI17" i="12"/>
  <c r="BI6" i="12" s="1"/>
  <c r="BC17" i="12"/>
  <c r="BK17" i="12"/>
  <c r="GI17" i="12"/>
  <c r="GA17" i="12"/>
  <c r="NK17" i="12"/>
  <c r="NS17" i="12"/>
  <c r="DO17" i="12"/>
  <c r="DW17" i="12"/>
  <c r="CO17" i="12"/>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HJ18"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JG18" i="12"/>
  <c r="JH18"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LJ18" i="12"/>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EH18" i="12"/>
  <c r="NN18" i="12"/>
  <c r="CL19" i="12"/>
  <c r="BV18"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EQ18" i="12"/>
  <c r="ER18"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DJ18" i="12"/>
  <c r="LR19" i="12"/>
  <c r="KD18"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PC18" i="12"/>
  <c r="PD18" i="12" s="1"/>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DE6" i="12"/>
  <c r="CO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AP21" i="12" l="1"/>
  <c r="AQ21" i="12"/>
  <c r="AR21" i="12" s="1"/>
  <c r="AQ20" i="12"/>
  <c r="AR20" i="12" s="1"/>
  <c r="AQ19" i="12"/>
  <c r="AR19" i="12" s="1"/>
  <c r="AQ22" i="12"/>
  <c r="AR22" i="12" s="1"/>
  <c r="AP20" i="12"/>
  <c r="AP19" i="12"/>
  <c r="AP22" i="12"/>
  <c r="AQ23" i="12"/>
  <c r="AR23" i="12" s="1"/>
  <c r="AP18" i="12"/>
  <c r="AP23" i="12"/>
  <c r="AQ18" i="12"/>
  <c r="AR18" i="12" s="1"/>
  <c r="CE17" i="12"/>
  <c r="DK17" i="12"/>
  <c r="DL17" i="12" s="1"/>
  <c r="DF6"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IA17" i="12"/>
  <c r="NO17" i="12"/>
  <c r="NP17" i="12" s="1"/>
  <c r="NJ6" i="12" s="1"/>
  <c r="AF6" i="12" s="1"/>
  <c r="AF9" i="12" s="1"/>
  <c r="FO17" i="12"/>
  <c r="FP17" i="12" s="1"/>
  <c r="CM17" i="12"/>
  <c r="CN17" i="12" s="1"/>
  <c r="DC17" i="12"/>
  <c r="DD17" i="12" s="1"/>
  <c r="BG17" i="12"/>
  <c r="BH17" i="12" s="1"/>
  <c r="IQ17" i="12"/>
  <c r="IR17" i="12" s="1"/>
  <c r="MY17" i="12"/>
  <c r="MZ17" i="12" s="1"/>
  <c r="GU17" i="12"/>
  <c r="GV17" i="12" s="1"/>
  <c r="JG17" i="12"/>
  <c r="JH17" i="12" s="1"/>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HJ17" i="12"/>
  <c r="IX17" i="12"/>
  <c r="IH17" i="12"/>
  <c r="LJ17" i="12"/>
  <c r="BP17" i="12"/>
  <c r="BJ6" i="12" s="1"/>
  <c r="NN17" i="12"/>
  <c r="AX17" i="12"/>
  <c r="LL17" i="12"/>
  <c r="LF6" i="12" s="1"/>
  <c r="IJ17" i="12"/>
  <c r="ID6" i="12" s="1"/>
  <c r="BN17" i="12"/>
  <c r="IZ17" i="12"/>
  <c r="IT6" i="12" s="1"/>
  <c r="IB17" i="12"/>
  <c r="MH17" i="12"/>
  <c r="GT17" i="12"/>
  <c r="MR17" i="12"/>
  <c r="ML6" i="12" s="1"/>
  <c r="MP17" i="12"/>
  <c r="GD17" i="12"/>
  <c r="JV17" i="12"/>
  <c r="KV17" i="12"/>
  <c r="KP6" i="12" s="1"/>
  <c r="KT17" i="12"/>
  <c r="JN17" i="12"/>
  <c r="JP17" i="12"/>
  <c r="JJ6" i="12" s="1"/>
  <c r="NF17" i="12"/>
  <c r="NH17" i="12"/>
  <c r="NB6" i="12" s="1"/>
  <c r="LR17" i="12"/>
  <c r="MX17" i="12"/>
  <c r="ON17" i="12"/>
  <c r="OH6" i="12" s="1"/>
  <c r="OL17" i="12"/>
  <c r="KN17" i="12"/>
  <c r="KL17" i="12"/>
  <c r="HR17" i="12"/>
  <c r="HT17" i="12"/>
  <c r="HN6" i="12" s="1"/>
  <c r="JF17" i="12"/>
  <c r="IP17" i="12"/>
  <c r="OT17" i="12"/>
  <c r="HD17" i="12"/>
  <c r="GX6" i="12" s="1"/>
  <c r="HB17" i="12"/>
  <c r="AZ17" i="12"/>
  <c r="AT6" i="12" s="1"/>
  <c r="CD17" i="12"/>
  <c r="CF17" i="12"/>
  <c r="BZ6" i="12" s="1"/>
  <c r="DJ17" i="12"/>
  <c r="CL17" i="12"/>
  <c r="CV17" i="12"/>
  <c r="CP6" i="12" s="1"/>
  <c r="CT17" i="12"/>
  <c r="EX17" i="12"/>
  <c r="EH17" i="12"/>
  <c r="FN17" i="12"/>
  <c r="DB17" i="12"/>
  <c r="BV17" i="12"/>
  <c r="DR17" i="12"/>
  <c r="FX17" i="12"/>
  <c r="FR6" i="12" s="1"/>
  <c r="FV17" i="12"/>
  <c r="FH17" i="12"/>
  <c r="FB6" i="12" s="1"/>
  <c r="FF17" i="12"/>
  <c r="ER17" i="12"/>
  <c r="EL6" i="12" s="1"/>
  <c r="EP17" i="12"/>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<sst xmlns="http://schemas.openxmlformats.org/spreadsheetml/2006/main" count="2467" uniqueCount="1209">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</sst>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48">
        <f>SUM(AR17:AR67)</f>
        <v>0</v>
      </c>
      <c r="AM6" s="148"/>
      <c r="AN6" s="148"/>
      <c r="AO6" s="148"/>
      <c r="AP6" s="148"/>
      <c r="AQ6" s="148"/>
      <c r="AR6" s="148"/>
      <c r="AS6" s="95" t="str">
        <f>IF(MAX(AS17:AS67)&gt;0,MAX(AS17:AS67),IF(COUNTIF(AS17:AS67,0)&gt;0,0,IF(COUNTIF(AS17:AS67,"ND")&gt;0,"ND","")))</f>
        <v/>
      </c>
      <c r="AT6" s="148">
        <f>SUM(AZ17:AZ67)</f>
        <v>0</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0</v>
      </c>
      <c r="BS6" s="148"/>
      <c r="BT6" s="148"/>
      <c r="BU6" s="148"/>
      <c r="BV6" s="148"/>
      <c r="BW6" s="148"/>
      <c r="BX6" s="148"/>
      <c r="BY6" s="95" t="str">
        <f>IF(MAX(BY17:BY67)&gt;0,MAX(BY17:BY67),IF(COUNTIF(BY17:BY67,0)&gt;0,0,IF(COUNTIF(BY17:BY67,"ND")&gt;0,"ND","")))</f>
        <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0</v>
      </c>
      <c r="EE6" s="148"/>
      <c r="EF6" s="148"/>
      <c r="EG6" s="148"/>
      <c r="EH6" s="148"/>
      <c r="EI6" s="148"/>
      <c r="EJ6" s="148"/>
      <c r="EK6" s="95" t="str">
        <f>IF(MAX(EK17:EK67)&gt;0,MAX(EK17:EK67),IF(COUNTIF(EK17:EK67,0)&gt;0,0,IF(COUNTIF(EK17:EK67,"ND")&gt;0,"ND","")))</f>
        <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0</v>
      </c>
      <c r="JC6" s="146"/>
      <c r="JD6" s="146"/>
      <c r="JE6" s="146"/>
      <c r="JF6" s="146"/>
      <c r="JG6" s="146"/>
      <c r="JH6" s="146"/>
      <c r="JI6" s="109" t="str">
        <f>IF(MAX(JI17:JI67)&gt;0,MAX(JI17:JI67),IF(COUNTIF(JI17:JI67,0)&gt;0,0,IF(COUNTIF(JI17:JI67,"ND")&gt;0,"ND","")))</f>
        <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IF(OR(EC17="",$E17&lt;&gt;"一部"),"",IF(OR(Q17&lt;=Q$14,Q17="省略",Q17="ND"),COUNTA(_xlfn.TEXTSPLIT($F17,",")),IF(Q17&gt;Q$14,"",COUNTA(_xlfn.TEXTSPLIT($F17,",")))))</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IF(OR(JA17="",$E17&lt;&gt;"一部"),"",IF(OR(Y17&lt;=Y$14,Y17="省略",Y17="ND"),COUNTA(_xlfn.TEXTSPLIT($F17,",")),IF(Y17&gt;Y$14,"",COUNTA(_xlfn.TEXTSPLIT($F17,",")))))</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IF(OR(BA18="",$E18&lt;&gt;"一部"),"",IF(OR(L18&lt;=L$14,L18="省略",L18="ND"),COUNTA(_xlfn.TEXTSPLIT($F18,",")),IF(L18&gt;L$14,"",COUNTA(_xlfn.TEXTSPLIT($F18,",")))))</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IF(OR(BQ18="",$E18&lt;&gt;"一部"),"",IF(OR(M18&lt;=M$14,M18="省略",M18="ND"),COUNTA(_xlfn.TEXTSPLIT($F18,",")),IF(M18&gt;M$14,"",COUNTA(_xlfn.TEXTSPLIT($F18,",")))))</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IF(OR(CG18="",$E18&lt;&gt;"一部"),"",IF(OR(N18&lt;=N$14,N18="省略",N18="ND"),COUNTA(_xlfn.TEXTSPLIT($F18,",")),IF(N18&gt;N$14,"",COUNTA(_xlfn.TEXTSPLIT($F18,",")))))</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IF(OR(CW18="",$E18&lt;&gt;"一部"),"",IF(OR(O18&lt;=O$14,O18="省略",O18="ND"),COUNTA(_xlfn.TEXTSPLIT($F18,",")),IF(O18&gt;O$14,"",COUNTA(_xlfn.TEXTSPLIT($F18,",")))))</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IF(OR(DM18="",$E18&lt;&gt;"一部"),"",IF(OR(P18&lt;=P$14,P18="省略",P18="ND"),COUNTA(_xlfn.TEXTSPLIT($F18,",")),IF(P18&gt;P$14,"",COUNTA(_xlfn.TEXTSPLIT($F18,",")))))</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IF(OR(EC18="",$E18&lt;&gt;"一部"),"",IF(OR(Q18&lt;=Q$14,Q18="省略",Q18="ND"),COUNTA(_xlfn.TEXTSPLIT($F18,",")),IF(Q18&gt;Q$14,"",COUNTA(_xlfn.TEXTSPLIT($F18,",")))))</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IF(OR(ES18="",$E18&lt;&gt;"一部"),"",IF(OR(R18&lt;=R$14,R18="省略",R18="ND"),COUNTA(_xlfn.TEXTSPLIT($F18,",")),IF(R18&gt;R$14,"",COUNTA(_xlfn.TEXTSPLIT($F18,",")))))</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IF(OR(FI18="",$E18&lt;&gt;"一部"),"",IF(OR(S18&lt;=S$14,S18="省略",S18="ND"),COUNTA(_xlfn.TEXTSPLIT($F18,",")),IF(S18&gt;S$14,"",COUNTA(_xlfn.TEXTSPLIT($F18,",")))))</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IF(OR(FY18="",$E18&lt;&gt;"一部"),"",IF(OR(T18&lt;=T$14,T18="省略",T18="ND"),COUNTA(_xlfn.TEXTSPLIT($F18,",")),IF(T18&gt;T$14,"",COUNTA(_xlfn.TEXTSPLIT($F18,",")))))</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IF(OR(GO18="",$E18&lt;&gt;"一部"),"",IF(OR(U18&lt;=U$14,U18="省略",U18="ND"),COUNTA(_xlfn.TEXTSPLIT($F18,",")),IF(U18&gt;U$14,"",COUNTA(_xlfn.TEXTSPLIT($F18,",")))))</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IF(OR(HE18="",$E18&lt;&gt;"一部"),"",IF(OR(V18&lt;=V$14,V18="省略",V18="ND"),COUNTA(_xlfn.TEXTSPLIT($F18,",")),IF(V18&gt;V$14,"",COUNTA(_xlfn.TEXTSPLIT($F18,",")))))</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IF(OR(HU18="",$E18&lt;&gt;"一部"),"",IF(OR(W18&lt;=W$14,W18="省略",W18="ND"),COUNTA(_xlfn.TEXTSPLIT($F18,",")),IF(W18&gt;W$14,"",COUNTA(_xlfn.TEXTSPLIT($F18,",")))))</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IF(OR(IK18="",$E18&lt;&gt;"一部"),"",IF(OR(X18&lt;=X$14,X18="省略",X18="ND"),COUNTA(_xlfn.TEXTSPLIT($F18,",")),IF(X18&gt;X$14,"",COUNTA(_xlfn.TEXTSPLIT($F18,",")))))</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IF(OR(IK18="",$E18&lt;&gt;"一部"),"",IF(X18="省略",COUNTA(_xlfn.TEXTSPLIT($F18,",")),""))</f>
        <v/>
      </c>
      <c r="IV18" s="86" t="str">
        <f t="shared" ref="IV18:IV66" si="313">IF(OR(IK18="",$E18&lt;&gt;"一部(追加調査)"),"",IF(X18="省略",1,IF(X18="ND","",IF(X18&gt;X$14,1,""))))</f>
        <v/>
      </c>
      <c r="IW18" s="86" t="str">
        <f t="shared" ref="IW18:IW66" si="314">IF(IT18&amp;IU18&amp;IV18="","",IK18)</f>
        <v/>
      </c>
      <c r="IX18" s="86" t="str">
        <f>IF(IW18="","",COUNTIF(IW$17:IW18,IW18))</f>
        <v/>
      </c>
      <c r="IY18" s="86" t="str">
        <f t="shared" ref="IY18:IY66" si="315">IF(IW18="","",COUNTIF(IW$17:IW$67,IW18))</f>
        <v/>
      </c>
      <c r="IZ18" s="86" t="str">
        <f t="shared" ref="IZ18:IZ66" si="316">IF(IY18="","",IF(IY18=1,SUM(IT18:IV18),IF(AND(IX18=1,IY18&gt;1),1,"")))</f>
        <v/>
      </c>
      <c r="JA18" s="86" t="str">
        <f t="shared" ref="JA18:JA66" si="317">IF(AND($AJ18&lt;&gt;"",Y18&lt;&gt;"",Y18&lt;&gt;"-"),$AJ18,"")</f>
        <v/>
      </c>
      <c r="JB18" s="86" t="str">
        <f t="shared" ref="JB18:JB66" si="318">IF(OR(JA18="",$E18&lt;&gt;"全部"),"",1)</f>
        <v/>
      </c>
      <c r="JC18" s="86" t="str">
        <f t="shared" ref="JC18:JC66" si="319">IF(OR(JA18="",$E18&lt;&gt;"一部"),"",IF(OR(Y18&lt;=Y$14,Y18="省略",Y18="ND"),COUNTA(_xlfn.TEXTSPLIT($F18,",")),IF(Y18&gt;Y$14,"",COUNTA(_xlfn.TEXTSPLIT($F18,",")))))</f>
        <v/>
      </c>
      <c r="JD18" s="86" t="str">
        <f t="shared" ref="JD18:JD66" si="320">IF(OR(JA18="",$E18&lt;&gt;"一部(追加調査)"),"",1)</f>
        <v/>
      </c>
      <c r="JE18" s="86" t="str">
        <f t="shared" ref="JE18:JE66" si="321">IF(JB18&amp;JC18&amp;JD18="","",JA18)</f>
        <v/>
      </c>
      <c r="JF18" s="86" t="str">
        <f>IF(JE18="","",COUNTIF(JE$17:JE18,JE18))</f>
        <v/>
      </c>
      <c r="JG18" s="86" t="str">
        <f t="shared" ref="JG18:JG66" si="322">IF(JE18="","",COUNTIF(JE$17:JE$67,JE18))</f>
        <v/>
      </c>
      <c r="JH18" s="86" t="str">
        <f t="shared" ref="JH18:JH66" si="323">IF(JG18="","",IF(JG18=1,SUM(JB18:JD18),IF(AND(JF18=1,JG18&gt;1),1,"")))</f>
        <v/>
      </c>
      <c r="JI18" s="89" t="str">
        <f t="shared" ref="JI18:JI66" si="324">IF(OR(JA18="",Y18="省略"),"",IF($E18="一部",IF(Y18="ND",Y18,IF(Y18&lt;=Y$14,Y18,IF(COUNTIF($F18,"*"&amp;RIGHT(JA18,1)&amp;"*")=1,Y18,""))),Y18))</f>
        <v/>
      </c>
      <c r="JJ18" s="86" t="str">
        <f t="shared" ref="JJ18:JJ66" si="325">IF(OR(JA18="",$E18&lt;&gt;"全部"),"",IF(Y18="省略",1,IF(Y18="ND","",IF(Y18&gt;Y$14,1,""))))</f>
        <v/>
      </c>
      <c r="JK18" s="66" t="str">
        <f>IF(OR(JA18="",$E18&lt;&gt;"一部"),"",IF(Y18="省略",COUNTA(_xlfn.TEXTSPLIT($F18,",")),""))</f>
        <v/>
      </c>
      <c r="JL18" s="86" t="str">
        <f t="shared" ref="JL18:JL66" si="326">IF(OR(JA18="",$E18&lt;&gt;"一部(追加調査)"),"",IF(Y18="省略",1,IF(Y18="ND","",IF(Y18&gt;Y$14,1,""))))</f>
        <v/>
      </c>
      <c r="JM18" s="86" t="str">
        <f t="shared" ref="JM18:JM66" si="327">IF(JJ18&amp;JK18&amp;JL18="","",JA18)</f>
        <v/>
      </c>
      <c r="JN18" s="86" t="str">
        <f>IF(JM18="","",COUNTIF(JM$17:JM18,JM18))</f>
        <v/>
      </c>
      <c r="JO18" s="86" t="str">
        <f t="shared" ref="JO18:JO66" si="328">IF(JM18="","",COUNTIF(JM$17:JM$67,JM18))</f>
        <v/>
      </c>
      <c r="JP18" s="86" t="str">
        <f t="shared" ref="JP18:JP66" si="329">IF(JO18="","",IF(JO18=1,SUM(JJ18:JL18),IF(AND(JN18=1,JO18&gt;1),1,"")))</f>
        <v/>
      </c>
      <c r="JQ18" s="86" t="str">
        <f t="shared" ref="JQ18:JQ66" si="330">IF(AND($AJ18&lt;&gt;"",Z18&lt;&gt;"",Z18&lt;&gt;"-"),$AJ18,"")</f>
        <v/>
      </c>
      <c r="JR18" s="86" t="str">
        <f t="shared" ref="JR18:JR66" si="331">IF(OR(JQ18="",$E18&lt;&gt;"全部"),"",1)</f>
        <v/>
      </c>
      <c r="JS18" s="86" t="str">
        <f t="shared" ref="JS18:JS66" si="332">IF(OR(JQ18="",$E18&lt;&gt;"一部"),"",IF(OR(Z18&lt;=Z$14,Z18="省略",Z18="ND"),COUNTA(_xlfn.TEXTSPLIT($F18,",")),IF(Z18&gt;Z$14,"",COUNTA(_xlfn.TEXTSPLIT($F18,",")))))</f>
        <v/>
      </c>
      <c r="JT18" s="86" t="str">
        <f t="shared" ref="JT18:JT66" si="333">IF(OR(JQ18="",$E18&lt;&gt;"一部(追加調査)"),"",1)</f>
        <v/>
      </c>
      <c r="JU18" s="86" t="str">
        <f t="shared" ref="JU18:JU66" si="334">IF(JR18&amp;JS18&amp;JT18="","",JQ18)</f>
        <v/>
      </c>
      <c r="JV18" s="86" t="str">
        <f>IF(JU18="","",COUNTIF(JU$17:JU18,JU18))</f>
        <v/>
      </c>
      <c r="JW18" s="86" t="str">
        <f t="shared" ref="JW18:JW66" si="335">IF(JU18="","",COUNTIF(JU$17:JU$67,JU18))</f>
        <v/>
      </c>
      <c r="JX18" s="86" t="str">
        <f t="shared" ref="JX18:JX66" si="336">IF(JW18="","",IF(JW18=1,SUM(JR18:JT18),IF(AND(JV18=1,JW18&gt;1),1,"")))</f>
        <v/>
      </c>
      <c r="JY18" s="89" t="str">
        <f t="shared" ref="JY18:JY66" si="337">IF(OR(JQ18="",Z18="省略"),"",IF($E18="一部",IF(Z18="ND",Z18,IF(Z18&lt;=Z$14,Z18,IF(COUNTIF($F18,"*"&amp;RIGHT(JQ18,1)&amp;"*")=1,Z18,""))),Z18))</f>
        <v/>
      </c>
      <c r="JZ18" s="86" t="str">
        <f t="shared" ref="JZ18:JZ66" si="338">IF(OR(JQ18="",$E18&lt;&gt;"全部"),"",IF(Z18="省略",1,IF(Z18="ND","",IF(Z18&gt;Z$14,1,""))))</f>
        <v/>
      </c>
      <c r="KA18" s="66" t="str">
        <f t="shared" ref="KA18:KA66" si="339">IF(OR(JQ18="",$E18&lt;&gt;"一部"),"",IF(Z18="省略",COUNTA(_xlfn.TEXTSPLIT($F18,",")),""))</f>
        <v/>
      </c>
      <c r="KB18" s="86" t="str">
        <f t="shared" ref="KB18:KB66" si="340">IF(OR(JQ18="",$E18&lt;&gt;"一部(追加調査)"),"",IF(Z18="省略",1,IF(Z18="ND","",IF(Z18&gt;Z$14,1,""))))</f>
        <v/>
      </c>
      <c r="KC18" s="86" t="str">
        <f t="shared" ref="KC18:KC66" si="341">IF(JZ18&amp;KA18&amp;KB18="","",JQ18)</f>
        <v/>
      </c>
      <c r="KD18" s="86" t="str">
        <f>IF(KC18="","",COUNTIF(KC$17:KC18,KC18))</f>
        <v/>
      </c>
      <c r="KE18" s="86" t="str">
        <f t="shared" ref="KE18:KE66" si="342">IF(KC18="","",COUNTIF(KC$17:KC$67,KC18))</f>
        <v/>
      </c>
      <c r="KF18" s="86" t="str">
        <f t="shared" ref="KF18:KF66" si="343">IF(KE18="","",IF(KE18=1,SUM(JZ18:KB18),IF(AND(KD18=1,KE18&gt;1),1,"")))</f>
        <v/>
      </c>
      <c r="KG18" s="86" t="str">
        <f t="shared" ref="KG18:KG66" si="344">IF(AND($AJ18&lt;&gt;"",AA18&lt;&gt;"",AA18&lt;&gt;"-"),$AJ18,"")</f>
        <v/>
      </c>
      <c r="KH18" s="86" t="str">
        <f t="shared" ref="KH18:KH66" si="345">IF(OR(KG18="",$E18&lt;&gt;"全部"),"",1)</f>
        <v/>
      </c>
      <c r="KI18" s="86" t="str">
        <f t="shared" ref="KI18:KI66" si="346">IF(OR(KG18="",$E18&lt;&gt;"一部"),"",IF(OR(AA18&lt;=AA$14,AA18="省略",AA18="ND"),COUNTA(_xlfn.TEXTSPLIT($F18,",")),IF(AA18&gt;AA$14,"",COUNTA(_xlfn.TEXTSPLIT($F18,",")))))</f>
        <v/>
      </c>
      <c r="KJ18" s="86" t="str">
        <f t="shared" ref="KJ18:KJ66" si="347">IF(OR(KG18="",$E18&lt;&gt;"一部(追加調査)"),"",1)</f>
        <v/>
      </c>
      <c r="KK18" s="86" t="str">
        <f t="shared" ref="KK18:KK66" si="348">IF(KH18&amp;KI18&amp;KJ18="","",KG18)</f>
        <v/>
      </c>
      <c r="KL18" s="86" t="str">
        <f>IF(KK18="","",COUNTIF(KK$17:KK18,KK18))</f>
        <v/>
      </c>
      <c r="KM18" s="86" t="str">
        <f t="shared" ref="KM18:KM66" si="349">IF(KK18="","",COUNTIF(KK$17:KK$67,KK18))</f>
        <v/>
      </c>
      <c r="KN18" s="86" t="str">
        <f t="shared" ref="KN18:KN66" si="350">IF(KM18="","",IF(KM18=1,SUM(KH18:KJ18),IF(AND(KL18=1,KM18&gt;1),1,"")))</f>
        <v/>
      </c>
      <c r="KO18" s="89" t="str">
        <f t="shared" ref="KO18:KO66" si="351">IF(OR(KG18="",AA18="省略"),"",IF($E18="一部",IF(AA18="ND",AA18,IF(AA18&lt;=AA$14,AA18,IF(COUNTIF($F18,"*"&amp;RIGHT(KG18,1)&amp;"*")=1,AA18,""))),AA18))</f>
        <v/>
      </c>
      <c r="KP18" s="86" t="str">
        <f t="shared" ref="KP18:KP66" si="352">IF(OR(KG18="",$E18&lt;&gt;"全部"),"",IF(AA18="省略",1,IF(AA18="ND","",IF(AA18&gt;AA$14,1,""))))</f>
        <v/>
      </c>
      <c r="KQ18" s="66" t="str">
        <f t="shared" ref="KQ18:KQ66" si="353">IF(OR(KG18="",$E18&lt;&gt;"一部"),"",IF(AA18="省略",COUNTA(_xlfn.TEXTSPLIT($F18,",")),""))</f>
        <v/>
      </c>
      <c r="KR18" s="86" t="str">
        <f t="shared" ref="KR18:KR66" si="354">IF(OR(KG18="",$E18&lt;&gt;"一部(追加調査)"),"",IF(AA18="省略",1,IF(AA18="ND","",IF(AA18&gt;AA$14,1,""))))</f>
        <v/>
      </c>
      <c r="KS18" s="86" t="str">
        <f t="shared" ref="KS18:KS66" si="355">IF(KP18&amp;KQ18&amp;KR18="","",KG18)</f>
        <v/>
      </c>
      <c r="KT18" s="86" t="str">
        <f>IF(KS18="","",COUNTIF(KS$17:KS18,KS18))</f>
        <v/>
      </c>
      <c r="KU18" s="86" t="str">
        <f t="shared" ref="KU18:KU66" si="356">IF(KS18="","",COUNTIF(KS$17:KS$67,KS18))</f>
        <v/>
      </c>
      <c r="KV18" s="86" t="str">
        <f t="shared" ref="KV18:KV66" si="357">IF(KU18="","",IF(KU18=1,SUM(KP18:KR18),IF(AND(KT18=1,KU18&gt;1),1,"")))</f>
        <v/>
      </c>
      <c r="KW18" s="86" t="str">
        <f t="shared" ref="KW18:KW66" si="358">IF(AND($AJ18&lt;&gt;"",AB18&lt;&gt;"",AB18&lt;&gt;"-"),$AJ18,"")</f>
        <v/>
      </c>
      <c r="KX18" s="86" t="str">
        <f t="shared" ref="KX18:KX66" si="359">IF(OR(KW18="",$E18&lt;&gt;"全部"),"",1)</f>
        <v/>
      </c>
      <c r="KY18" s="86" t="str">
        <f t="shared" ref="KY18:KY66" si="360">IF(OR(KW18="",$E18&lt;&gt;"一部"),"",IF(OR(AB18&lt;=AB$14,AB18="省略",AB18="ND"),COUNTA(_xlfn.TEXTSPLIT($F18,",")),IF(AB18&gt;AB$14,"",COUNTA(_xlfn.TEXTSPLIT($F18,",")))))</f>
        <v/>
      </c>
      <c r="KZ18" s="86" t="str">
        <f t="shared" ref="KZ18:KZ66" si="361">IF(OR(KW18="",$E18&lt;&gt;"一部(追加調査)"),"",1)</f>
        <v/>
      </c>
      <c r="LA18" s="86" t="str">
        <f t="shared" ref="LA18:LA66" si="362">IF(KX18&amp;KY18&amp;KZ18="","",KW18)</f>
        <v/>
      </c>
      <c r="LB18" s="86" t="str">
        <f>IF(LA18="","",COUNTIF(LA$17:LA18,LA18))</f>
        <v/>
      </c>
      <c r="LC18" s="86" t="str">
        <f t="shared" ref="LC18:LC66" si="363">IF(LA18="","",COUNTIF(LA$17:LA$67,LA18))</f>
        <v/>
      </c>
      <c r="LD18" s="86" t="str">
        <f t="shared" ref="LD18:LD66" si="364">IF(LC18="","",IF(LC18=1,SUM(KX18:KZ18),IF(AND(LB18=1,LC18&gt;1),1,"")))</f>
        <v/>
      </c>
      <c r="LE18" s="89" t="str">
        <f t="shared" ref="LE18:LE66" si="365">IF(OR(KW18="",AB18="省略"),"",IF($E18="一部",IF(AB18="ND",AB18,IF(AB18&lt;=AB$14,AB18,IF(COUNTIF($F18,"*"&amp;RIGHT(KW18,1)&amp;"*")=1,AB18,""))),AB18))</f>
        <v/>
      </c>
      <c r="LF18" s="86" t="str">
        <f t="shared" ref="LF18:LF66" si="366">IF(OR(KW18="",$E18&lt;&gt;"全部"),"",IF(AB18="省略",1,IF(AB18="ND","",IF(AB18&gt;AB$14,1,""))))</f>
        <v/>
      </c>
      <c r="LG18" s="66" t="str">
        <f t="shared" ref="LG18:LG66" si="367">IF(OR(KW18="",$E18&lt;&gt;"一部"),"",IF(AB18="省略",COUNTA(_xlfn.TEXTSPLIT($F18,",")),""))</f>
        <v/>
      </c>
      <c r="LH18" s="86" t="str">
        <f t="shared" ref="LH18:LH66" si="368">IF(OR(KW18="",$E18&lt;&gt;"一部(追加調査)"),"",IF(AB18="省略",1,IF(AB18="ND","",IF(AB18&gt;AB$14,1,""))))</f>
        <v/>
      </c>
      <c r="LI18" s="86" t="str">
        <f t="shared" ref="LI18:LI66" si="369">IF(LF18&amp;LG18&amp;LH18="","",KW18)</f>
        <v/>
      </c>
      <c r="LJ18" s="86" t="str">
        <f>IF(LI18="","",COUNTIF(LI$17:LI18,LI18))</f>
        <v/>
      </c>
      <c r="LK18" s="86" t="str">
        <f t="shared" ref="LK18:LK66" si="370">IF(LI18="","",COUNTIF(LI$17:LI$67,LI18))</f>
        <v/>
      </c>
      <c r="LL18" s="86" t="str">
        <f t="shared" ref="LL18:LL66" si="371">IF(LK18="","",IF(LK18=1,SUM(LF18:LH18),IF(AND(LJ18=1,LK18&gt;1),1,"")))</f>
        <v/>
      </c>
      <c r="LM18" s="86" t="str">
        <f t="shared" ref="LM18:LM66" si="372">IF(AND($AJ18&lt;&gt;"",AC18&lt;&gt;"",AC18&lt;&gt;"-"),$AJ18,"")</f>
        <v/>
      </c>
      <c r="LN18" s="86" t="str">
        <f t="shared" ref="LN18:LN66" si="373">IF(OR(LM18="",$E18&lt;&gt;"全部"),"",1)</f>
        <v/>
      </c>
      <c r="LO18" s="86" t="str">
        <f t="shared" ref="LO18:LO66" si="374">IF(OR(LM18="",$E18&lt;&gt;"一部"),"",IF(OR(AC18&lt;=AC$14,AC18="省略",AC18="ND"),COUNTA(_xlfn.TEXTSPLIT($F18,",")),IF(AC18&gt;AC$14,"",COUNTA(_xlfn.TEXTSPLIT($F18,",")))))</f>
        <v/>
      </c>
      <c r="LP18" s="86" t="str">
        <f t="shared" ref="LP18:LP66" si="375">IF(OR(LM18="",$E18&lt;&gt;"一部(追加調査)"),"",1)</f>
        <v/>
      </c>
      <c r="LQ18" s="86" t="str">
        <f t="shared" ref="LQ18:LQ66" si="376">IF(LN18&amp;LO18&amp;LP18="","",LM18)</f>
        <v/>
      </c>
      <c r="LR18" s="86" t="str">
        <f>IF(LQ18="","",COUNTIF(LQ$17:LQ18,LQ18))</f>
        <v/>
      </c>
      <c r="LS18" s="86" t="str">
        <f t="shared" ref="LS18:LS66" si="377">IF(LQ18="","",COUNTIF(LQ$17:LQ$67,LQ18))</f>
        <v/>
      </c>
      <c r="LT18" s="86" t="str">
        <f t="shared" ref="LT18:LT66" si="378">IF(LS18="","",IF(LS18=1,SUM(LN18:LP18),IF(AND(LR18=1,LS18&gt;1),1,"")))</f>
        <v/>
      </c>
      <c r="LU18" s="89" t="str">
        <f t="shared" ref="LU18:LU66" si="379">IF(OR(LM18="",AC18="省略"),"",IF($E18="一部",IF(AC18="ND",AC18,IF(AC18&lt;=AC$14,AC18,IF(COUNTIF($F18,"*"&amp;RIGHT(LM18,1)&amp;"*")=1,AC18,""))),AC18))</f>
        <v/>
      </c>
      <c r="LV18" s="86" t="str">
        <f t="shared" ref="LV18:LV66" si="380">IF(OR(LM18="",$E18&lt;&gt;"全部"),"",IF(AC18="省略",1,IF(AC18="ND","",IF(AC18&gt;AC$14,1,""))))</f>
        <v/>
      </c>
      <c r="LW18" s="66" t="str">
        <f t="shared" ref="LW18:LW66" si="381">IF(OR(LM18="",$E18&lt;&gt;"一部"),"",IF(AC18="省略",COUNTA(_xlfn.TEXTSPLIT($F18,",")),""))</f>
        <v/>
      </c>
      <c r="LX18" s="86" t="str">
        <f t="shared" ref="LX18:LX66" si="382">IF(OR(LM18="",$E18&lt;&gt;"一部(追加調査)"),"",IF(AC18="省略",1,IF(AC18="ND","",IF(AC18&gt;AC$14,1,""))))</f>
        <v/>
      </c>
      <c r="LY18" s="86" t="str">
        <f t="shared" ref="LY18:LY66" si="383">IF(LV18&amp;LW18&amp;LX18="","",LM18)</f>
        <v/>
      </c>
      <c r="LZ18" s="86" t="str">
        <f>IF(LY18="","",COUNTIF(LY$17:LY18,LY18))</f>
        <v/>
      </c>
      <c r="MA18" s="86" t="str">
        <f t="shared" ref="MA18:MA66" si="384">IF(LY18="","",COUNTIF(LY$17:LY$67,LY18))</f>
        <v/>
      </c>
      <c r="MB18" s="86" t="str">
        <f t="shared" ref="MB18:MB66" si="385">IF(MA18="","",IF(MA18=1,SUM(LV18:LX18),IF(AND(LZ18=1,MA18&gt;1),1,"")))</f>
        <v/>
      </c>
      <c r="MC18" s="86" t="str">
        <f t="shared" ref="MC18:MC66" si="386">IF(AND($AJ18&lt;&gt;"",AD18&lt;&gt;"",AD18&lt;&gt;"-"),$AJ18,"")</f>
        <v/>
      </c>
      <c r="MD18" s="86" t="str">
        <f t="shared" ref="MD18:MD66" si="387">IF(OR(MC18="",$E18&lt;&gt;"全部"),"",1)</f>
        <v/>
      </c>
      <c r="ME18" s="86" t="str">
        <f t="shared" ref="ME18:ME66" si="388">IF(OR(MC18="",$E18&lt;&gt;"一部"),"",IF(OR(AD18&lt;=AD$14,AD18="省略",AD18="ND"),COUNTA(_xlfn.TEXTSPLIT($F18,",")),IF(AD18&gt;AD$14,"",COUNTA(_xlfn.TEXTSPLIT($F18,",")))))</f>
        <v/>
      </c>
      <c r="MF18" s="86" t="str">
        <f t="shared" ref="MF18:MF66" si="389">IF(OR(MC18="",$E18&lt;&gt;"一部(追加調査)"),"",1)</f>
        <v/>
      </c>
      <c r="MG18" s="86" t="str">
        <f t="shared" ref="MG18:MG66" si="390">IF(MD18&amp;ME18&amp;MF18="","",MC18)</f>
        <v/>
      </c>
      <c r="MH18" s="86" t="str">
        <f>IF(MG18="","",COUNTIF(MG$17:MG18,MG18))</f>
        <v/>
      </c>
      <c r="MI18" s="86" t="str">
        <f t="shared" ref="MI18:MI66" si="391">IF(MG18="","",COUNTIF(MG$17:MG$67,MG18))</f>
        <v/>
      </c>
      <c r="MJ18" s="86" t="str">
        <f t="shared" ref="MJ18:MJ66" si="392">IF(MI18="","",IF(MI18=1,SUM(MD18:MF18),IF(AND(MH18=1,MI18&gt;1),1,"")))</f>
        <v/>
      </c>
      <c r="MK18" s="89" t="str">
        <f t="shared" ref="MK18:MK66" si="393">IF(OR(MC18="",AD18="省略"),"",IF($E18="一部",IF(AD18="ND",AD18,IF(AD18&lt;=AD$14,AD18,IF(COUNTIF($F18,"*"&amp;RIGHT(MC18,1)&amp;"*")=1,AD18,""))),AD18))</f>
        <v/>
      </c>
      <c r="ML18" s="86" t="str">
        <f t="shared" ref="ML18:ML66" si="394">IF(OR(MC18="",$E18&lt;&gt;"全部"),"",IF(AD18="省略",1,IF(AD18="ND","",IF(AD18&gt;AD$14,1,""))))</f>
        <v/>
      </c>
      <c r="MM18" s="66" t="str">
        <f>IF(OR(MC18="",$E18&lt;&gt;"一部"),"",IF(AD18="省略",COUNTA(_xlfn.TEXTSPLIT($F18,",")),""))</f>
        <v/>
      </c>
      <c r="MN18" s="86" t="str">
        <f t="shared" ref="MN18:MN66" si="395">IF(OR(MC18="",$E18&lt;&gt;"一部(追加調査)"),"",IF(AD18="省略",1,IF(AD18="ND","",IF(AD18&gt;AD$14,1,""))))</f>
        <v/>
      </c>
      <c r="MO18" s="86" t="str">
        <f t="shared" ref="MO18:MO66" si="396">IF(ML18&amp;MM18&amp;MN18="","",MC18)</f>
        <v/>
      </c>
      <c r="MP18" s="86" t="str">
        <f>IF(MO18="","",COUNTIF(MO$17:MO18,MO18))</f>
        <v/>
      </c>
      <c r="MQ18" s="86" t="str">
        <f t="shared" ref="MQ18:MQ66" si="397">IF(MO18="","",COUNTIF(MO$17:MO$67,MO18))</f>
        <v/>
      </c>
      <c r="MR18" s="86" t="str">
        <f t="shared" ref="MR18:MR66" si="398">IF(MQ18="","",IF(MQ18=1,SUM(ML18:MN18),IF(AND(MP18=1,MQ18&gt;1),1,"")))</f>
        <v/>
      </c>
      <c r="MS18" s="86" t="str">
        <f t="shared" ref="MS18:MS66" si="399">IF(AND($AJ18&lt;&gt;"",AE18&lt;&gt;"",AE18&lt;&gt;"-"),$AJ18,"")</f>
        <v/>
      </c>
      <c r="MT18" s="86" t="str">
        <f t="shared" ref="MT18:MT66" si="400">IF(OR(MS18="",$E18&lt;&gt;"全部"),"",1)</f>
        <v/>
      </c>
      <c r="MU18" s="86" t="str">
        <f t="shared" ref="MU18:MU66" si="401">IF(OR(MS18="",$E18&lt;&gt;"一部"),"",IF(OR(AE18&lt;=AE$14,AE18="省略",AE18="ND"),COUNTA(_xlfn.TEXTSPLIT($F18,",")),IF(AE18&gt;AE$14,"",COUNTA(_xlfn.TEXTSPLIT($F18,",")))))</f>
        <v/>
      </c>
      <c r="MV18" s="86" t="str">
        <f t="shared" ref="MV18:MV66" si="402">IF(OR(MS18="",$E18&lt;&gt;"一部(追加調査)"),"",1)</f>
        <v/>
      </c>
      <c r="MW18" s="86" t="str">
        <f t="shared" ref="MW18:MW66" si="403">IF(MT18&amp;MU18&amp;MV18="","",MS18)</f>
        <v/>
      </c>
      <c r="MX18" s="86" t="str">
        <f>IF(MW18="","",COUNTIF(MW$17:MW18,MW18))</f>
        <v/>
      </c>
      <c r="MY18" s="86" t="str">
        <f t="shared" ref="MY18:MY66" si="404">IF(MW18="","",COUNTIF(MW$17:MW$67,MW18))</f>
        <v/>
      </c>
      <c r="MZ18" s="86" t="str">
        <f t="shared" ref="MZ18:MZ66" si="405">IF(MY18="","",IF(MY18=1,SUM(MT18:MV18),IF(AND(MX18=1,MY18&gt;1),1,"")))</f>
        <v/>
      </c>
      <c r="NA18" s="89" t="str">
        <f t="shared" ref="NA18:NA66" si="406">IF(OR(MS18="",AE18="省略"),"",IF($E18="一部",IF(AE18="ND",AE18,IF(AE18&lt;=AE$14,AE18,IF(COUNTIF($F18,"*"&amp;RIGHT(MS18,1)&amp;"*")=1,AE18,""))),AE18))</f>
        <v/>
      </c>
      <c r="NB18" s="86" t="str">
        <f t="shared" ref="NB18:NB66" si="407">IF(OR(MS18="",$E18&lt;&gt;"全部"),"",IF(AE18="省略",1,IF(AE18="ND","",IF(AE18&gt;AE$14,1,""))))</f>
        <v/>
      </c>
      <c r="NC18" s="66" t="str">
        <f t="shared" ref="NC18:NC66" si="408">IF(OR(MS18="",$E18&lt;&gt;"一部"),"",IF(AE18="省略",COUNTA(_xlfn.TEXTSPLIT($F18,",")),""))</f>
        <v/>
      </c>
      <c r="ND18" s="86" t="str">
        <f t="shared" ref="ND18:ND66" si="409">IF(OR(MS18="",$E18&lt;&gt;"一部(追加調査)"),"",IF(AE18="省略",1,IF(AE18="ND","",IF(AE18&gt;AE$14,1,""))))</f>
        <v/>
      </c>
      <c r="NE18" s="86" t="str">
        <f t="shared" ref="NE18:NE66" si="410">IF(NB18&amp;NC18&amp;ND18="","",MS18)</f>
        <v/>
      </c>
      <c r="NF18" s="86" t="str">
        <f>IF(NE18="","",COUNTIF(NE$17:NE18,NE18))</f>
        <v/>
      </c>
      <c r="NG18" s="86" t="str">
        <f t="shared" ref="NG18:NG66" si="411">IF(NE18="","",COUNTIF(NE$17:NE$67,NE18))</f>
        <v/>
      </c>
      <c r="NH18" s="86" t="str">
        <f t="shared" ref="NH18:NH66" si="412">IF(NG18="","",IF(NG18=1,SUM(NB18:ND18),IF(AND(NF18=1,NG18&gt;1),1,"")))</f>
        <v/>
      </c>
      <c r="NI18" s="86" t="str">
        <f t="shared" ref="NI18:NI66" si="413">IF(AND($AJ18&lt;&gt;"",AF18&lt;&gt;"",AF18&lt;&gt;"-"),$AJ18,"")</f>
        <v/>
      </c>
      <c r="NJ18" s="86" t="str">
        <f t="shared" ref="NJ18:NJ66" si="414">IF(OR(NI18="",$E18&lt;&gt;"全部"),"",1)</f>
        <v/>
      </c>
      <c r="NK18" s="86" t="str">
        <f t="shared" ref="NK18:NK66" si="415">IF(OR(NI18="",$E18&lt;&gt;"一部"),"",IF(OR(AF18&lt;=AF$14,AF18="省略",AF18="ND"),COUNTA(_xlfn.TEXTSPLIT($F18,",")),IF(AF18&gt;AF$14,"",COUNTA(_xlfn.TEXTSPLIT($F18,",")))))</f>
        <v/>
      </c>
      <c r="NL18" s="86" t="str">
        <f t="shared" ref="NL18:NL66" si="416">IF(OR(NI18="",$E18&lt;&gt;"一部(追加調査)"),"",1)</f>
        <v/>
      </c>
      <c r="NM18" s="86" t="str">
        <f t="shared" ref="NM18:NM66" si="417">IF(NJ18&amp;NK18&amp;NL18="","",NI18)</f>
        <v/>
      </c>
      <c r="NN18" s="86" t="str">
        <f>IF(NM18="","",COUNTIF(NM$17:NM18,NM18))</f>
        <v/>
      </c>
      <c r="NO18" s="86" t="str">
        <f t="shared" ref="NO18:NO66" si="418">IF(NM18="","",COUNTIF(NM$17:NM$67,NM18))</f>
        <v/>
      </c>
      <c r="NP18" s="86" t="str">
        <f t="shared" ref="NP18:NP66" si="419">IF(NO18="","",IF(NO18=1,SUM(NJ18:NL18),IF(AND(NN18=1,NO18&gt;1),1,"")))</f>
        <v/>
      </c>
      <c r="NQ18" s="89" t="str">
        <f t="shared" ref="NQ18:NQ66" si="420">IF(OR(NI18="",AF18="省略"),"",IF($E18="一部",IF(AF18="ND",AF18,IF(AF18&lt;=AF$14,AF18,IF(COUNTIF($F18,"*"&amp;RIGHT(NI18,1)&amp;"*")=1,AF18,""))),AF18))</f>
        <v/>
      </c>
      <c r="NR18" s="86" t="str">
        <f t="shared" ref="NR18:NR66" si="421">IF(OR(NI18="",$E18&lt;&gt;"全部"),"",IF(AF18="省略",1,IF(AF18="ND","",IF(AF18&gt;AF$14,1,""))))</f>
        <v/>
      </c>
      <c r="NS18" s="66" t="str">
        <f t="shared" ref="NS18:NS66" si="422">IF(OR(NI18="",$E18&lt;&gt;"一部"),"",IF(AF18="省略",COUNTA(_xlfn.TEXTSPLIT($F18,",")),""))</f>
        <v/>
      </c>
      <c r="NT18" s="86" t="str">
        <f t="shared" ref="NT18:NT66" si="423">IF(OR(NI18="",$E18&lt;&gt;"一部(追加調査)"),"",IF(AF18="省略",1,IF(AF18="ND","",IF(AF18&gt;AF$14,1,""))))</f>
        <v/>
      </c>
      <c r="NU18" s="86" t="str">
        <f t="shared" ref="NU18:NU66" si="424">IF(NR18&amp;NS18&amp;NT18="","",NI18)</f>
        <v/>
      </c>
      <c r="NV18" s="86" t="str">
        <f>IF(NU18="","",COUNTIF(NU$17:NU18,NU18))</f>
        <v/>
      </c>
      <c r="NW18" s="86" t="str">
        <f t="shared" ref="NW18:NW66" si="425">IF(NU18="","",COUNTIF(NU$17:NU$67,NU18))</f>
        <v/>
      </c>
      <c r="NX18" s="86" t="str">
        <f t="shared" ref="NX18:NX66" si="426">IF(NW18="","",IF(NW18=1,SUM(NR18:NT18),IF(AND(NV18=1,NW18&gt;1),1,"")))</f>
        <v/>
      </c>
      <c r="NY18" s="86" t="str">
        <f t="shared" ref="NY18:NY66" si="427">IF(AND($AJ18&lt;&gt;"",AG18&lt;&gt;"",AG18&lt;&gt;"-"),$AJ18,"")</f>
        <v/>
      </c>
      <c r="NZ18" s="86" t="str">
        <f t="shared" ref="NZ18:NZ66" si="428">IF(OR(NY18="",$E18&lt;&gt;"全部"),"",1)</f>
        <v/>
      </c>
      <c r="OA18" s="86" t="str">
        <f t="shared" ref="OA18:OA66" si="429">IF(OR(NY18="",$E18&lt;&gt;"一部"),"",IF(OR(AG18&lt;=AG$14,AG18="省略",AG18="ND"),COUNTA(_xlfn.TEXTSPLIT($F18,",")),IF(AG18&gt;AG$14,"",COUNTA(_xlfn.TEXTSPLIT($F18,",")))))</f>
        <v/>
      </c>
      <c r="OB18" s="86" t="str">
        <f t="shared" ref="OB18:OB66" si="430">IF(OR(NY18="",$E18&lt;&gt;"一部(追加調査)"),"",1)</f>
        <v/>
      </c>
      <c r="OC18" s="86" t="str">
        <f t="shared" ref="OC18:OC66" si="431">IF(NZ18&amp;OA18&amp;OB18="","",NY18)</f>
        <v/>
      </c>
      <c r="OD18" s="86" t="str">
        <f>IF(OC18="","",COUNTIF(OC$17:OC18,OC18))</f>
        <v/>
      </c>
      <c r="OE18" s="86" t="str">
        <f t="shared" ref="OE18:OE66" si="432">IF(OC18="","",COUNTIF(OC$17:OC$67,OC18))</f>
        <v/>
      </c>
      <c r="OF18" s="86" t="str">
        <f t="shared" ref="OF18:OF66" si="433">IF(OE18="","",IF(OE18=1,SUM(NZ18:OB18),IF(AND(OD18=1,OE18&gt;1),1,"")))</f>
        <v/>
      </c>
      <c r="OG18" s="89" t="str">
        <f t="shared" ref="OG18:OG66" si="434">IF(OR(NY18="",AG18="省略"),"",IF($E18="一部",IF(AG18="ND",AG18,IF(AG18&lt;=AG$14,AG18,IF(COUNTIF($F18,"*"&amp;RIGHT(NY18,1)&amp;"*")=1,AG18,""))),AG18))</f>
        <v/>
      </c>
      <c r="OH18" s="86" t="str">
        <f t="shared" ref="OH18:OH66" si="435">IF(OR(NY18="",$E18&lt;&gt;"全部"),"",IF(AG18="省略",1,IF(AG18="ND","",IF(AG18&gt;AG$14,1,""))))</f>
        <v/>
      </c>
      <c r="OI18" s="66" t="str">
        <f t="shared" ref="OI18:OI66" si="436">IF(OR(NY18="",$E18&lt;&gt;"一部"),"",IF(AG18="省略",COUNTA(_xlfn.TEXTSPLIT($F18,",")),""))</f>
        <v/>
      </c>
      <c r="OJ18" s="86" t="str">
        <f t="shared" ref="OJ18:OJ66" si="437">IF(OR(NY18="",$E18&lt;&gt;"一部(追加調査)"),"",IF(AG18="省略",1,IF(AG18="ND","",IF(AG18&gt;AG$14,1,""))))</f>
        <v/>
      </c>
      <c r="OK18" s="86" t="str">
        <f t="shared" ref="OK18:OK66" si="438">IF(OH18&amp;OI18&amp;OJ18="","",NY18)</f>
        <v/>
      </c>
      <c r="OL18" s="86" t="str">
        <f>IF(OK18="","",COUNTIF(OK$17:OK18,OK18))</f>
        <v/>
      </c>
      <c r="OM18" s="86" t="str">
        <f t="shared" ref="OM18:OM66" si="439">IF(OK18="","",COUNTIF(OK$17:OK$67,OK18))</f>
        <v/>
      </c>
      <c r="ON18" s="86" t="str">
        <f t="shared" ref="ON18:ON66" si="440">IF(OM18="","",IF(OM18=1,SUM(OH18:OJ18),IF(AND(OL18=1,OM18&gt;1),1,"")))</f>
        <v/>
      </c>
      <c r="OO18" s="86" t="str">
        <f t="shared" ref="OO18:OO66" si="441">IF(AND($AJ18&lt;&gt;"",AH18&lt;&gt;"",AH18&lt;&gt;"-"),$AJ18,"")</f>
        <v/>
      </c>
      <c r="OP18" s="86" t="str">
        <f t="shared" ref="OP18:OP66" si="442">IF(OR(OO18="",$E18&lt;&gt;"全部"),"",1)</f>
        <v/>
      </c>
      <c r="OQ18" s="86" t="str">
        <f t="shared" ref="OQ18:OQ66" si="443">IF(OR(OO18="",$E18&lt;&gt;"一部"),"",IF(OR(AH18&lt;=AH$14,AH18="省略",AH18="ND"),COUNTA(_xlfn.TEXTSPLIT($F18,",")),IF(AH18&gt;AH$14,"",COUNTA(_xlfn.TEXTSPLIT($F18,",")))))</f>
        <v/>
      </c>
      <c r="OR18" s="86" t="str">
        <f t="shared" ref="OR18:OR66" si="444">IF(OR(OO18="",$E18&lt;&gt;"一部(追加調査)"),"",1)</f>
        <v/>
      </c>
      <c r="OS18" s="86" t="str">
        <f t="shared" ref="OS18:OS66" si="445">IF(OP18&amp;OQ18&amp;OR18="","",OO18)</f>
        <v/>
      </c>
      <c r="OT18" s="86" t="str">
        <f>IF(OS18="","",COUNTIF(OS$17:OS18,OS18))</f>
        <v/>
      </c>
      <c r="OU18" s="86" t="str">
        <f t="shared" ref="OU18:OU66" si="446">IF(OS18="","",COUNTIF(OS$17:OS$67,OS18))</f>
        <v/>
      </c>
      <c r="OV18" s="86" t="str">
        <f t="shared" ref="OV18:OV66" si="447">IF(OU18="","",IF(OU18=1,SUM(OP18:OR18),IF(AND(OT18=1,OU18&gt;1),1,"")))</f>
        <v/>
      </c>
      <c r="OW18" s="89" t="str">
        <f t="shared" ref="OW18:OW66" si="448">IF(OR(OO18="",AH18="省略"),"",IF($E18="一部",IF(AH18="ND",AH18,IF(AH18&lt;=AH$14,AH18,IF(COUNTIF($F18,"*"&amp;RIGHT(OO18,1)&amp;"*")=1,AH18,""))),AH18))</f>
        <v/>
      </c>
      <c r="OX18" s="86" t="str">
        <f t="shared" ref="OX18:OX66" si="449">IF(OR(OO18="",$E18&lt;&gt;"全部"),"",IF(AH18="省略",1,IF(AH18="ND","",IF(AH18&gt;AH$14,1,""))))</f>
        <v/>
      </c>
      <c r="OY18" s="66" t="str">
        <f t="shared" ref="OY18:OY66" si="450">IF(OR(OO18="",$E18&lt;&gt;"一部"),"",IF(AH18="省略",COUNTA(_xlfn.TEXTSPLIT($F18,",")),""))</f>
        <v/>
      </c>
      <c r="OZ18" s="86" t="str">
        <f t="shared" ref="OZ18:OZ66" si="451">IF(OR(OO18="",$E18&lt;&gt;"一部(追加調査)"),"",IF(AH18="省略",1,IF(AH18="ND","",IF(AH18&gt;AH$14,1,""))))</f>
        <v/>
      </c>
      <c r="PA18" s="86" t="str">
        <f t="shared" ref="PA18:PA66" si="452">IF(OX18&amp;OY18&amp;OZ18="","",OO18)</f>
        <v/>
      </c>
      <c r="PB18" s="86" t="str">
        <f>IF(PA18="","",COUNTIF(PA$17:PA18,PA18))</f>
        <v/>
      </c>
      <c r="PC18" s="86" t="str">
        <f t="shared" ref="PC18:PC66" si="453">IF(PA18="","",COUNTIF(PA$17:PA$67,PA18))</f>
        <v/>
      </c>
      <c r="PD18" s="86" t="str">
        <f t="shared" ref="PD18:PD66" si="454">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ref="IU19:IU66" si="455">IF(OR(IK19="",$E19&lt;&gt;"一部"),"",IF(X19="省略",COUNTA(_xlfn.TEXTSPLIT($F19,",")),""))</f>
        <v/>
      </c>
      <c r="IV19" s="86" t="str">
        <f t="shared" si="313"/>
        <v/>
      </c>
      <c r="IW19" s="86" t="str">
        <f t="shared" si="314"/>
        <v/>
      </c>
      <c r="IX19" s="86" t="str">
        <f>IF(IW19="","",COUNTIF(IW$17:IW19,IW19))</f>
        <v/>
      </c>
      <c r="IY19" s="86" t="str">
        <f t="shared" si="315"/>
        <v/>
      </c>
      <c r="IZ19" s="86" t="str">
        <f t="shared" si="316"/>
        <v/>
      </c>
      <c r="JA19" s="86" t="str">
        <f t="shared" si="317"/>
        <v/>
      </c>
      <c r="JB19" s="86" t="str">
        <f t="shared" si="318"/>
        <v/>
      </c>
      <c r="JC19" s="86" t="str">
        <f t="shared" si="319"/>
        <v/>
      </c>
      <c r="JD19" s="86" t="str">
        <f t="shared" si="320"/>
        <v/>
      </c>
      <c r="JE19" s="86" t="str">
        <f t="shared" si="321"/>
        <v/>
      </c>
      <c r="JF19" s="86" t="str">
        <f>IF(JE19="","",COUNTIF(JE$17:JE19,JE19))</f>
        <v/>
      </c>
      <c r="JG19" s="86" t="str">
        <f t="shared" si="322"/>
        <v/>
      </c>
      <c r="JH19" s="86" t="str">
        <f t="shared" si="323"/>
        <v/>
      </c>
      <c r="JI19" s="89" t="str">
        <f t="shared" si="324"/>
        <v/>
      </c>
      <c r="JJ19" s="86" t="str">
        <f t="shared" si="325"/>
        <v/>
      </c>
      <c r="JK19" s="66" t="str">
        <f t="shared" ref="JK19:JK66" si="456">IF(OR(JA19="",$E19&lt;&gt;"一部"),"",IF(Y19="省略",COUNTA(_xlfn.TEXTSPLIT($F19,",")),""))</f>
        <v/>
      </c>
      <c r="JL19" s="86" t="str">
        <f t="shared" si="326"/>
        <v/>
      </c>
      <c r="JM19" s="86" t="str">
        <f t="shared" si="327"/>
        <v/>
      </c>
      <c r="JN19" s="86" t="str">
        <f>IF(JM19="","",COUNTIF(JM$17:JM19,JM19))</f>
        <v/>
      </c>
      <c r="JO19" s="86" t="str">
        <f t="shared" si="328"/>
        <v/>
      </c>
      <c r="JP19" s="86" t="str">
        <f t="shared" si="329"/>
        <v/>
      </c>
      <c r="JQ19" s="86" t="str">
        <f t="shared" si="330"/>
        <v/>
      </c>
      <c r="JR19" s="86" t="str">
        <f t="shared" si="331"/>
        <v/>
      </c>
      <c r="JS19" s="86" t="str">
        <f t="shared" si="332"/>
        <v/>
      </c>
      <c r="JT19" s="86" t="str">
        <f t="shared" si="333"/>
        <v/>
      </c>
      <c r="JU19" s="86" t="str">
        <f t="shared" si="334"/>
        <v/>
      </c>
      <c r="JV19" s="86" t="str">
        <f>IF(JU19="","",COUNTIF(JU$17:JU19,JU19))</f>
        <v/>
      </c>
      <c r="JW19" s="86" t="str">
        <f t="shared" si="335"/>
        <v/>
      </c>
      <c r="JX19" s="86" t="str">
        <f t="shared" si="336"/>
        <v/>
      </c>
      <c r="JY19" s="89" t="str">
        <f t="shared" si="337"/>
        <v/>
      </c>
      <c r="JZ19" s="86" t="str">
        <f t="shared" si="338"/>
        <v/>
      </c>
      <c r="KA19" s="66" t="str">
        <f t="shared" si="339"/>
        <v/>
      </c>
      <c r="KB19" s="86" t="str">
        <f t="shared" si="340"/>
        <v/>
      </c>
      <c r="KC19" s="86" t="str">
        <f t="shared" si="341"/>
        <v/>
      </c>
      <c r="KD19" s="86" t="str">
        <f>IF(KC19="","",COUNTIF(KC$17:KC19,KC19))</f>
        <v/>
      </c>
      <c r="KE19" s="86" t="str">
        <f t="shared" si="342"/>
        <v/>
      </c>
      <c r="KF19" s="86" t="str">
        <f t="shared" si="343"/>
        <v/>
      </c>
      <c r="KG19" s="86" t="str">
        <f t="shared" si="344"/>
        <v/>
      </c>
      <c r="KH19" s="86" t="str">
        <f t="shared" si="345"/>
        <v/>
      </c>
      <c r="KI19" s="86" t="str">
        <f t="shared" si="346"/>
        <v/>
      </c>
      <c r="KJ19" s="86" t="str">
        <f t="shared" si="347"/>
        <v/>
      </c>
      <c r="KK19" s="86" t="str">
        <f t="shared" si="348"/>
        <v/>
      </c>
      <c r="KL19" s="86" t="str">
        <f>IF(KK19="","",COUNTIF(KK$17:KK19,KK19))</f>
        <v/>
      </c>
      <c r="KM19" s="86" t="str">
        <f t="shared" si="349"/>
        <v/>
      </c>
      <c r="KN19" s="86" t="str">
        <f t="shared" si="350"/>
        <v/>
      </c>
      <c r="KO19" s="89" t="str">
        <f t="shared" si="351"/>
        <v/>
      </c>
      <c r="KP19" s="86" t="str">
        <f t="shared" si="352"/>
        <v/>
      </c>
      <c r="KQ19" s="66" t="str">
        <f t="shared" si="353"/>
        <v/>
      </c>
      <c r="KR19" s="86" t="str">
        <f t="shared" si="354"/>
        <v/>
      </c>
      <c r="KS19" s="86" t="str">
        <f t="shared" si="355"/>
        <v/>
      </c>
      <c r="KT19" s="86" t="str">
        <f>IF(KS19="","",COUNTIF(KS$17:KS19,KS19))</f>
        <v/>
      </c>
      <c r="KU19" s="86" t="str">
        <f t="shared" si="356"/>
        <v/>
      </c>
      <c r="KV19" s="86" t="str">
        <f t="shared" si="357"/>
        <v/>
      </c>
      <c r="KW19" s="86" t="str">
        <f t="shared" si="358"/>
        <v/>
      </c>
      <c r="KX19" s="86" t="str">
        <f t="shared" si="359"/>
        <v/>
      </c>
      <c r="KY19" s="86" t="str">
        <f t="shared" si="360"/>
        <v/>
      </c>
      <c r="KZ19" s="86" t="str">
        <f t="shared" si="361"/>
        <v/>
      </c>
      <c r="LA19" s="86" t="str">
        <f t="shared" si="362"/>
        <v/>
      </c>
      <c r="LB19" s="86" t="str">
        <f>IF(LA19="","",COUNTIF(LA$17:LA19,LA19))</f>
        <v/>
      </c>
      <c r="LC19" s="86" t="str">
        <f t="shared" si="363"/>
        <v/>
      </c>
      <c r="LD19" s="86" t="str">
        <f t="shared" si="364"/>
        <v/>
      </c>
      <c r="LE19" s="89" t="str">
        <f t="shared" si="365"/>
        <v/>
      </c>
      <c r="LF19" s="86" t="str">
        <f t="shared" si="366"/>
        <v/>
      </c>
      <c r="LG19" s="66" t="str">
        <f t="shared" si="367"/>
        <v/>
      </c>
      <c r="LH19" s="86" t="str">
        <f t="shared" si="368"/>
        <v/>
      </c>
      <c r="LI19" s="86" t="str">
        <f t="shared" si="369"/>
        <v/>
      </c>
      <c r="LJ19" s="86" t="str">
        <f>IF(LI19="","",COUNTIF(LI$17:LI19,LI19))</f>
        <v/>
      </c>
      <c r="LK19" s="86" t="str">
        <f t="shared" si="370"/>
        <v/>
      </c>
      <c r="LL19" s="86" t="str">
        <f t="shared" si="371"/>
        <v/>
      </c>
      <c r="LM19" s="86" t="str">
        <f t="shared" si="372"/>
        <v/>
      </c>
      <c r="LN19" s="86" t="str">
        <f t="shared" si="373"/>
        <v/>
      </c>
      <c r="LO19" s="86" t="str">
        <f t="shared" si="374"/>
        <v/>
      </c>
      <c r="LP19" s="86" t="str">
        <f t="shared" si="375"/>
        <v/>
      </c>
      <c r="LQ19" s="86" t="str">
        <f t="shared" si="376"/>
        <v/>
      </c>
      <c r="LR19" s="86" t="str">
        <f>IF(LQ19="","",COUNTIF(LQ$17:LQ19,LQ19))</f>
        <v/>
      </c>
      <c r="LS19" s="86" t="str">
        <f t="shared" si="377"/>
        <v/>
      </c>
      <c r="LT19" s="86" t="str">
        <f t="shared" si="378"/>
        <v/>
      </c>
      <c r="LU19" s="89" t="str">
        <f t="shared" si="379"/>
        <v/>
      </c>
      <c r="LV19" s="86" t="str">
        <f t="shared" si="380"/>
        <v/>
      </c>
      <c r="LW19" s="66" t="str">
        <f t="shared" si="381"/>
        <v/>
      </c>
      <c r="LX19" s="86" t="str">
        <f t="shared" si="382"/>
        <v/>
      </c>
      <c r="LY19" s="86" t="str">
        <f t="shared" si="383"/>
        <v/>
      </c>
      <c r="LZ19" s="86" t="str">
        <f>IF(LY19="","",COUNTIF(LY$17:LY19,LY19))</f>
        <v/>
      </c>
      <c r="MA19" s="86" t="str">
        <f t="shared" si="384"/>
        <v/>
      </c>
      <c r="MB19" s="86" t="str">
        <f t="shared" si="385"/>
        <v/>
      </c>
      <c r="MC19" s="86" t="str">
        <f t="shared" si="386"/>
        <v/>
      </c>
      <c r="MD19" s="86" t="str">
        <f t="shared" si="387"/>
        <v/>
      </c>
      <c r="ME19" s="86" t="str">
        <f t="shared" si="388"/>
        <v/>
      </c>
      <c r="MF19" s="86" t="str">
        <f t="shared" si="389"/>
        <v/>
      </c>
      <c r="MG19" s="86" t="str">
        <f t="shared" si="390"/>
        <v/>
      </c>
      <c r="MH19" s="86" t="str">
        <f>IF(MG19="","",COUNTIF(MG$17:MG19,MG19))</f>
        <v/>
      </c>
      <c r="MI19" s="86" t="str">
        <f t="shared" si="391"/>
        <v/>
      </c>
      <c r="MJ19" s="86" t="str">
        <f t="shared" si="392"/>
        <v/>
      </c>
      <c r="MK19" s="89" t="str">
        <f t="shared" si="393"/>
        <v/>
      </c>
      <c r="ML19" s="86" t="str">
        <f t="shared" si="394"/>
        <v/>
      </c>
      <c r="MM19" s="66" t="str">
        <f t="shared" ref="MM19:MM66" si="457">IF(OR(MC19="",$E19&lt;&gt;"一部"),"",IF(AD19="省略",COUNTA(_xlfn.TEXTSPLIT($F19,",")),""))</f>
        <v/>
      </c>
      <c r="MN19" s="86" t="str">
        <f t="shared" si="395"/>
        <v/>
      </c>
      <c r="MO19" s="86" t="str">
        <f t="shared" si="396"/>
        <v/>
      </c>
      <c r="MP19" s="86" t="str">
        <f>IF(MO19="","",COUNTIF(MO$17:MO19,MO19))</f>
        <v/>
      </c>
      <c r="MQ19" s="86" t="str">
        <f t="shared" si="397"/>
        <v/>
      </c>
      <c r="MR19" s="86" t="str">
        <f t="shared" si="398"/>
        <v/>
      </c>
      <c r="MS19" s="86" t="str">
        <f t="shared" si="399"/>
        <v/>
      </c>
      <c r="MT19" s="86" t="str">
        <f t="shared" si="400"/>
        <v/>
      </c>
      <c r="MU19" s="86" t="str">
        <f t="shared" si="401"/>
        <v/>
      </c>
      <c r="MV19" s="86" t="str">
        <f t="shared" si="402"/>
        <v/>
      </c>
      <c r="MW19" s="86" t="str">
        <f t="shared" si="403"/>
        <v/>
      </c>
      <c r="MX19" s="86" t="str">
        <f>IF(MW19="","",COUNTIF(MW$17:MW19,MW19))</f>
        <v/>
      </c>
      <c r="MY19" s="86" t="str">
        <f t="shared" si="404"/>
        <v/>
      </c>
      <c r="MZ19" s="86" t="str">
        <f t="shared" si="405"/>
        <v/>
      </c>
      <c r="NA19" s="89" t="str">
        <f t="shared" si="406"/>
        <v/>
      </c>
      <c r="NB19" s="86" t="str">
        <f t="shared" si="407"/>
        <v/>
      </c>
      <c r="NC19" s="66" t="str">
        <f t="shared" si="408"/>
        <v/>
      </c>
      <c r="ND19" s="86" t="str">
        <f t="shared" si="409"/>
        <v/>
      </c>
      <c r="NE19" s="86" t="str">
        <f t="shared" si="410"/>
        <v/>
      </c>
      <c r="NF19" s="86" t="str">
        <f>IF(NE19="","",COUNTIF(NE$17:NE19,NE19))</f>
        <v/>
      </c>
      <c r="NG19" s="86" t="str">
        <f t="shared" si="411"/>
        <v/>
      </c>
      <c r="NH19" s="86" t="str">
        <f t="shared" si="412"/>
        <v/>
      </c>
      <c r="NI19" s="86" t="str">
        <f t="shared" si="413"/>
        <v/>
      </c>
      <c r="NJ19" s="86" t="str">
        <f t="shared" si="414"/>
        <v/>
      </c>
      <c r="NK19" s="86" t="str">
        <f t="shared" si="415"/>
        <v/>
      </c>
      <c r="NL19" s="86" t="str">
        <f t="shared" si="416"/>
        <v/>
      </c>
      <c r="NM19" s="86" t="str">
        <f t="shared" si="417"/>
        <v/>
      </c>
      <c r="NN19" s="86" t="str">
        <f>IF(NM19="","",COUNTIF(NM$17:NM19,NM19))</f>
        <v/>
      </c>
      <c r="NO19" s="86" t="str">
        <f t="shared" si="418"/>
        <v/>
      </c>
      <c r="NP19" s="86" t="str">
        <f t="shared" si="419"/>
        <v/>
      </c>
      <c r="NQ19" s="89" t="str">
        <f t="shared" si="420"/>
        <v/>
      </c>
      <c r="NR19" s="86" t="str">
        <f t="shared" si="421"/>
        <v/>
      </c>
      <c r="NS19" s="66" t="str">
        <f t="shared" si="422"/>
        <v/>
      </c>
      <c r="NT19" s="86" t="str">
        <f t="shared" si="423"/>
        <v/>
      </c>
      <c r="NU19" s="86" t="str">
        <f t="shared" si="424"/>
        <v/>
      </c>
      <c r="NV19" s="86" t="str">
        <f>IF(NU19="","",COUNTIF(NU$17:NU19,NU19))</f>
        <v/>
      </c>
      <c r="NW19" s="86" t="str">
        <f t="shared" si="425"/>
        <v/>
      </c>
      <c r="NX19" s="86" t="str">
        <f t="shared" si="426"/>
        <v/>
      </c>
      <c r="NY19" s="86" t="str">
        <f t="shared" si="427"/>
        <v/>
      </c>
      <c r="NZ19" s="86" t="str">
        <f t="shared" si="428"/>
        <v/>
      </c>
      <c r="OA19" s="86" t="str">
        <f t="shared" si="429"/>
        <v/>
      </c>
      <c r="OB19" s="86" t="str">
        <f t="shared" si="430"/>
        <v/>
      </c>
      <c r="OC19" s="86" t="str">
        <f t="shared" si="431"/>
        <v/>
      </c>
      <c r="OD19" s="86" t="str">
        <f>IF(OC19="","",COUNTIF(OC$17:OC19,OC19))</f>
        <v/>
      </c>
      <c r="OE19" s="86" t="str">
        <f t="shared" si="432"/>
        <v/>
      </c>
      <c r="OF19" s="86" t="str">
        <f t="shared" si="433"/>
        <v/>
      </c>
      <c r="OG19" s="89" t="str">
        <f t="shared" si="434"/>
        <v/>
      </c>
      <c r="OH19" s="86" t="str">
        <f t="shared" si="435"/>
        <v/>
      </c>
      <c r="OI19" s="66" t="str">
        <f t="shared" si="436"/>
        <v/>
      </c>
      <c r="OJ19" s="86" t="str">
        <f t="shared" si="437"/>
        <v/>
      </c>
      <c r="OK19" s="86" t="str">
        <f t="shared" si="438"/>
        <v/>
      </c>
      <c r="OL19" s="86" t="str">
        <f>IF(OK19="","",COUNTIF(OK$17:OK19,OK19))</f>
        <v/>
      </c>
      <c r="OM19" s="86" t="str">
        <f t="shared" si="439"/>
        <v/>
      </c>
      <c r="ON19" s="86" t="str">
        <f t="shared" si="440"/>
        <v/>
      </c>
      <c r="OO19" s="86" t="str">
        <f t="shared" si="441"/>
        <v/>
      </c>
      <c r="OP19" s="86" t="str">
        <f t="shared" si="442"/>
        <v/>
      </c>
      <c r="OQ19" s="86" t="str">
        <f t="shared" si="443"/>
        <v/>
      </c>
      <c r="OR19" s="86" t="str">
        <f t="shared" si="444"/>
        <v/>
      </c>
      <c r="OS19" s="86" t="str">
        <f t="shared" si="445"/>
        <v/>
      </c>
      <c r="OT19" s="86" t="str">
        <f>IF(OS19="","",COUNTIF(OS$17:OS19,OS19))</f>
        <v/>
      </c>
      <c r="OU19" s="86" t="str">
        <f t="shared" si="446"/>
        <v/>
      </c>
      <c r="OV19" s="86" t="str">
        <f t="shared" si="447"/>
        <v/>
      </c>
      <c r="OW19" s="89" t="str">
        <f t="shared" si="448"/>
        <v/>
      </c>
      <c r="OX19" s="86" t="str">
        <f t="shared" si="449"/>
        <v/>
      </c>
      <c r="OY19" s="66" t="str">
        <f t="shared" si="450"/>
        <v/>
      </c>
      <c r="OZ19" s="86" t="str">
        <f t="shared" si="451"/>
        <v/>
      </c>
      <c r="PA19" s="86" t="str">
        <f t="shared" si="452"/>
        <v/>
      </c>
      <c r="PB19" s="86" t="str">
        <f>IF(PA19="","",COUNTIF(PA$17:PA19,PA19))</f>
        <v/>
      </c>
      <c r="PC19" s="86" t="str">
        <f t="shared" si="453"/>
        <v/>
      </c>
      <c r="PD19" s="86" t="str">
        <f t="shared" si="454"/>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455"/>
        <v/>
      </c>
      <c r="IV20" s="86" t="str">
        <f t="shared" si="313"/>
        <v/>
      </c>
      <c r="IW20" s="86" t="str">
        <f t="shared" si="314"/>
        <v/>
      </c>
      <c r="IX20" s="86" t="str">
        <f>IF(IW20="","",COUNTIF(IW$17:IW20,IW20))</f>
        <v/>
      </c>
      <c r="IY20" s="86" t="str">
        <f t="shared" si="315"/>
        <v/>
      </c>
      <c r="IZ20" s="86" t="str">
        <f t="shared" si="316"/>
        <v/>
      </c>
      <c r="JA20" s="86" t="str">
        <f t="shared" si="317"/>
        <v/>
      </c>
      <c r="JB20" s="86" t="str">
        <f t="shared" si="318"/>
        <v/>
      </c>
      <c r="JC20" s="86" t="str">
        <f t="shared" si="319"/>
        <v/>
      </c>
      <c r="JD20" s="86" t="str">
        <f t="shared" si="320"/>
        <v/>
      </c>
      <c r="JE20" s="86" t="str">
        <f t="shared" si="321"/>
        <v/>
      </c>
      <c r="JF20" s="86" t="str">
        <f>IF(JE20="","",COUNTIF(JE$17:JE20,JE20))</f>
        <v/>
      </c>
      <c r="JG20" s="86" t="str">
        <f t="shared" si="322"/>
        <v/>
      </c>
      <c r="JH20" s="86" t="str">
        <f t="shared" si="323"/>
        <v/>
      </c>
      <c r="JI20" s="89" t="str">
        <f t="shared" si="324"/>
        <v/>
      </c>
      <c r="JJ20" s="86" t="str">
        <f t="shared" si="325"/>
        <v/>
      </c>
      <c r="JK20" s="66" t="str">
        <f t="shared" si="456"/>
        <v/>
      </c>
      <c r="JL20" s="86" t="str">
        <f t="shared" si="326"/>
        <v/>
      </c>
      <c r="JM20" s="86" t="str">
        <f t="shared" si="327"/>
        <v/>
      </c>
      <c r="JN20" s="86" t="str">
        <f>IF(JM20="","",COUNTIF(JM$17:JM20,JM20))</f>
        <v/>
      </c>
      <c r="JO20" s="86" t="str">
        <f t="shared" si="328"/>
        <v/>
      </c>
      <c r="JP20" s="86" t="str">
        <f t="shared" si="329"/>
        <v/>
      </c>
      <c r="JQ20" s="86" t="str">
        <f t="shared" si="330"/>
        <v/>
      </c>
      <c r="JR20" s="86" t="str">
        <f t="shared" si="331"/>
        <v/>
      </c>
      <c r="JS20" s="86" t="str">
        <f t="shared" si="332"/>
        <v/>
      </c>
      <c r="JT20" s="86" t="str">
        <f t="shared" si="333"/>
        <v/>
      </c>
      <c r="JU20" s="86" t="str">
        <f t="shared" si="334"/>
        <v/>
      </c>
      <c r="JV20" s="86" t="str">
        <f>IF(JU20="","",COUNTIF(JU$17:JU20,JU20))</f>
        <v/>
      </c>
      <c r="JW20" s="86" t="str">
        <f t="shared" si="335"/>
        <v/>
      </c>
      <c r="JX20" s="86" t="str">
        <f t="shared" si="336"/>
        <v/>
      </c>
      <c r="JY20" s="89" t="str">
        <f t="shared" si="337"/>
        <v/>
      </c>
      <c r="JZ20" s="86" t="str">
        <f t="shared" si="338"/>
        <v/>
      </c>
      <c r="KA20" s="66" t="str">
        <f t="shared" si="339"/>
        <v/>
      </c>
      <c r="KB20" s="86" t="str">
        <f t="shared" si="340"/>
        <v/>
      </c>
      <c r="KC20" s="86" t="str">
        <f t="shared" si="341"/>
        <v/>
      </c>
      <c r="KD20" s="86" t="str">
        <f>IF(KC20="","",COUNTIF(KC$17:KC20,KC20))</f>
        <v/>
      </c>
      <c r="KE20" s="86" t="str">
        <f t="shared" si="342"/>
        <v/>
      </c>
      <c r="KF20" s="86" t="str">
        <f t="shared" si="343"/>
        <v/>
      </c>
      <c r="KG20" s="86" t="str">
        <f t="shared" si="344"/>
        <v/>
      </c>
      <c r="KH20" s="86" t="str">
        <f t="shared" si="345"/>
        <v/>
      </c>
      <c r="KI20" s="86" t="str">
        <f t="shared" si="346"/>
        <v/>
      </c>
      <c r="KJ20" s="86" t="str">
        <f t="shared" si="347"/>
        <v/>
      </c>
      <c r="KK20" s="86" t="str">
        <f t="shared" si="348"/>
        <v/>
      </c>
      <c r="KL20" s="86" t="str">
        <f>IF(KK20="","",COUNTIF(KK$17:KK20,KK20))</f>
        <v/>
      </c>
      <c r="KM20" s="86" t="str">
        <f t="shared" si="349"/>
        <v/>
      </c>
      <c r="KN20" s="86" t="str">
        <f t="shared" si="350"/>
        <v/>
      </c>
      <c r="KO20" s="89" t="str">
        <f t="shared" si="351"/>
        <v/>
      </c>
      <c r="KP20" s="86" t="str">
        <f t="shared" si="352"/>
        <v/>
      </c>
      <c r="KQ20" s="66" t="str">
        <f t="shared" si="353"/>
        <v/>
      </c>
      <c r="KR20" s="86" t="str">
        <f t="shared" si="354"/>
        <v/>
      </c>
      <c r="KS20" s="86" t="str">
        <f t="shared" si="355"/>
        <v/>
      </c>
      <c r="KT20" s="86" t="str">
        <f>IF(KS20="","",COUNTIF(KS$17:KS20,KS20))</f>
        <v/>
      </c>
      <c r="KU20" s="86" t="str">
        <f t="shared" si="356"/>
        <v/>
      </c>
      <c r="KV20" s="86" t="str">
        <f t="shared" si="357"/>
        <v/>
      </c>
      <c r="KW20" s="86" t="str">
        <f t="shared" si="358"/>
        <v/>
      </c>
      <c r="KX20" s="86" t="str">
        <f t="shared" si="359"/>
        <v/>
      </c>
      <c r="KY20" s="86" t="str">
        <f t="shared" si="360"/>
        <v/>
      </c>
      <c r="KZ20" s="86" t="str">
        <f t="shared" si="361"/>
        <v/>
      </c>
      <c r="LA20" s="86" t="str">
        <f t="shared" si="362"/>
        <v/>
      </c>
      <c r="LB20" s="86" t="str">
        <f>IF(LA20="","",COUNTIF(LA$17:LA20,LA20))</f>
        <v/>
      </c>
      <c r="LC20" s="86" t="str">
        <f t="shared" si="363"/>
        <v/>
      </c>
      <c r="LD20" s="86" t="str">
        <f t="shared" si="364"/>
        <v/>
      </c>
      <c r="LE20" s="89" t="str">
        <f t="shared" si="365"/>
        <v/>
      </c>
      <c r="LF20" s="86" t="str">
        <f t="shared" si="366"/>
        <v/>
      </c>
      <c r="LG20" s="66" t="str">
        <f t="shared" si="367"/>
        <v/>
      </c>
      <c r="LH20" s="86" t="str">
        <f t="shared" si="368"/>
        <v/>
      </c>
      <c r="LI20" s="86" t="str">
        <f t="shared" si="369"/>
        <v/>
      </c>
      <c r="LJ20" s="86" t="str">
        <f>IF(LI20="","",COUNTIF(LI$17:LI20,LI20))</f>
        <v/>
      </c>
      <c r="LK20" s="86" t="str">
        <f t="shared" si="370"/>
        <v/>
      </c>
      <c r="LL20" s="86" t="str">
        <f t="shared" si="371"/>
        <v/>
      </c>
      <c r="LM20" s="86" t="str">
        <f t="shared" si="372"/>
        <v/>
      </c>
      <c r="LN20" s="86" t="str">
        <f t="shared" si="373"/>
        <v/>
      </c>
      <c r="LO20" s="86" t="str">
        <f t="shared" si="374"/>
        <v/>
      </c>
      <c r="LP20" s="86" t="str">
        <f t="shared" si="375"/>
        <v/>
      </c>
      <c r="LQ20" s="86" t="str">
        <f t="shared" si="376"/>
        <v/>
      </c>
      <c r="LR20" s="86" t="str">
        <f>IF(LQ20="","",COUNTIF(LQ$17:LQ20,LQ20))</f>
        <v/>
      </c>
      <c r="LS20" s="86" t="str">
        <f t="shared" si="377"/>
        <v/>
      </c>
      <c r="LT20" s="86" t="str">
        <f t="shared" si="378"/>
        <v/>
      </c>
      <c r="LU20" s="89" t="str">
        <f t="shared" si="379"/>
        <v/>
      </c>
      <c r="LV20" s="86" t="str">
        <f t="shared" si="380"/>
        <v/>
      </c>
      <c r="LW20" s="66" t="str">
        <f t="shared" si="381"/>
        <v/>
      </c>
      <c r="LX20" s="86" t="str">
        <f t="shared" si="382"/>
        <v/>
      </c>
      <c r="LY20" s="86" t="str">
        <f t="shared" si="383"/>
        <v/>
      </c>
      <c r="LZ20" s="86" t="str">
        <f>IF(LY20="","",COUNTIF(LY$17:LY20,LY20))</f>
        <v/>
      </c>
      <c r="MA20" s="86" t="str">
        <f t="shared" si="384"/>
        <v/>
      </c>
      <c r="MB20" s="86" t="str">
        <f t="shared" si="385"/>
        <v/>
      </c>
      <c r="MC20" s="86" t="str">
        <f t="shared" si="386"/>
        <v/>
      </c>
      <c r="MD20" s="86" t="str">
        <f t="shared" si="387"/>
        <v/>
      </c>
      <c r="ME20" s="86" t="str">
        <f t="shared" si="388"/>
        <v/>
      </c>
      <c r="MF20" s="86" t="str">
        <f t="shared" si="389"/>
        <v/>
      </c>
      <c r="MG20" s="86" t="str">
        <f t="shared" si="390"/>
        <v/>
      </c>
      <c r="MH20" s="86" t="str">
        <f>IF(MG20="","",COUNTIF(MG$17:MG20,MG20))</f>
        <v/>
      </c>
      <c r="MI20" s="86" t="str">
        <f t="shared" si="391"/>
        <v/>
      </c>
      <c r="MJ20" s="86" t="str">
        <f t="shared" si="392"/>
        <v/>
      </c>
      <c r="MK20" s="89" t="str">
        <f t="shared" si="393"/>
        <v/>
      </c>
      <c r="ML20" s="86" t="str">
        <f t="shared" si="394"/>
        <v/>
      </c>
      <c r="MM20" s="66" t="str">
        <f t="shared" si="457"/>
        <v/>
      </c>
      <c r="MN20" s="86" t="str">
        <f t="shared" si="395"/>
        <v/>
      </c>
      <c r="MO20" s="86" t="str">
        <f t="shared" si="396"/>
        <v/>
      </c>
      <c r="MP20" s="86" t="str">
        <f>IF(MO20="","",COUNTIF(MO$17:MO20,MO20))</f>
        <v/>
      </c>
      <c r="MQ20" s="86" t="str">
        <f t="shared" si="397"/>
        <v/>
      </c>
      <c r="MR20" s="86" t="str">
        <f t="shared" si="398"/>
        <v/>
      </c>
      <c r="MS20" s="86" t="str">
        <f t="shared" si="399"/>
        <v/>
      </c>
      <c r="MT20" s="86" t="str">
        <f t="shared" si="400"/>
        <v/>
      </c>
      <c r="MU20" s="86" t="str">
        <f t="shared" si="401"/>
        <v/>
      </c>
      <c r="MV20" s="86" t="str">
        <f t="shared" si="402"/>
        <v/>
      </c>
      <c r="MW20" s="86" t="str">
        <f t="shared" si="403"/>
        <v/>
      </c>
      <c r="MX20" s="86" t="str">
        <f>IF(MW20="","",COUNTIF(MW$17:MW20,MW20))</f>
        <v/>
      </c>
      <c r="MY20" s="86" t="str">
        <f t="shared" si="404"/>
        <v/>
      </c>
      <c r="MZ20" s="86" t="str">
        <f t="shared" si="405"/>
        <v/>
      </c>
      <c r="NA20" s="89" t="str">
        <f t="shared" si="406"/>
        <v/>
      </c>
      <c r="NB20" s="86" t="str">
        <f t="shared" si="407"/>
        <v/>
      </c>
      <c r="NC20" s="66" t="str">
        <f t="shared" si="408"/>
        <v/>
      </c>
      <c r="ND20" s="86" t="str">
        <f t="shared" si="409"/>
        <v/>
      </c>
      <c r="NE20" s="86" t="str">
        <f t="shared" si="410"/>
        <v/>
      </c>
      <c r="NF20" s="86" t="str">
        <f>IF(NE20="","",COUNTIF(NE$17:NE20,NE20))</f>
        <v/>
      </c>
      <c r="NG20" s="86" t="str">
        <f t="shared" si="411"/>
        <v/>
      </c>
      <c r="NH20" s="86" t="str">
        <f t="shared" si="412"/>
        <v/>
      </c>
      <c r="NI20" s="86" t="str">
        <f t="shared" si="413"/>
        <v/>
      </c>
      <c r="NJ20" s="86" t="str">
        <f t="shared" si="414"/>
        <v/>
      </c>
      <c r="NK20" s="86" t="str">
        <f t="shared" si="415"/>
        <v/>
      </c>
      <c r="NL20" s="86" t="str">
        <f t="shared" si="416"/>
        <v/>
      </c>
      <c r="NM20" s="86" t="str">
        <f t="shared" si="417"/>
        <v/>
      </c>
      <c r="NN20" s="86" t="str">
        <f>IF(NM20="","",COUNTIF(NM$17:NM20,NM20))</f>
        <v/>
      </c>
      <c r="NO20" s="86" t="str">
        <f t="shared" si="418"/>
        <v/>
      </c>
      <c r="NP20" s="86" t="str">
        <f t="shared" si="419"/>
        <v/>
      </c>
      <c r="NQ20" s="89" t="str">
        <f t="shared" si="420"/>
        <v/>
      </c>
      <c r="NR20" s="86" t="str">
        <f t="shared" si="421"/>
        <v/>
      </c>
      <c r="NS20" s="66" t="str">
        <f t="shared" si="422"/>
        <v/>
      </c>
      <c r="NT20" s="86" t="str">
        <f t="shared" si="423"/>
        <v/>
      </c>
      <c r="NU20" s="86" t="str">
        <f t="shared" si="424"/>
        <v/>
      </c>
      <c r="NV20" s="86" t="str">
        <f>IF(NU20="","",COUNTIF(NU$17:NU20,NU20))</f>
        <v/>
      </c>
      <c r="NW20" s="86" t="str">
        <f t="shared" si="425"/>
        <v/>
      </c>
      <c r="NX20" s="86" t="str">
        <f t="shared" si="426"/>
        <v/>
      </c>
      <c r="NY20" s="86" t="str">
        <f t="shared" si="427"/>
        <v/>
      </c>
      <c r="NZ20" s="86" t="str">
        <f t="shared" si="428"/>
        <v/>
      </c>
      <c r="OA20" s="86" t="str">
        <f t="shared" si="429"/>
        <v/>
      </c>
      <c r="OB20" s="86" t="str">
        <f t="shared" si="430"/>
        <v/>
      </c>
      <c r="OC20" s="86" t="str">
        <f t="shared" si="431"/>
        <v/>
      </c>
      <c r="OD20" s="86" t="str">
        <f>IF(OC20="","",COUNTIF(OC$17:OC20,OC20))</f>
        <v/>
      </c>
      <c r="OE20" s="86" t="str">
        <f t="shared" si="432"/>
        <v/>
      </c>
      <c r="OF20" s="86" t="str">
        <f t="shared" si="433"/>
        <v/>
      </c>
      <c r="OG20" s="89" t="str">
        <f t="shared" si="434"/>
        <v/>
      </c>
      <c r="OH20" s="86" t="str">
        <f t="shared" si="435"/>
        <v/>
      </c>
      <c r="OI20" s="66" t="str">
        <f t="shared" si="436"/>
        <v/>
      </c>
      <c r="OJ20" s="86" t="str">
        <f t="shared" si="437"/>
        <v/>
      </c>
      <c r="OK20" s="86" t="str">
        <f t="shared" si="438"/>
        <v/>
      </c>
      <c r="OL20" s="86" t="str">
        <f>IF(OK20="","",COUNTIF(OK$17:OK20,OK20))</f>
        <v/>
      </c>
      <c r="OM20" s="86" t="str">
        <f t="shared" si="439"/>
        <v/>
      </c>
      <c r="ON20" s="86" t="str">
        <f t="shared" si="440"/>
        <v/>
      </c>
      <c r="OO20" s="86" t="str">
        <f t="shared" si="441"/>
        <v/>
      </c>
      <c r="OP20" s="86" t="str">
        <f t="shared" si="442"/>
        <v/>
      </c>
      <c r="OQ20" s="86" t="str">
        <f t="shared" si="443"/>
        <v/>
      </c>
      <c r="OR20" s="86" t="str">
        <f t="shared" si="444"/>
        <v/>
      </c>
      <c r="OS20" s="86" t="str">
        <f t="shared" si="445"/>
        <v/>
      </c>
      <c r="OT20" s="86" t="str">
        <f>IF(OS20="","",COUNTIF(OS$17:OS20,OS20))</f>
        <v/>
      </c>
      <c r="OU20" s="86" t="str">
        <f t="shared" si="446"/>
        <v/>
      </c>
      <c r="OV20" s="86" t="str">
        <f t="shared" si="447"/>
        <v/>
      </c>
      <c r="OW20" s="89" t="str">
        <f t="shared" si="448"/>
        <v/>
      </c>
      <c r="OX20" s="86" t="str">
        <f t="shared" si="449"/>
        <v/>
      </c>
      <c r="OY20" s="66" t="str">
        <f t="shared" si="450"/>
        <v/>
      </c>
      <c r="OZ20" s="86" t="str">
        <f t="shared" si="451"/>
        <v/>
      </c>
      <c r="PA20" s="86" t="str">
        <f t="shared" si="452"/>
        <v/>
      </c>
      <c r="PB20" s="86" t="str">
        <f>IF(PA20="","",COUNTIF(PA$17:PA20,PA20))</f>
        <v/>
      </c>
      <c r="PC20" s="86" t="str">
        <f t="shared" si="453"/>
        <v/>
      </c>
      <c r="PD20" s="86" t="str">
        <f t="shared" si="454"/>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455"/>
        <v/>
      </c>
      <c r="IV21" s="86" t="str">
        <f t="shared" si="313"/>
        <v/>
      </c>
      <c r="IW21" s="86" t="str">
        <f t="shared" si="314"/>
        <v/>
      </c>
      <c r="IX21" s="86" t="str">
        <f>IF(IW21="","",COUNTIF(IW$17:IW21,IW21))</f>
        <v/>
      </c>
      <c r="IY21" s="86" t="str">
        <f t="shared" si="315"/>
        <v/>
      </c>
      <c r="IZ21" s="86" t="str">
        <f t="shared" si="316"/>
        <v/>
      </c>
      <c r="JA21" s="86" t="str">
        <f t="shared" si="317"/>
        <v/>
      </c>
      <c r="JB21" s="86" t="str">
        <f t="shared" si="318"/>
        <v/>
      </c>
      <c r="JC21" s="86" t="str">
        <f t="shared" si="319"/>
        <v/>
      </c>
      <c r="JD21" s="86" t="str">
        <f t="shared" si="320"/>
        <v/>
      </c>
      <c r="JE21" s="86" t="str">
        <f t="shared" si="321"/>
        <v/>
      </c>
      <c r="JF21" s="86" t="str">
        <f>IF(JE21="","",COUNTIF(JE$17:JE21,JE21))</f>
        <v/>
      </c>
      <c r="JG21" s="86" t="str">
        <f t="shared" si="322"/>
        <v/>
      </c>
      <c r="JH21" s="86" t="str">
        <f t="shared" si="323"/>
        <v/>
      </c>
      <c r="JI21" s="89" t="str">
        <f t="shared" si="324"/>
        <v/>
      </c>
      <c r="JJ21" s="86" t="str">
        <f t="shared" si="325"/>
        <v/>
      </c>
      <c r="JK21" s="66" t="str">
        <f t="shared" si="456"/>
        <v/>
      </c>
      <c r="JL21" s="86" t="str">
        <f t="shared" si="326"/>
        <v/>
      </c>
      <c r="JM21" s="86" t="str">
        <f t="shared" si="327"/>
        <v/>
      </c>
      <c r="JN21" s="86" t="str">
        <f>IF(JM21="","",COUNTIF(JM$17:JM21,JM21))</f>
        <v/>
      </c>
      <c r="JO21" s="86" t="str">
        <f t="shared" si="328"/>
        <v/>
      </c>
      <c r="JP21" s="86" t="str">
        <f t="shared" si="329"/>
        <v/>
      </c>
      <c r="JQ21" s="86" t="str">
        <f t="shared" si="330"/>
        <v/>
      </c>
      <c r="JR21" s="86" t="str">
        <f t="shared" si="331"/>
        <v/>
      </c>
      <c r="JS21" s="86" t="str">
        <f t="shared" si="332"/>
        <v/>
      </c>
      <c r="JT21" s="86" t="str">
        <f t="shared" si="333"/>
        <v/>
      </c>
      <c r="JU21" s="86" t="str">
        <f t="shared" si="334"/>
        <v/>
      </c>
      <c r="JV21" s="86" t="str">
        <f>IF(JU21="","",COUNTIF(JU$17:JU21,JU21))</f>
        <v/>
      </c>
      <c r="JW21" s="86" t="str">
        <f t="shared" si="335"/>
        <v/>
      </c>
      <c r="JX21" s="86" t="str">
        <f t="shared" si="336"/>
        <v/>
      </c>
      <c r="JY21" s="89" t="str">
        <f t="shared" si="337"/>
        <v/>
      </c>
      <c r="JZ21" s="86" t="str">
        <f t="shared" si="338"/>
        <v/>
      </c>
      <c r="KA21" s="66" t="str">
        <f t="shared" si="339"/>
        <v/>
      </c>
      <c r="KB21" s="86" t="str">
        <f t="shared" si="340"/>
        <v/>
      </c>
      <c r="KC21" s="86" t="str">
        <f t="shared" si="341"/>
        <v/>
      </c>
      <c r="KD21" s="86" t="str">
        <f>IF(KC21="","",COUNTIF(KC$17:KC21,KC21))</f>
        <v/>
      </c>
      <c r="KE21" s="86" t="str">
        <f t="shared" si="342"/>
        <v/>
      </c>
      <c r="KF21" s="86" t="str">
        <f t="shared" si="343"/>
        <v/>
      </c>
      <c r="KG21" s="86" t="str">
        <f t="shared" si="344"/>
        <v/>
      </c>
      <c r="KH21" s="86" t="str">
        <f t="shared" si="345"/>
        <v/>
      </c>
      <c r="KI21" s="86" t="str">
        <f t="shared" si="346"/>
        <v/>
      </c>
      <c r="KJ21" s="86" t="str">
        <f t="shared" si="347"/>
        <v/>
      </c>
      <c r="KK21" s="86" t="str">
        <f t="shared" si="348"/>
        <v/>
      </c>
      <c r="KL21" s="86" t="str">
        <f>IF(KK21="","",COUNTIF(KK$17:KK21,KK21))</f>
        <v/>
      </c>
      <c r="KM21" s="86" t="str">
        <f t="shared" si="349"/>
        <v/>
      </c>
      <c r="KN21" s="86" t="str">
        <f t="shared" si="350"/>
        <v/>
      </c>
      <c r="KO21" s="89" t="str">
        <f t="shared" si="351"/>
        <v/>
      </c>
      <c r="KP21" s="86" t="str">
        <f t="shared" si="352"/>
        <v/>
      </c>
      <c r="KQ21" s="66" t="str">
        <f t="shared" si="353"/>
        <v/>
      </c>
      <c r="KR21" s="86" t="str">
        <f t="shared" si="354"/>
        <v/>
      </c>
      <c r="KS21" s="86" t="str">
        <f t="shared" si="355"/>
        <v/>
      </c>
      <c r="KT21" s="86" t="str">
        <f>IF(KS21="","",COUNTIF(KS$17:KS21,KS21))</f>
        <v/>
      </c>
      <c r="KU21" s="86" t="str">
        <f t="shared" si="356"/>
        <v/>
      </c>
      <c r="KV21" s="86" t="str">
        <f t="shared" si="357"/>
        <v/>
      </c>
      <c r="KW21" s="86" t="str">
        <f t="shared" si="358"/>
        <v/>
      </c>
      <c r="KX21" s="86" t="str">
        <f t="shared" si="359"/>
        <v/>
      </c>
      <c r="KY21" s="86" t="str">
        <f t="shared" si="360"/>
        <v/>
      </c>
      <c r="KZ21" s="86" t="str">
        <f t="shared" si="361"/>
        <v/>
      </c>
      <c r="LA21" s="86" t="str">
        <f t="shared" si="362"/>
        <v/>
      </c>
      <c r="LB21" s="86" t="str">
        <f>IF(LA21="","",COUNTIF(LA$17:LA21,LA21))</f>
        <v/>
      </c>
      <c r="LC21" s="86" t="str">
        <f t="shared" si="363"/>
        <v/>
      </c>
      <c r="LD21" s="86" t="str">
        <f t="shared" si="364"/>
        <v/>
      </c>
      <c r="LE21" s="89" t="str">
        <f t="shared" si="365"/>
        <v/>
      </c>
      <c r="LF21" s="86" t="str">
        <f t="shared" si="366"/>
        <v/>
      </c>
      <c r="LG21" s="66" t="str">
        <f t="shared" si="367"/>
        <v/>
      </c>
      <c r="LH21" s="86" t="str">
        <f t="shared" si="368"/>
        <v/>
      </c>
      <c r="LI21" s="86" t="str">
        <f t="shared" si="369"/>
        <v/>
      </c>
      <c r="LJ21" s="86" t="str">
        <f>IF(LI21="","",COUNTIF(LI$17:LI21,LI21))</f>
        <v/>
      </c>
      <c r="LK21" s="86" t="str">
        <f t="shared" si="370"/>
        <v/>
      </c>
      <c r="LL21" s="86" t="str">
        <f t="shared" si="371"/>
        <v/>
      </c>
      <c r="LM21" s="86" t="str">
        <f t="shared" si="372"/>
        <v/>
      </c>
      <c r="LN21" s="86" t="str">
        <f t="shared" si="373"/>
        <v/>
      </c>
      <c r="LO21" s="86" t="str">
        <f t="shared" si="374"/>
        <v/>
      </c>
      <c r="LP21" s="86" t="str">
        <f t="shared" si="375"/>
        <v/>
      </c>
      <c r="LQ21" s="86" t="str">
        <f t="shared" si="376"/>
        <v/>
      </c>
      <c r="LR21" s="86" t="str">
        <f>IF(LQ21="","",COUNTIF(LQ$17:LQ21,LQ21))</f>
        <v/>
      </c>
      <c r="LS21" s="86" t="str">
        <f t="shared" si="377"/>
        <v/>
      </c>
      <c r="LT21" s="86" t="str">
        <f t="shared" si="378"/>
        <v/>
      </c>
      <c r="LU21" s="89" t="str">
        <f t="shared" si="379"/>
        <v/>
      </c>
      <c r="LV21" s="86" t="str">
        <f t="shared" si="380"/>
        <v/>
      </c>
      <c r="LW21" s="66" t="str">
        <f t="shared" si="381"/>
        <v/>
      </c>
      <c r="LX21" s="86" t="str">
        <f t="shared" si="382"/>
        <v/>
      </c>
      <c r="LY21" s="86" t="str">
        <f t="shared" si="383"/>
        <v/>
      </c>
      <c r="LZ21" s="86" t="str">
        <f>IF(LY21="","",COUNTIF(LY$17:LY21,LY21))</f>
        <v/>
      </c>
      <c r="MA21" s="86" t="str">
        <f t="shared" si="384"/>
        <v/>
      </c>
      <c r="MB21" s="86" t="str">
        <f t="shared" si="385"/>
        <v/>
      </c>
      <c r="MC21" s="86" t="str">
        <f t="shared" si="386"/>
        <v/>
      </c>
      <c r="MD21" s="86" t="str">
        <f t="shared" si="387"/>
        <v/>
      </c>
      <c r="ME21" s="86" t="str">
        <f t="shared" si="388"/>
        <v/>
      </c>
      <c r="MF21" s="86" t="str">
        <f t="shared" si="389"/>
        <v/>
      </c>
      <c r="MG21" s="86" t="str">
        <f t="shared" si="390"/>
        <v/>
      </c>
      <c r="MH21" s="86" t="str">
        <f>IF(MG21="","",COUNTIF(MG$17:MG21,MG21))</f>
        <v/>
      </c>
      <c r="MI21" s="86" t="str">
        <f t="shared" si="391"/>
        <v/>
      </c>
      <c r="MJ21" s="86" t="str">
        <f t="shared" si="392"/>
        <v/>
      </c>
      <c r="MK21" s="89" t="str">
        <f t="shared" si="393"/>
        <v/>
      </c>
      <c r="ML21" s="86" t="str">
        <f t="shared" si="394"/>
        <v/>
      </c>
      <c r="MM21" s="66" t="str">
        <f t="shared" si="457"/>
        <v/>
      </c>
      <c r="MN21" s="86" t="str">
        <f t="shared" si="395"/>
        <v/>
      </c>
      <c r="MO21" s="86" t="str">
        <f t="shared" si="396"/>
        <v/>
      </c>
      <c r="MP21" s="86" t="str">
        <f>IF(MO21="","",COUNTIF(MO$17:MO21,MO21))</f>
        <v/>
      </c>
      <c r="MQ21" s="86" t="str">
        <f t="shared" si="397"/>
        <v/>
      </c>
      <c r="MR21" s="86" t="str">
        <f t="shared" si="398"/>
        <v/>
      </c>
      <c r="MS21" s="86" t="str">
        <f t="shared" si="399"/>
        <v/>
      </c>
      <c r="MT21" s="86" t="str">
        <f t="shared" si="400"/>
        <v/>
      </c>
      <c r="MU21" s="86" t="str">
        <f t="shared" si="401"/>
        <v/>
      </c>
      <c r="MV21" s="86" t="str">
        <f t="shared" si="402"/>
        <v/>
      </c>
      <c r="MW21" s="86" t="str">
        <f t="shared" si="403"/>
        <v/>
      </c>
      <c r="MX21" s="86" t="str">
        <f>IF(MW21="","",COUNTIF(MW$17:MW21,MW21))</f>
        <v/>
      </c>
      <c r="MY21" s="86" t="str">
        <f t="shared" si="404"/>
        <v/>
      </c>
      <c r="MZ21" s="86" t="str">
        <f t="shared" si="405"/>
        <v/>
      </c>
      <c r="NA21" s="89" t="str">
        <f t="shared" si="406"/>
        <v/>
      </c>
      <c r="NB21" s="86" t="str">
        <f t="shared" si="407"/>
        <v/>
      </c>
      <c r="NC21" s="66" t="str">
        <f t="shared" si="408"/>
        <v/>
      </c>
      <c r="ND21" s="86" t="str">
        <f t="shared" si="409"/>
        <v/>
      </c>
      <c r="NE21" s="86" t="str">
        <f t="shared" si="410"/>
        <v/>
      </c>
      <c r="NF21" s="86" t="str">
        <f>IF(NE21="","",COUNTIF(NE$17:NE21,NE21))</f>
        <v/>
      </c>
      <c r="NG21" s="86" t="str">
        <f t="shared" si="411"/>
        <v/>
      </c>
      <c r="NH21" s="86" t="str">
        <f t="shared" si="412"/>
        <v/>
      </c>
      <c r="NI21" s="86" t="str">
        <f t="shared" si="413"/>
        <v/>
      </c>
      <c r="NJ21" s="86" t="str">
        <f t="shared" si="414"/>
        <v/>
      </c>
      <c r="NK21" s="86" t="str">
        <f t="shared" si="415"/>
        <v/>
      </c>
      <c r="NL21" s="86" t="str">
        <f t="shared" si="416"/>
        <v/>
      </c>
      <c r="NM21" s="86" t="str">
        <f t="shared" si="417"/>
        <v/>
      </c>
      <c r="NN21" s="86" t="str">
        <f>IF(NM21="","",COUNTIF(NM$17:NM21,NM21))</f>
        <v/>
      </c>
      <c r="NO21" s="86" t="str">
        <f t="shared" si="418"/>
        <v/>
      </c>
      <c r="NP21" s="86" t="str">
        <f t="shared" si="419"/>
        <v/>
      </c>
      <c r="NQ21" s="89" t="str">
        <f t="shared" si="420"/>
        <v/>
      </c>
      <c r="NR21" s="86" t="str">
        <f t="shared" si="421"/>
        <v/>
      </c>
      <c r="NS21" s="66" t="str">
        <f t="shared" si="422"/>
        <v/>
      </c>
      <c r="NT21" s="86" t="str">
        <f t="shared" si="423"/>
        <v/>
      </c>
      <c r="NU21" s="86" t="str">
        <f t="shared" si="424"/>
        <v/>
      </c>
      <c r="NV21" s="86" t="str">
        <f>IF(NU21="","",COUNTIF(NU$17:NU21,NU21))</f>
        <v/>
      </c>
      <c r="NW21" s="86" t="str">
        <f t="shared" si="425"/>
        <v/>
      </c>
      <c r="NX21" s="86" t="str">
        <f t="shared" si="426"/>
        <v/>
      </c>
      <c r="NY21" s="86" t="str">
        <f t="shared" si="427"/>
        <v/>
      </c>
      <c r="NZ21" s="86" t="str">
        <f t="shared" si="428"/>
        <v/>
      </c>
      <c r="OA21" s="86" t="str">
        <f t="shared" si="429"/>
        <v/>
      </c>
      <c r="OB21" s="86" t="str">
        <f t="shared" si="430"/>
        <v/>
      </c>
      <c r="OC21" s="86" t="str">
        <f t="shared" si="431"/>
        <v/>
      </c>
      <c r="OD21" s="86" t="str">
        <f>IF(OC21="","",COUNTIF(OC$17:OC21,OC21))</f>
        <v/>
      </c>
      <c r="OE21" s="86" t="str">
        <f t="shared" si="432"/>
        <v/>
      </c>
      <c r="OF21" s="86" t="str">
        <f t="shared" si="433"/>
        <v/>
      </c>
      <c r="OG21" s="89" t="str">
        <f t="shared" si="434"/>
        <v/>
      </c>
      <c r="OH21" s="86" t="str">
        <f t="shared" si="435"/>
        <v/>
      </c>
      <c r="OI21" s="66" t="str">
        <f t="shared" si="436"/>
        <v/>
      </c>
      <c r="OJ21" s="86" t="str">
        <f t="shared" si="437"/>
        <v/>
      </c>
      <c r="OK21" s="86" t="str">
        <f t="shared" si="438"/>
        <v/>
      </c>
      <c r="OL21" s="86" t="str">
        <f>IF(OK21="","",COUNTIF(OK$17:OK21,OK21))</f>
        <v/>
      </c>
      <c r="OM21" s="86" t="str">
        <f t="shared" si="439"/>
        <v/>
      </c>
      <c r="ON21" s="86" t="str">
        <f t="shared" si="440"/>
        <v/>
      </c>
      <c r="OO21" s="86" t="str">
        <f t="shared" si="441"/>
        <v/>
      </c>
      <c r="OP21" s="86" t="str">
        <f t="shared" si="442"/>
        <v/>
      </c>
      <c r="OQ21" s="86" t="str">
        <f t="shared" si="443"/>
        <v/>
      </c>
      <c r="OR21" s="86" t="str">
        <f t="shared" si="444"/>
        <v/>
      </c>
      <c r="OS21" s="86" t="str">
        <f t="shared" si="445"/>
        <v/>
      </c>
      <c r="OT21" s="86" t="str">
        <f>IF(OS21="","",COUNTIF(OS$17:OS21,OS21))</f>
        <v/>
      </c>
      <c r="OU21" s="86" t="str">
        <f t="shared" si="446"/>
        <v/>
      </c>
      <c r="OV21" s="86" t="str">
        <f t="shared" si="447"/>
        <v/>
      </c>
      <c r="OW21" s="89" t="str">
        <f t="shared" si="448"/>
        <v/>
      </c>
      <c r="OX21" s="86" t="str">
        <f t="shared" si="449"/>
        <v/>
      </c>
      <c r="OY21" s="66" t="str">
        <f t="shared" si="450"/>
        <v/>
      </c>
      <c r="OZ21" s="86" t="str">
        <f t="shared" si="451"/>
        <v/>
      </c>
      <c r="PA21" s="86" t="str">
        <f t="shared" si="452"/>
        <v/>
      </c>
      <c r="PB21" s="86" t="str">
        <f>IF(PA21="","",COUNTIF(PA$17:PA21,PA21))</f>
        <v/>
      </c>
      <c r="PC21" s="86" t="str">
        <f t="shared" si="453"/>
        <v/>
      </c>
      <c r="PD21" s="86" t="str">
        <f t="shared" si="454"/>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IF(OR(FI22="",$E22&lt;&gt;"一部"),"",IF(OR(S22&lt;=S$14,S22="省略",S22="ND"),COUNTA(_xlfn.TEXTSPLIT($F22,",")),IF(S22&gt;S$14,"",COUNTA(_xlfn.TEXTSPLIT($F22,",")))))</f>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455"/>
        <v/>
      </c>
      <c r="IV22" s="86" t="str">
        <f t="shared" si="313"/>
        <v/>
      </c>
      <c r="IW22" s="86" t="str">
        <f t="shared" si="314"/>
        <v/>
      </c>
      <c r="IX22" s="86" t="str">
        <f>IF(IW22="","",COUNTIF(IW$17:IW22,IW22))</f>
        <v/>
      </c>
      <c r="IY22" s="86" t="str">
        <f t="shared" si="315"/>
        <v/>
      </c>
      <c r="IZ22" s="86" t="str">
        <f t="shared" si="316"/>
        <v/>
      </c>
      <c r="JA22" s="86" t="str">
        <f t="shared" si="317"/>
        <v/>
      </c>
      <c r="JB22" s="86" t="str">
        <f t="shared" si="318"/>
        <v/>
      </c>
      <c r="JC22" s="86" t="str">
        <f t="shared" si="319"/>
        <v/>
      </c>
      <c r="JD22" s="86" t="str">
        <f t="shared" si="320"/>
        <v/>
      </c>
      <c r="JE22" s="86" t="str">
        <f t="shared" si="321"/>
        <v/>
      </c>
      <c r="JF22" s="86" t="str">
        <f>IF(JE22="","",COUNTIF(JE$17:JE22,JE22))</f>
        <v/>
      </c>
      <c r="JG22" s="86" t="str">
        <f t="shared" si="322"/>
        <v/>
      </c>
      <c r="JH22" s="86" t="str">
        <f t="shared" si="323"/>
        <v/>
      </c>
      <c r="JI22" s="89" t="str">
        <f t="shared" si="324"/>
        <v/>
      </c>
      <c r="JJ22" s="86" t="str">
        <f t="shared" si="325"/>
        <v/>
      </c>
      <c r="JK22" s="66" t="str">
        <f t="shared" si="456"/>
        <v/>
      </c>
      <c r="JL22" s="86" t="str">
        <f t="shared" si="326"/>
        <v/>
      </c>
      <c r="JM22" s="86" t="str">
        <f t="shared" si="327"/>
        <v/>
      </c>
      <c r="JN22" s="86" t="str">
        <f>IF(JM22="","",COUNTIF(JM$17:JM22,JM22))</f>
        <v/>
      </c>
      <c r="JO22" s="86" t="str">
        <f t="shared" si="328"/>
        <v/>
      </c>
      <c r="JP22" s="86" t="str">
        <f t="shared" si="329"/>
        <v/>
      </c>
      <c r="JQ22" s="86" t="str">
        <f t="shared" si="330"/>
        <v/>
      </c>
      <c r="JR22" s="86" t="str">
        <f t="shared" si="331"/>
        <v/>
      </c>
      <c r="JS22" s="86" t="str">
        <f t="shared" si="332"/>
        <v/>
      </c>
      <c r="JT22" s="86" t="str">
        <f t="shared" si="333"/>
        <v/>
      </c>
      <c r="JU22" s="86" t="str">
        <f t="shared" si="334"/>
        <v/>
      </c>
      <c r="JV22" s="86" t="str">
        <f>IF(JU22="","",COUNTIF(JU$17:JU22,JU22))</f>
        <v/>
      </c>
      <c r="JW22" s="86" t="str">
        <f t="shared" si="335"/>
        <v/>
      </c>
      <c r="JX22" s="86" t="str">
        <f t="shared" si="336"/>
        <v/>
      </c>
      <c r="JY22" s="89" t="str">
        <f t="shared" si="337"/>
        <v/>
      </c>
      <c r="JZ22" s="86" t="str">
        <f t="shared" si="338"/>
        <v/>
      </c>
      <c r="KA22" s="66" t="str">
        <f t="shared" si="339"/>
        <v/>
      </c>
      <c r="KB22" s="86" t="str">
        <f t="shared" si="340"/>
        <v/>
      </c>
      <c r="KC22" s="86" t="str">
        <f t="shared" si="341"/>
        <v/>
      </c>
      <c r="KD22" s="86" t="str">
        <f>IF(KC22="","",COUNTIF(KC$17:KC22,KC22))</f>
        <v/>
      </c>
      <c r="KE22" s="86" t="str">
        <f t="shared" si="342"/>
        <v/>
      </c>
      <c r="KF22" s="86" t="str">
        <f t="shared" si="343"/>
        <v/>
      </c>
      <c r="KG22" s="86" t="str">
        <f t="shared" si="344"/>
        <v/>
      </c>
      <c r="KH22" s="86" t="str">
        <f t="shared" si="345"/>
        <v/>
      </c>
      <c r="KI22" s="86" t="str">
        <f t="shared" si="346"/>
        <v/>
      </c>
      <c r="KJ22" s="86" t="str">
        <f t="shared" si="347"/>
        <v/>
      </c>
      <c r="KK22" s="86" t="str">
        <f t="shared" si="348"/>
        <v/>
      </c>
      <c r="KL22" s="86" t="str">
        <f>IF(KK22="","",COUNTIF(KK$17:KK22,KK22))</f>
        <v/>
      </c>
      <c r="KM22" s="86" t="str">
        <f t="shared" si="349"/>
        <v/>
      </c>
      <c r="KN22" s="86" t="str">
        <f t="shared" si="350"/>
        <v/>
      </c>
      <c r="KO22" s="89" t="str">
        <f t="shared" si="351"/>
        <v/>
      </c>
      <c r="KP22" s="86" t="str">
        <f t="shared" si="352"/>
        <v/>
      </c>
      <c r="KQ22" s="66" t="str">
        <f t="shared" si="353"/>
        <v/>
      </c>
      <c r="KR22" s="86" t="str">
        <f t="shared" si="354"/>
        <v/>
      </c>
      <c r="KS22" s="86" t="str">
        <f t="shared" si="355"/>
        <v/>
      </c>
      <c r="KT22" s="86" t="str">
        <f>IF(KS22="","",COUNTIF(KS$17:KS22,KS22))</f>
        <v/>
      </c>
      <c r="KU22" s="86" t="str">
        <f t="shared" si="356"/>
        <v/>
      </c>
      <c r="KV22" s="86" t="str">
        <f t="shared" si="357"/>
        <v/>
      </c>
      <c r="KW22" s="86" t="str">
        <f t="shared" si="358"/>
        <v/>
      </c>
      <c r="KX22" s="86" t="str">
        <f t="shared" si="359"/>
        <v/>
      </c>
      <c r="KY22" s="86" t="str">
        <f t="shared" si="360"/>
        <v/>
      </c>
      <c r="KZ22" s="86" t="str">
        <f t="shared" si="361"/>
        <v/>
      </c>
      <c r="LA22" s="86" t="str">
        <f t="shared" si="362"/>
        <v/>
      </c>
      <c r="LB22" s="86" t="str">
        <f>IF(LA22="","",COUNTIF(LA$17:LA22,LA22))</f>
        <v/>
      </c>
      <c r="LC22" s="86" t="str">
        <f t="shared" si="363"/>
        <v/>
      </c>
      <c r="LD22" s="86" t="str">
        <f t="shared" si="364"/>
        <v/>
      </c>
      <c r="LE22" s="89" t="str">
        <f t="shared" si="365"/>
        <v/>
      </c>
      <c r="LF22" s="86" t="str">
        <f t="shared" si="366"/>
        <v/>
      </c>
      <c r="LG22" s="66" t="str">
        <f t="shared" si="367"/>
        <v/>
      </c>
      <c r="LH22" s="86" t="str">
        <f t="shared" si="368"/>
        <v/>
      </c>
      <c r="LI22" s="86" t="str">
        <f t="shared" si="369"/>
        <v/>
      </c>
      <c r="LJ22" s="86" t="str">
        <f>IF(LI22="","",COUNTIF(LI$17:LI22,LI22))</f>
        <v/>
      </c>
      <c r="LK22" s="86" t="str">
        <f t="shared" si="370"/>
        <v/>
      </c>
      <c r="LL22" s="86" t="str">
        <f t="shared" si="371"/>
        <v/>
      </c>
      <c r="LM22" s="86" t="str">
        <f t="shared" si="372"/>
        <v/>
      </c>
      <c r="LN22" s="86" t="str">
        <f t="shared" si="373"/>
        <v/>
      </c>
      <c r="LO22" s="86" t="str">
        <f t="shared" si="374"/>
        <v/>
      </c>
      <c r="LP22" s="86" t="str">
        <f t="shared" si="375"/>
        <v/>
      </c>
      <c r="LQ22" s="86" t="str">
        <f t="shared" si="376"/>
        <v/>
      </c>
      <c r="LR22" s="86" t="str">
        <f>IF(LQ22="","",COUNTIF(LQ$17:LQ22,LQ22))</f>
        <v/>
      </c>
      <c r="LS22" s="86" t="str">
        <f t="shared" si="377"/>
        <v/>
      </c>
      <c r="LT22" s="86" t="str">
        <f t="shared" si="378"/>
        <v/>
      </c>
      <c r="LU22" s="89" t="str">
        <f t="shared" si="379"/>
        <v/>
      </c>
      <c r="LV22" s="86" t="str">
        <f t="shared" si="380"/>
        <v/>
      </c>
      <c r="LW22" s="66" t="str">
        <f t="shared" si="381"/>
        <v/>
      </c>
      <c r="LX22" s="86" t="str">
        <f t="shared" si="382"/>
        <v/>
      </c>
      <c r="LY22" s="86" t="str">
        <f t="shared" si="383"/>
        <v/>
      </c>
      <c r="LZ22" s="86" t="str">
        <f>IF(LY22="","",COUNTIF(LY$17:LY22,LY22))</f>
        <v/>
      </c>
      <c r="MA22" s="86" t="str">
        <f t="shared" si="384"/>
        <v/>
      </c>
      <c r="MB22" s="86" t="str">
        <f t="shared" si="385"/>
        <v/>
      </c>
      <c r="MC22" s="86" t="str">
        <f t="shared" si="386"/>
        <v/>
      </c>
      <c r="MD22" s="86" t="str">
        <f t="shared" si="387"/>
        <v/>
      </c>
      <c r="ME22" s="86" t="str">
        <f t="shared" si="388"/>
        <v/>
      </c>
      <c r="MF22" s="86" t="str">
        <f t="shared" si="389"/>
        <v/>
      </c>
      <c r="MG22" s="86" t="str">
        <f t="shared" si="390"/>
        <v/>
      </c>
      <c r="MH22" s="86" t="str">
        <f>IF(MG22="","",COUNTIF(MG$17:MG22,MG22))</f>
        <v/>
      </c>
      <c r="MI22" s="86" t="str">
        <f t="shared" si="391"/>
        <v/>
      </c>
      <c r="MJ22" s="86" t="str">
        <f t="shared" si="392"/>
        <v/>
      </c>
      <c r="MK22" s="89" t="str">
        <f t="shared" si="393"/>
        <v/>
      </c>
      <c r="ML22" s="86" t="str">
        <f t="shared" si="394"/>
        <v/>
      </c>
      <c r="MM22" s="66" t="str">
        <f t="shared" si="457"/>
        <v/>
      </c>
      <c r="MN22" s="86" t="str">
        <f t="shared" si="395"/>
        <v/>
      </c>
      <c r="MO22" s="86" t="str">
        <f t="shared" si="396"/>
        <v/>
      </c>
      <c r="MP22" s="86" t="str">
        <f>IF(MO22="","",COUNTIF(MO$17:MO22,MO22))</f>
        <v/>
      </c>
      <c r="MQ22" s="86" t="str">
        <f t="shared" si="397"/>
        <v/>
      </c>
      <c r="MR22" s="86" t="str">
        <f t="shared" si="398"/>
        <v/>
      </c>
      <c r="MS22" s="86" t="str">
        <f t="shared" si="399"/>
        <v/>
      </c>
      <c r="MT22" s="86" t="str">
        <f t="shared" si="400"/>
        <v/>
      </c>
      <c r="MU22" s="86" t="str">
        <f t="shared" si="401"/>
        <v/>
      </c>
      <c r="MV22" s="86" t="str">
        <f t="shared" si="402"/>
        <v/>
      </c>
      <c r="MW22" s="86" t="str">
        <f t="shared" si="403"/>
        <v/>
      </c>
      <c r="MX22" s="86" t="str">
        <f>IF(MW22="","",COUNTIF(MW$17:MW22,MW22))</f>
        <v/>
      </c>
      <c r="MY22" s="86" t="str">
        <f t="shared" si="404"/>
        <v/>
      </c>
      <c r="MZ22" s="86" t="str">
        <f t="shared" si="405"/>
        <v/>
      </c>
      <c r="NA22" s="89" t="str">
        <f t="shared" si="406"/>
        <v/>
      </c>
      <c r="NB22" s="86" t="str">
        <f t="shared" si="407"/>
        <v/>
      </c>
      <c r="NC22" s="66" t="str">
        <f t="shared" si="408"/>
        <v/>
      </c>
      <c r="ND22" s="86" t="str">
        <f t="shared" si="409"/>
        <v/>
      </c>
      <c r="NE22" s="86" t="str">
        <f t="shared" si="410"/>
        <v/>
      </c>
      <c r="NF22" s="86" t="str">
        <f>IF(NE22="","",COUNTIF(NE$17:NE22,NE22))</f>
        <v/>
      </c>
      <c r="NG22" s="86" t="str">
        <f t="shared" si="411"/>
        <v/>
      </c>
      <c r="NH22" s="86" t="str">
        <f t="shared" si="412"/>
        <v/>
      </c>
      <c r="NI22" s="86" t="str">
        <f t="shared" si="413"/>
        <v/>
      </c>
      <c r="NJ22" s="86" t="str">
        <f t="shared" si="414"/>
        <v/>
      </c>
      <c r="NK22" s="86" t="str">
        <f t="shared" si="415"/>
        <v/>
      </c>
      <c r="NL22" s="86" t="str">
        <f t="shared" si="416"/>
        <v/>
      </c>
      <c r="NM22" s="86" t="str">
        <f t="shared" si="417"/>
        <v/>
      </c>
      <c r="NN22" s="86" t="str">
        <f>IF(NM22="","",COUNTIF(NM$17:NM22,NM22))</f>
        <v/>
      </c>
      <c r="NO22" s="86" t="str">
        <f t="shared" si="418"/>
        <v/>
      </c>
      <c r="NP22" s="86" t="str">
        <f t="shared" si="419"/>
        <v/>
      </c>
      <c r="NQ22" s="89" t="str">
        <f t="shared" si="420"/>
        <v/>
      </c>
      <c r="NR22" s="86" t="str">
        <f t="shared" si="421"/>
        <v/>
      </c>
      <c r="NS22" s="66" t="str">
        <f t="shared" si="422"/>
        <v/>
      </c>
      <c r="NT22" s="86" t="str">
        <f t="shared" si="423"/>
        <v/>
      </c>
      <c r="NU22" s="86" t="str">
        <f t="shared" si="424"/>
        <v/>
      </c>
      <c r="NV22" s="86" t="str">
        <f>IF(NU22="","",COUNTIF(NU$17:NU22,NU22))</f>
        <v/>
      </c>
      <c r="NW22" s="86" t="str">
        <f t="shared" si="425"/>
        <v/>
      </c>
      <c r="NX22" s="86" t="str">
        <f t="shared" si="426"/>
        <v/>
      </c>
      <c r="NY22" s="86" t="str">
        <f t="shared" si="427"/>
        <v/>
      </c>
      <c r="NZ22" s="86" t="str">
        <f t="shared" si="428"/>
        <v/>
      </c>
      <c r="OA22" s="86" t="str">
        <f t="shared" si="429"/>
        <v/>
      </c>
      <c r="OB22" s="86" t="str">
        <f t="shared" si="430"/>
        <v/>
      </c>
      <c r="OC22" s="86" t="str">
        <f t="shared" si="431"/>
        <v/>
      </c>
      <c r="OD22" s="86" t="str">
        <f>IF(OC22="","",COUNTIF(OC$17:OC22,OC22))</f>
        <v/>
      </c>
      <c r="OE22" s="86" t="str">
        <f t="shared" si="432"/>
        <v/>
      </c>
      <c r="OF22" s="86" t="str">
        <f t="shared" si="433"/>
        <v/>
      </c>
      <c r="OG22" s="89" t="str">
        <f t="shared" si="434"/>
        <v/>
      </c>
      <c r="OH22" s="86" t="str">
        <f t="shared" si="435"/>
        <v/>
      </c>
      <c r="OI22" s="66" t="str">
        <f t="shared" si="436"/>
        <v/>
      </c>
      <c r="OJ22" s="86" t="str">
        <f t="shared" si="437"/>
        <v/>
      </c>
      <c r="OK22" s="86" t="str">
        <f t="shared" si="438"/>
        <v/>
      </c>
      <c r="OL22" s="86" t="str">
        <f>IF(OK22="","",COUNTIF(OK$17:OK22,OK22))</f>
        <v/>
      </c>
      <c r="OM22" s="86" t="str">
        <f t="shared" si="439"/>
        <v/>
      </c>
      <c r="ON22" s="86" t="str">
        <f t="shared" si="440"/>
        <v/>
      </c>
      <c r="OO22" s="86" t="str">
        <f t="shared" si="441"/>
        <v/>
      </c>
      <c r="OP22" s="86" t="str">
        <f t="shared" si="442"/>
        <v/>
      </c>
      <c r="OQ22" s="86" t="str">
        <f t="shared" si="443"/>
        <v/>
      </c>
      <c r="OR22" s="86" t="str">
        <f t="shared" si="444"/>
        <v/>
      </c>
      <c r="OS22" s="86" t="str">
        <f t="shared" si="445"/>
        <v/>
      </c>
      <c r="OT22" s="86" t="str">
        <f>IF(OS22="","",COUNTIF(OS$17:OS22,OS22))</f>
        <v/>
      </c>
      <c r="OU22" s="86" t="str">
        <f t="shared" si="446"/>
        <v/>
      </c>
      <c r="OV22" s="86" t="str">
        <f t="shared" si="447"/>
        <v/>
      </c>
      <c r="OW22" s="89" t="str">
        <f t="shared" si="448"/>
        <v/>
      </c>
      <c r="OX22" s="86" t="str">
        <f t="shared" si="449"/>
        <v/>
      </c>
      <c r="OY22" s="66" t="str">
        <f t="shared" si="450"/>
        <v/>
      </c>
      <c r="OZ22" s="86" t="str">
        <f t="shared" si="451"/>
        <v/>
      </c>
      <c r="PA22" s="86" t="str">
        <f t="shared" si="452"/>
        <v/>
      </c>
      <c r="PB22" s="86" t="str">
        <f>IF(PA22="","",COUNTIF(PA$17:PA22,PA22))</f>
        <v/>
      </c>
      <c r="PC22" s="86" t="str">
        <f t="shared" si="453"/>
        <v/>
      </c>
      <c r="PD22" s="86" t="str">
        <f t="shared" si="454"/>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455"/>
        <v/>
      </c>
      <c r="IV23" s="86" t="str">
        <f t="shared" si="313"/>
        <v/>
      </c>
      <c r="IW23" s="86" t="str">
        <f t="shared" si="314"/>
        <v/>
      </c>
      <c r="IX23" s="86" t="str">
        <f>IF(IW23="","",COUNTIF(IW$17:IW23,IW23))</f>
        <v/>
      </c>
      <c r="IY23" s="86" t="str">
        <f t="shared" si="315"/>
        <v/>
      </c>
      <c r="IZ23" s="86" t="str">
        <f t="shared" si="316"/>
        <v/>
      </c>
      <c r="JA23" s="86" t="str">
        <f t="shared" si="317"/>
        <v/>
      </c>
      <c r="JB23" s="86" t="str">
        <f t="shared" si="318"/>
        <v/>
      </c>
      <c r="JC23" s="86" t="str">
        <f t="shared" si="319"/>
        <v/>
      </c>
      <c r="JD23" s="86" t="str">
        <f t="shared" si="320"/>
        <v/>
      </c>
      <c r="JE23" s="86" t="str">
        <f t="shared" si="321"/>
        <v/>
      </c>
      <c r="JF23" s="86" t="str">
        <f>IF(JE23="","",COUNTIF(JE$17:JE23,JE23))</f>
        <v/>
      </c>
      <c r="JG23" s="86" t="str">
        <f t="shared" si="322"/>
        <v/>
      </c>
      <c r="JH23" s="86" t="str">
        <f t="shared" si="323"/>
        <v/>
      </c>
      <c r="JI23" s="89" t="str">
        <f t="shared" si="324"/>
        <v/>
      </c>
      <c r="JJ23" s="86" t="str">
        <f t="shared" si="325"/>
        <v/>
      </c>
      <c r="JK23" s="66" t="str">
        <f t="shared" si="456"/>
        <v/>
      </c>
      <c r="JL23" s="86" t="str">
        <f t="shared" si="326"/>
        <v/>
      </c>
      <c r="JM23" s="86" t="str">
        <f t="shared" si="327"/>
        <v/>
      </c>
      <c r="JN23" s="86" t="str">
        <f>IF(JM23="","",COUNTIF(JM$17:JM23,JM23))</f>
        <v/>
      </c>
      <c r="JO23" s="86" t="str">
        <f t="shared" si="328"/>
        <v/>
      </c>
      <c r="JP23" s="86" t="str">
        <f t="shared" si="329"/>
        <v/>
      </c>
      <c r="JQ23" s="86" t="str">
        <f t="shared" si="330"/>
        <v/>
      </c>
      <c r="JR23" s="86" t="str">
        <f t="shared" si="331"/>
        <v/>
      </c>
      <c r="JS23" s="86" t="str">
        <f t="shared" si="332"/>
        <v/>
      </c>
      <c r="JT23" s="86" t="str">
        <f t="shared" si="333"/>
        <v/>
      </c>
      <c r="JU23" s="86" t="str">
        <f t="shared" si="334"/>
        <v/>
      </c>
      <c r="JV23" s="86" t="str">
        <f>IF(JU23="","",COUNTIF(JU$17:JU23,JU23))</f>
        <v/>
      </c>
      <c r="JW23" s="86" t="str">
        <f t="shared" si="335"/>
        <v/>
      </c>
      <c r="JX23" s="86" t="str">
        <f t="shared" si="336"/>
        <v/>
      </c>
      <c r="JY23" s="89" t="str">
        <f t="shared" si="337"/>
        <v/>
      </c>
      <c r="JZ23" s="86" t="str">
        <f t="shared" si="338"/>
        <v/>
      </c>
      <c r="KA23" s="66" t="str">
        <f t="shared" si="339"/>
        <v/>
      </c>
      <c r="KB23" s="86" t="str">
        <f t="shared" si="340"/>
        <v/>
      </c>
      <c r="KC23" s="86" t="str">
        <f t="shared" si="341"/>
        <v/>
      </c>
      <c r="KD23" s="86" t="str">
        <f>IF(KC23="","",COUNTIF(KC$17:KC23,KC23))</f>
        <v/>
      </c>
      <c r="KE23" s="86" t="str">
        <f t="shared" si="342"/>
        <v/>
      </c>
      <c r="KF23" s="86" t="str">
        <f t="shared" si="343"/>
        <v/>
      </c>
      <c r="KG23" s="86" t="str">
        <f t="shared" si="344"/>
        <v/>
      </c>
      <c r="KH23" s="86" t="str">
        <f t="shared" si="345"/>
        <v/>
      </c>
      <c r="KI23" s="86" t="str">
        <f t="shared" si="346"/>
        <v/>
      </c>
      <c r="KJ23" s="86" t="str">
        <f t="shared" si="347"/>
        <v/>
      </c>
      <c r="KK23" s="86" t="str">
        <f t="shared" si="348"/>
        <v/>
      </c>
      <c r="KL23" s="86" t="str">
        <f>IF(KK23="","",COUNTIF(KK$17:KK23,KK23))</f>
        <v/>
      </c>
      <c r="KM23" s="86" t="str">
        <f t="shared" si="349"/>
        <v/>
      </c>
      <c r="KN23" s="86" t="str">
        <f t="shared" si="350"/>
        <v/>
      </c>
      <c r="KO23" s="89" t="str">
        <f t="shared" si="351"/>
        <v/>
      </c>
      <c r="KP23" s="86" t="str">
        <f t="shared" si="352"/>
        <v/>
      </c>
      <c r="KQ23" s="66" t="str">
        <f t="shared" si="353"/>
        <v/>
      </c>
      <c r="KR23" s="86" t="str">
        <f t="shared" si="354"/>
        <v/>
      </c>
      <c r="KS23" s="86" t="str">
        <f t="shared" si="355"/>
        <v/>
      </c>
      <c r="KT23" s="86" t="str">
        <f>IF(KS23="","",COUNTIF(KS$17:KS23,KS23))</f>
        <v/>
      </c>
      <c r="KU23" s="86" t="str">
        <f t="shared" si="356"/>
        <v/>
      </c>
      <c r="KV23" s="86" t="str">
        <f t="shared" si="357"/>
        <v/>
      </c>
      <c r="KW23" s="86" t="str">
        <f t="shared" si="358"/>
        <v/>
      </c>
      <c r="KX23" s="86" t="str">
        <f t="shared" si="359"/>
        <v/>
      </c>
      <c r="KY23" s="86" t="str">
        <f t="shared" si="360"/>
        <v/>
      </c>
      <c r="KZ23" s="86" t="str">
        <f t="shared" si="361"/>
        <v/>
      </c>
      <c r="LA23" s="86" t="str">
        <f t="shared" si="362"/>
        <v/>
      </c>
      <c r="LB23" s="86" t="str">
        <f>IF(LA23="","",COUNTIF(LA$17:LA23,LA23))</f>
        <v/>
      </c>
      <c r="LC23" s="86" t="str">
        <f t="shared" si="363"/>
        <v/>
      </c>
      <c r="LD23" s="86" t="str">
        <f t="shared" si="364"/>
        <v/>
      </c>
      <c r="LE23" s="89" t="str">
        <f t="shared" si="365"/>
        <v/>
      </c>
      <c r="LF23" s="86" t="str">
        <f t="shared" si="366"/>
        <v/>
      </c>
      <c r="LG23" s="66" t="str">
        <f t="shared" si="367"/>
        <v/>
      </c>
      <c r="LH23" s="86" t="str">
        <f t="shared" si="368"/>
        <v/>
      </c>
      <c r="LI23" s="86" t="str">
        <f t="shared" si="369"/>
        <v/>
      </c>
      <c r="LJ23" s="86" t="str">
        <f>IF(LI23="","",COUNTIF(LI$17:LI23,LI23))</f>
        <v/>
      </c>
      <c r="LK23" s="86" t="str">
        <f t="shared" si="370"/>
        <v/>
      </c>
      <c r="LL23" s="86" t="str">
        <f t="shared" si="371"/>
        <v/>
      </c>
      <c r="LM23" s="86" t="str">
        <f t="shared" si="372"/>
        <v/>
      </c>
      <c r="LN23" s="86" t="str">
        <f t="shared" si="373"/>
        <v/>
      </c>
      <c r="LO23" s="86" t="str">
        <f t="shared" si="374"/>
        <v/>
      </c>
      <c r="LP23" s="86" t="str">
        <f t="shared" si="375"/>
        <v/>
      </c>
      <c r="LQ23" s="86" t="str">
        <f t="shared" si="376"/>
        <v/>
      </c>
      <c r="LR23" s="86" t="str">
        <f>IF(LQ23="","",COUNTIF(LQ$17:LQ23,LQ23))</f>
        <v/>
      </c>
      <c r="LS23" s="86" t="str">
        <f t="shared" si="377"/>
        <v/>
      </c>
      <c r="LT23" s="86" t="str">
        <f t="shared" si="378"/>
        <v/>
      </c>
      <c r="LU23" s="89" t="str">
        <f t="shared" si="379"/>
        <v/>
      </c>
      <c r="LV23" s="86" t="str">
        <f t="shared" si="380"/>
        <v/>
      </c>
      <c r="LW23" s="66" t="str">
        <f t="shared" si="381"/>
        <v/>
      </c>
      <c r="LX23" s="86" t="str">
        <f t="shared" si="382"/>
        <v/>
      </c>
      <c r="LY23" s="86" t="str">
        <f t="shared" si="383"/>
        <v/>
      </c>
      <c r="LZ23" s="86" t="str">
        <f>IF(LY23="","",COUNTIF(LY$17:LY23,LY23))</f>
        <v/>
      </c>
      <c r="MA23" s="86" t="str">
        <f t="shared" si="384"/>
        <v/>
      </c>
      <c r="MB23" s="86" t="str">
        <f t="shared" si="385"/>
        <v/>
      </c>
      <c r="MC23" s="86" t="str">
        <f t="shared" si="386"/>
        <v/>
      </c>
      <c r="MD23" s="86" t="str">
        <f t="shared" si="387"/>
        <v/>
      </c>
      <c r="ME23" s="86" t="str">
        <f t="shared" si="388"/>
        <v/>
      </c>
      <c r="MF23" s="86" t="str">
        <f t="shared" si="389"/>
        <v/>
      </c>
      <c r="MG23" s="86" t="str">
        <f t="shared" si="390"/>
        <v/>
      </c>
      <c r="MH23" s="86" t="str">
        <f>IF(MG23="","",COUNTIF(MG$17:MG23,MG23))</f>
        <v/>
      </c>
      <c r="MI23" s="86" t="str">
        <f t="shared" si="391"/>
        <v/>
      </c>
      <c r="MJ23" s="86" t="str">
        <f t="shared" si="392"/>
        <v/>
      </c>
      <c r="MK23" s="89" t="str">
        <f t="shared" si="393"/>
        <v/>
      </c>
      <c r="ML23" s="86" t="str">
        <f t="shared" si="394"/>
        <v/>
      </c>
      <c r="MM23" s="66" t="str">
        <f t="shared" si="457"/>
        <v/>
      </c>
      <c r="MN23" s="86" t="str">
        <f t="shared" si="395"/>
        <v/>
      </c>
      <c r="MO23" s="86" t="str">
        <f t="shared" si="396"/>
        <v/>
      </c>
      <c r="MP23" s="86" t="str">
        <f>IF(MO23="","",COUNTIF(MO$17:MO23,MO23))</f>
        <v/>
      </c>
      <c r="MQ23" s="86" t="str">
        <f t="shared" si="397"/>
        <v/>
      </c>
      <c r="MR23" s="86" t="str">
        <f t="shared" si="398"/>
        <v/>
      </c>
      <c r="MS23" s="86" t="str">
        <f t="shared" si="399"/>
        <v/>
      </c>
      <c r="MT23" s="86" t="str">
        <f t="shared" si="400"/>
        <v/>
      </c>
      <c r="MU23" s="86" t="str">
        <f t="shared" si="401"/>
        <v/>
      </c>
      <c r="MV23" s="86" t="str">
        <f t="shared" si="402"/>
        <v/>
      </c>
      <c r="MW23" s="86" t="str">
        <f t="shared" si="403"/>
        <v/>
      </c>
      <c r="MX23" s="86" t="str">
        <f>IF(MW23="","",COUNTIF(MW$17:MW23,MW23))</f>
        <v/>
      </c>
      <c r="MY23" s="86" t="str">
        <f t="shared" si="404"/>
        <v/>
      </c>
      <c r="MZ23" s="86" t="str">
        <f t="shared" si="405"/>
        <v/>
      </c>
      <c r="NA23" s="89" t="str">
        <f t="shared" si="406"/>
        <v/>
      </c>
      <c r="NB23" s="86" t="str">
        <f t="shared" si="407"/>
        <v/>
      </c>
      <c r="NC23" s="66" t="str">
        <f t="shared" si="408"/>
        <v/>
      </c>
      <c r="ND23" s="86" t="str">
        <f t="shared" si="409"/>
        <v/>
      </c>
      <c r="NE23" s="86" t="str">
        <f t="shared" si="410"/>
        <v/>
      </c>
      <c r="NF23" s="86" t="str">
        <f>IF(NE23="","",COUNTIF(NE$17:NE23,NE23))</f>
        <v/>
      </c>
      <c r="NG23" s="86" t="str">
        <f t="shared" si="411"/>
        <v/>
      </c>
      <c r="NH23" s="86" t="str">
        <f t="shared" si="412"/>
        <v/>
      </c>
      <c r="NI23" s="86" t="str">
        <f t="shared" si="413"/>
        <v/>
      </c>
      <c r="NJ23" s="86" t="str">
        <f t="shared" si="414"/>
        <v/>
      </c>
      <c r="NK23" s="86" t="str">
        <f t="shared" si="415"/>
        <v/>
      </c>
      <c r="NL23" s="86" t="str">
        <f t="shared" si="416"/>
        <v/>
      </c>
      <c r="NM23" s="86" t="str">
        <f t="shared" si="417"/>
        <v/>
      </c>
      <c r="NN23" s="86" t="str">
        <f>IF(NM23="","",COUNTIF(NM$17:NM23,NM23))</f>
        <v/>
      </c>
      <c r="NO23" s="86" t="str">
        <f t="shared" si="418"/>
        <v/>
      </c>
      <c r="NP23" s="86" t="str">
        <f t="shared" si="419"/>
        <v/>
      </c>
      <c r="NQ23" s="89" t="str">
        <f t="shared" si="420"/>
        <v/>
      </c>
      <c r="NR23" s="86" t="str">
        <f t="shared" si="421"/>
        <v/>
      </c>
      <c r="NS23" s="66" t="str">
        <f t="shared" si="422"/>
        <v/>
      </c>
      <c r="NT23" s="86" t="str">
        <f t="shared" si="423"/>
        <v/>
      </c>
      <c r="NU23" s="86" t="str">
        <f t="shared" si="424"/>
        <v/>
      </c>
      <c r="NV23" s="86" t="str">
        <f>IF(NU23="","",COUNTIF(NU$17:NU23,NU23))</f>
        <v/>
      </c>
      <c r="NW23" s="86" t="str">
        <f t="shared" si="425"/>
        <v/>
      </c>
      <c r="NX23" s="86" t="str">
        <f t="shared" si="426"/>
        <v/>
      </c>
      <c r="NY23" s="86" t="str">
        <f t="shared" si="427"/>
        <v/>
      </c>
      <c r="NZ23" s="86" t="str">
        <f t="shared" si="428"/>
        <v/>
      </c>
      <c r="OA23" s="86" t="str">
        <f t="shared" si="429"/>
        <v/>
      </c>
      <c r="OB23" s="86" t="str">
        <f t="shared" si="430"/>
        <v/>
      </c>
      <c r="OC23" s="86" t="str">
        <f t="shared" si="431"/>
        <v/>
      </c>
      <c r="OD23" s="86" t="str">
        <f>IF(OC23="","",COUNTIF(OC$17:OC23,OC23))</f>
        <v/>
      </c>
      <c r="OE23" s="86" t="str">
        <f t="shared" si="432"/>
        <v/>
      </c>
      <c r="OF23" s="86" t="str">
        <f t="shared" si="433"/>
        <v/>
      </c>
      <c r="OG23" s="89" t="str">
        <f t="shared" si="434"/>
        <v/>
      </c>
      <c r="OH23" s="86" t="str">
        <f t="shared" si="435"/>
        <v/>
      </c>
      <c r="OI23" s="66" t="str">
        <f t="shared" si="436"/>
        <v/>
      </c>
      <c r="OJ23" s="86" t="str">
        <f t="shared" si="437"/>
        <v/>
      </c>
      <c r="OK23" s="86" t="str">
        <f t="shared" si="438"/>
        <v/>
      </c>
      <c r="OL23" s="86" t="str">
        <f>IF(OK23="","",COUNTIF(OK$17:OK23,OK23))</f>
        <v/>
      </c>
      <c r="OM23" s="86" t="str">
        <f t="shared" si="439"/>
        <v/>
      </c>
      <c r="ON23" s="86" t="str">
        <f t="shared" si="440"/>
        <v/>
      </c>
      <c r="OO23" s="86" t="str">
        <f t="shared" si="441"/>
        <v/>
      </c>
      <c r="OP23" s="86" t="str">
        <f t="shared" si="442"/>
        <v/>
      </c>
      <c r="OQ23" s="86" t="str">
        <f t="shared" si="443"/>
        <v/>
      </c>
      <c r="OR23" s="86" t="str">
        <f t="shared" si="444"/>
        <v/>
      </c>
      <c r="OS23" s="86" t="str">
        <f t="shared" si="445"/>
        <v/>
      </c>
      <c r="OT23" s="86" t="str">
        <f>IF(OS23="","",COUNTIF(OS$17:OS23,OS23))</f>
        <v/>
      </c>
      <c r="OU23" s="86" t="str">
        <f t="shared" si="446"/>
        <v/>
      </c>
      <c r="OV23" s="86" t="str">
        <f t="shared" si="447"/>
        <v/>
      </c>
      <c r="OW23" s="89" t="str">
        <f t="shared" si="448"/>
        <v/>
      </c>
      <c r="OX23" s="86" t="str">
        <f t="shared" si="449"/>
        <v/>
      </c>
      <c r="OY23" s="66" t="str">
        <f t="shared" si="450"/>
        <v/>
      </c>
      <c r="OZ23" s="86" t="str">
        <f t="shared" si="451"/>
        <v/>
      </c>
      <c r="PA23" s="86" t="str">
        <f t="shared" si="452"/>
        <v/>
      </c>
      <c r="PB23" s="86" t="str">
        <f>IF(PA23="","",COUNTIF(PA$17:PA23,PA23))</f>
        <v/>
      </c>
      <c r="PC23" s="86" t="str">
        <f t="shared" si="453"/>
        <v/>
      </c>
      <c r="PD23" s="86" t="str">
        <f t="shared" si="454"/>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455"/>
        <v/>
      </c>
      <c r="IV24" s="86" t="str">
        <f t="shared" si="313"/>
        <v/>
      </c>
      <c r="IW24" s="86" t="str">
        <f t="shared" si="314"/>
        <v/>
      </c>
      <c r="IX24" s="86" t="str">
        <f>IF(IW24="","",COUNTIF(IW$17:IW24,IW24))</f>
        <v/>
      </c>
      <c r="IY24" s="86" t="str">
        <f t="shared" si="315"/>
        <v/>
      </c>
      <c r="IZ24" s="86" t="str">
        <f t="shared" si="316"/>
        <v/>
      </c>
      <c r="JA24" s="86" t="str">
        <f t="shared" si="317"/>
        <v/>
      </c>
      <c r="JB24" s="86" t="str">
        <f t="shared" si="318"/>
        <v/>
      </c>
      <c r="JC24" s="86" t="str">
        <f t="shared" si="319"/>
        <v/>
      </c>
      <c r="JD24" s="86" t="str">
        <f t="shared" si="320"/>
        <v/>
      </c>
      <c r="JE24" s="86" t="str">
        <f t="shared" si="321"/>
        <v/>
      </c>
      <c r="JF24" s="86" t="str">
        <f>IF(JE24="","",COUNTIF(JE$17:JE24,JE24))</f>
        <v/>
      </c>
      <c r="JG24" s="86" t="str">
        <f t="shared" si="322"/>
        <v/>
      </c>
      <c r="JH24" s="86" t="str">
        <f t="shared" si="323"/>
        <v/>
      </c>
      <c r="JI24" s="89" t="str">
        <f t="shared" si="324"/>
        <v/>
      </c>
      <c r="JJ24" s="86" t="str">
        <f t="shared" si="325"/>
        <v/>
      </c>
      <c r="JK24" s="66" t="str">
        <f t="shared" si="456"/>
        <v/>
      </c>
      <c r="JL24" s="86" t="str">
        <f t="shared" si="326"/>
        <v/>
      </c>
      <c r="JM24" s="86" t="str">
        <f t="shared" si="327"/>
        <v/>
      </c>
      <c r="JN24" s="86" t="str">
        <f>IF(JM24="","",COUNTIF(JM$17:JM24,JM24))</f>
        <v/>
      </c>
      <c r="JO24" s="86" t="str">
        <f t="shared" si="328"/>
        <v/>
      </c>
      <c r="JP24" s="86" t="str">
        <f t="shared" si="329"/>
        <v/>
      </c>
      <c r="JQ24" s="86" t="str">
        <f t="shared" si="330"/>
        <v/>
      </c>
      <c r="JR24" s="86" t="str">
        <f t="shared" si="331"/>
        <v/>
      </c>
      <c r="JS24" s="86" t="str">
        <f t="shared" si="332"/>
        <v/>
      </c>
      <c r="JT24" s="86" t="str">
        <f t="shared" si="333"/>
        <v/>
      </c>
      <c r="JU24" s="86" t="str">
        <f t="shared" si="334"/>
        <v/>
      </c>
      <c r="JV24" s="86" t="str">
        <f>IF(JU24="","",COUNTIF(JU$17:JU24,JU24))</f>
        <v/>
      </c>
      <c r="JW24" s="86" t="str">
        <f t="shared" si="335"/>
        <v/>
      </c>
      <c r="JX24" s="86" t="str">
        <f t="shared" si="336"/>
        <v/>
      </c>
      <c r="JY24" s="89" t="str">
        <f t="shared" si="337"/>
        <v/>
      </c>
      <c r="JZ24" s="86" t="str">
        <f t="shared" si="338"/>
        <v/>
      </c>
      <c r="KA24" s="66" t="str">
        <f t="shared" si="339"/>
        <v/>
      </c>
      <c r="KB24" s="86" t="str">
        <f t="shared" si="340"/>
        <v/>
      </c>
      <c r="KC24" s="86" t="str">
        <f t="shared" si="341"/>
        <v/>
      </c>
      <c r="KD24" s="86" t="str">
        <f>IF(KC24="","",COUNTIF(KC$17:KC24,KC24))</f>
        <v/>
      </c>
      <c r="KE24" s="86" t="str">
        <f t="shared" si="342"/>
        <v/>
      </c>
      <c r="KF24" s="86" t="str">
        <f t="shared" si="343"/>
        <v/>
      </c>
      <c r="KG24" s="86" t="str">
        <f t="shared" si="344"/>
        <v/>
      </c>
      <c r="KH24" s="86" t="str">
        <f t="shared" si="345"/>
        <v/>
      </c>
      <c r="KI24" s="86" t="str">
        <f t="shared" si="346"/>
        <v/>
      </c>
      <c r="KJ24" s="86" t="str">
        <f t="shared" si="347"/>
        <v/>
      </c>
      <c r="KK24" s="86" t="str">
        <f t="shared" si="348"/>
        <v/>
      </c>
      <c r="KL24" s="86" t="str">
        <f>IF(KK24="","",COUNTIF(KK$17:KK24,KK24))</f>
        <v/>
      </c>
      <c r="KM24" s="86" t="str">
        <f t="shared" si="349"/>
        <v/>
      </c>
      <c r="KN24" s="86" t="str">
        <f t="shared" si="350"/>
        <v/>
      </c>
      <c r="KO24" s="89" t="str">
        <f t="shared" si="351"/>
        <v/>
      </c>
      <c r="KP24" s="86" t="str">
        <f t="shared" si="352"/>
        <v/>
      </c>
      <c r="KQ24" s="66" t="str">
        <f t="shared" si="353"/>
        <v/>
      </c>
      <c r="KR24" s="86" t="str">
        <f t="shared" si="354"/>
        <v/>
      </c>
      <c r="KS24" s="86" t="str">
        <f t="shared" si="355"/>
        <v/>
      </c>
      <c r="KT24" s="86" t="str">
        <f>IF(KS24="","",COUNTIF(KS$17:KS24,KS24))</f>
        <v/>
      </c>
      <c r="KU24" s="86" t="str">
        <f t="shared" si="356"/>
        <v/>
      </c>
      <c r="KV24" s="86" t="str">
        <f t="shared" si="357"/>
        <v/>
      </c>
      <c r="KW24" s="86" t="str">
        <f t="shared" si="358"/>
        <v/>
      </c>
      <c r="KX24" s="86" t="str">
        <f t="shared" si="359"/>
        <v/>
      </c>
      <c r="KY24" s="86" t="str">
        <f>IF(OR(KW24="",$E24&lt;&gt;"一部"),"",IF(OR(AB24&lt;=AB$14,AB24="省略",AB24="ND"),COUNTA(_xlfn.TEXTSPLIT($F24,",")),IF(AB24&gt;AB$14,"",COUNTA(_xlfn.TEXTSPLIT($F24,",")))))</f>
        <v/>
      </c>
      <c r="KZ24" s="86" t="str">
        <f t="shared" si="361"/>
        <v/>
      </c>
      <c r="LA24" s="86" t="str">
        <f t="shared" si="362"/>
        <v/>
      </c>
      <c r="LB24" s="86" t="str">
        <f>IF(LA24="","",COUNTIF(LA$17:LA24,LA24))</f>
        <v/>
      </c>
      <c r="LC24" s="86" t="str">
        <f t="shared" si="363"/>
        <v/>
      </c>
      <c r="LD24" s="86" t="str">
        <f t="shared" si="364"/>
        <v/>
      </c>
      <c r="LE24" s="89" t="str">
        <f t="shared" si="365"/>
        <v/>
      </c>
      <c r="LF24" s="86" t="str">
        <f t="shared" si="366"/>
        <v/>
      </c>
      <c r="LG24" s="66" t="str">
        <f t="shared" si="367"/>
        <v/>
      </c>
      <c r="LH24" s="86" t="str">
        <f t="shared" si="368"/>
        <v/>
      </c>
      <c r="LI24" s="86" t="str">
        <f t="shared" si="369"/>
        <v/>
      </c>
      <c r="LJ24" s="86" t="str">
        <f>IF(LI24="","",COUNTIF(LI$17:LI24,LI24))</f>
        <v/>
      </c>
      <c r="LK24" s="86" t="str">
        <f t="shared" si="370"/>
        <v/>
      </c>
      <c r="LL24" s="86" t="str">
        <f t="shared" si="371"/>
        <v/>
      </c>
      <c r="LM24" s="86" t="str">
        <f t="shared" si="372"/>
        <v/>
      </c>
      <c r="LN24" s="86" t="str">
        <f t="shared" si="373"/>
        <v/>
      </c>
      <c r="LO24" s="86" t="str">
        <f t="shared" si="374"/>
        <v/>
      </c>
      <c r="LP24" s="86" t="str">
        <f t="shared" si="375"/>
        <v/>
      </c>
      <c r="LQ24" s="86" t="str">
        <f t="shared" si="376"/>
        <v/>
      </c>
      <c r="LR24" s="86" t="str">
        <f>IF(LQ24="","",COUNTIF(LQ$17:LQ24,LQ24))</f>
        <v/>
      </c>
      <c r="LS24" s="86" t="str">
        <f t="shared" si="377"/>
        <v/>
      </c>
      <c r="LT24" s="86" t="str">
        <f t="shared" si="378"/>
        <v/>
      </c>
      <c r="LU24" s="89" t="str">
        <f t="shared" si="379"/>
        <v/>
      </c>
      <c r="LV24" s="86" t="str">
        <f t="shared" si="380"/>
        <v/>
      </c>
      <c r="LW24" s="66" t="str">
        <f t="shared" si="381"/>
        <v/>
      </c>
      <c r="LX24" s="86" t="str">
        <f t="shared" si="382"/>
        <v/>
      </c>
      <c r="LY24" s="86" t="str">
        <f t="shared" si="383"/>
        <v/>
      </c>
      <c r="LZ24" s="86" t="str">
        <f>IF(LY24="","",COUNTIF(LY$17:LY24,LY24))</f>
        <v/>
      </c>
      <c r="MA24" s="86" t="str">
        <f t="shared" si="384"/>
        <v/>
      </c>
      <c r="MB24" s="86" t="str">
        <f t="shared" si="385"/>
        <v/>
      </c>
      <c r="MC24" s="86" t="str">
        <f t="shared" si="386"/>
        <v/>
      </c>
      <c r="MD24" s="86" t="str">
        <f t="shared" si="387"/>
        <v/>
      </c>
      <c r="ME24" s="86" t="str">
        <f t="shared" si="388"/>
        <v/>
      </c>
      <c r="MF24" s="86" t="str">
        <f t="shared" si="389"/>
        <v/>
      </c>
      <c r="MG24" s="86" t="str">
        <f t="shared" si="390"/>
        <v/>
      </c>
      <c r="MH24" s="86" t="str">
        <f>IF(MG24="","",COUNTIF(MG$17:MG24,MG24))</f>
        <v/>
      </c>
      <c r="MI24" s="86" t="str">
        <f t="shared" si="391"/>
        <v/>
      </c>
      <c r="MJ24" s="86" t="str">
        <f t="shared" si="392"/>
        <v/>
      </c>
      <c r="MK24" s="89" t="str">
        <f t="shared" si="393"/>
        <v/>
      </c>
      <c r="ML24" s="86" t="str">
        <f t="shared" si="394"/>
        <v/>
      </c>
      <c r="MM24" s="66" t="str">
        <f t="shared" si="457"/>
        <v/>
      </c>
      <c r="MN24" s="86" t="str">
        <f t="shared" si="395"/>
        <v/>
      </c>
      <c r="MO24" s="86" t="str">
        <f t="shared" si="396"/>
        <v/>
      </c>
      <c r="MP24" s="86" t="str">
        <f>IF(MO24="","",COUNTIF(MO$17:MO24,MO24))</f>
        <v/>
      </c>
      <c r="MQ24" s="86" t="str">
        <f t="shared" si="397"/>
        <v/>
      </c>
      <c r="MR24" s="86" t="str">
        <f t="shared" si="398"/>
        <v/>
      </c>
      <c r="MS24" s="86" t="str">
        <f t="shared" si="399"/>
        <v/>
      </c>
      <c r="MT24" s="86" t="str">
        <f t="shared" si="400"/>
        <v/>
      </c>
      <c r="MU24" s="86" t="str">
        <f t="shared" si="401"/>
        <v/>
      </c>
      <c r="MV24" s="86" t="str">
        <f t="shared" si="402"/>
        <v/>
      </c>
      <c r="MW24" s="86" t="str">
        <f t="shared" si="403"/>
        <v/>
      </c>
      <c r="MX24" s="86" t="str">
        <f>IF(MW24="","",COUNTIF(MW$17:MW24,MW24))</f>
        <v/>
      </c>
      <c r="MY24" s="86" t="str">
        <f t="shared" si="404"/>
        <v/>
      </c>
      <c r="MZ24" s="86" t="str">
        <f t="shared" si="405"/>
        <v/>
      </c>
      <c r="NA24" s="89" t="str">
        <f t="shared" si="406"/>
        <v/>
      </c>
      <c r="NB24" s="86" t="str">
        <f t="shared" si="407"/>
        <v/>
      </c>
      <c r="NC24" s="66" t="str">
        <f t="shared" si="408"/>
        <v/>
      </c>
      <c r="ND24" s="86" t="str">
        <f t="shared" si="409"/>
        <v/>
      </c>
      <c r="NE24" s="86" t="str">
        <f t="shared" si="410"/>
        <v/>
      </c>
      <c r="NF24" s="86" t="str">
        <f>IF(NE24="","",COUNTIF(NE$17:NE24,NE24))</f>
        <v/>
      </c>
      <c r="NG24" s="86" t="str">
        <f t="shared" si="411"/>
        <v/>
      </c>
      <c r="NH24" s="86" t="str">
        <f t="shared" si="412"/>
        <v/>
      </c>
      <c r="NI24" s="86" t="str">
        <f t="shared" si="413"/>
        <v/>
      </c>
      <c r="NJ24" s="86" t="str">
        <f t="shared" si="414"/>
        <v/>
      </c>
      <c r="NK24" s="86" t="str">
        <f t="shared" si="415"/>
        <v/>
      </c>
      <c r="NL24" s="86" t="str">
        <f t="shared" si="416"/>
        <v/>
      </c>
      <c r="NM24" s="86" t="str">
        <f t="shared" si="417"/>
        <v/>
      </c>
      <c r="NN24" s="86" t="str">
        <f>IF(NM24="","",COUNTIF(NM$17:NM24,NM24))</f>
        <v/>
      </c>
      <c r="NO24" s="86" t="str">
        <f t="shared" si="418"/>
        <v/>
      </c>
      <c r="NP24" s="86" t="str">
        <f t="shared" si="419"/>
        <v/>
      </c>
      <c r="NQ24" s="89" t="str">
        <f t="shared" si="420"/>
        <v/>
      </c>
      <c r="NR24" s="86" t="str">
        <f t="shared" si="421"/>
        <v/>
      </c>
      <c r="NS24" s="66" t="str">
        <f t="shared" si="422"/>
        <v/>
      </c>
      <c r="NT24" s="86" t="str">
        <f t="shared" si="423"/>
        <v/>
      </c>
      <c r="NU24" s="86" t="str">
        <f t="shared" si="424"/>
        <v/>
      </c>
      <c r="NV24" s="86" t="str">
        <f>IF(NU24="","",COUNTIF(NU$17:NU24,NU24))</f>
        <v/>
      </c>
      <c r="NW24" s="86" t="str">
        <f t="shared" si="425"/>
        <v/>
      </c>
      <c r="NX24" s="86" t="str">
        <f t="shared" si="426"/>
        <v/>
      </c>
      <c r="NY24" s="86" t="str">
        <f t="shared" si="427"/>
        <v/>
      </c>
      <c r="NZ24" s="86" t="str">
        <f t="shared" si="428"/>
        <v/>
      </c>
      <c r="OA24" s="86" t="str">
        <f t="shared" si="429"/>
        <v/>
      </c>
      <c r="OB24" s="86" t="str">
        <f t="shared" si="430"/>
        <v/>
      </c>
      <c r="OC24" s="86" t="str">
        <f t="shared" si="431"/>
        <v/>
      </c>
      <c r="OD24" s="86" t="str">
        <f>IF(OC24="","",COUNTIF(OC$17:OC24,OC24))</f>
        <v/>
      </c>
      <c r="OE24" s="86" t="str">
        <f t="shared" si="432"/>
        <v/>
      </c>
      <c r="OF24" s="86" t="str">
        <f t="shared" si="433"/>
        <v/>
      </c>
      <c r="OG24" s="89" t="str">
        <f t="shared" si="434"/>
        <v/>
      </c>
      <c r="OH24" s="86" t="str">
        <f t="shared" si="435"/>
        <v/>
      </c>
      <c r="OI24" s="66" t="str">
        <f t="shared" si="436"/>
        <v/>
      </c>
      <c r="OJ24" s="86" t="str">
        <f t="shared" si="437"/>
        <v/>
      </c>
      <c r="OK24" s="86" t="str">
        <f t="shared" si="438"/>
        <v/>
      </c>
      <c r="OL24" s="86" t="str">
        <f>IF(OK24="","",COUNTIF(OK$17:OK24,OK24))</f>
        <v/>
      </c>
      <c r="OM24" s="86" t="str">
        <f t="shared" si="439"/>
        <v/>
      </c>
      <c r="ON24" s="86" t="str">
        <f t="shared" si="440"/>
        <v/>
      </c>
      <c r="OO24" s="86" t="str">
        <f t="shared" si="441"/>
        <v/>
      </c>
      <c r="OP24" s="86" t="str">
        <f t="shared" si="442"/>
        <v/>
      </c>
      <c r="OQ24" s="86" t="str">
        <f t="shared" si="443"/>
        <v/>
      </c>
      <c r="OR24" s="86" t="str">
        <f t="shared" si="444"/>
        <v/>
      </c>
      <c r="OS24" s="86" t="str">
        <f t="shared" si="445"/>
        <v/>
      </c>
      <c r="OT24" s="86" t="str">
        <f>IF(OS24="","",COUNTIF(OS$17:OS24,OS24))</f>
        <v/>
      </c>
      <c r="OU24" s="86" t="str">
        <f t="shared" si="446"/>
        <v/>
      </c>
      <c r="OV24" s="86" t="str">
        <f t="shared" si="447"/>
        <v/>
      </c>
      <c r="OW24" s="89" t="str">
        <f t="shared" si="448"/>
        <v/>
      </c>
      <c r="OX24" s="86" t="str">
        <f t="shared" si="449"/>
        <v/>
      </c>
      <c r="OY24" s="66" t="str">
        <f t="shared" si="450"/>
        <v/>
      </c>
      <c r="OZ24" s="86" t="str">
        <f t="shared" si="451"/>
        <v/>
      </c>
      <c r="PA24" s="86" t="str">
        <f t="shared" si="452"/>
        <v/>
      </c>
      <c r="PB24" s="86" t="str">
        <f>IF(PA24="","",COUNTIF(PA$17:PA24,PA24))</f>
        <v/>
      </c>
      <c r="PC24" s="86" t="str">
        <f t="shared" si="453"/>
        <v/>
      </c>
      <c r="PD24" s="86" t="str">
        <f t="shared" si="454"/>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455"/>
        <v/>
      </c>
      <c r="IV25" s="86" t="str">
        <f t="shared" si="313"/>
        <v/>
      </c>
      <c r="IW25" s="86" t="str">
        <f t="shared" si="314"/>
        <v/>
      </c>
      <c r="IX25" s="86" t="str">
        <f>IF(IW25="","",COUNTIF(IW$17:IW25,IW25))</f>
        <v/>
      </c>
      <c r="IY25" s="86" t="str">
        <f t="shared" si="315"/>
        <v/>
      </c>
      <c r="IZ25" s="86" t="str">
        <f t="shared" si="316"/>
        <v/>
      </c>
      <c r="JA25" s="86" t="str">
        <f t="shared" si="317"/>
        <v/>
      </c>
      <c r="JB25" s="86" t="str">
        <f t="shared" si="318"/>
        <v/>
      </c>
      <c r="JC25" s="86" t="str">
        <f t="shared" si="319"/>
        <v/>
      </c>
      <c r="JD25" s="86" t="str">
        <f t="shared" si="320"/>
        <v/>
      </c>
      <c r="JE25" s="86" t="str">
        <f t="shared" si="321"/>
        <v/>
      </c>
      <c r="JF25" s="86" t="str">
        <f>IF(JE25="","",COUNTIF(JE$17:JE25,JE25))</f>
        <v/>
      </c>
      <c r="JG25" s="86" t="str">
        <f t="shared" si="322"/>
        <v/>
      </c>
      <c r="JH25" s="86" t="str">
        <f t="shared" si="323"/>
        <v/>
      </c>
      <c r="JI25" s="89" t="str">
        <f t="shared" si="324"/>
        <v/>
      </c>
      <c r="JJ25" s="86" t="str">
        <f t="shared" si="325"/>
        <v/>
      </c>
      <c r="JK25" s="66" t="str">
        <f t="shared" si="456"/>
        <v/>
      </c>
      <c r="JL25" s="86" t="str">
        <f t="shared" si="326"/>
        <v/>
      </c>
      <c r="JM25" s="86" t="str">
        <f t="shared" si="327"/>
        <v/>
      </c>
      <c r="JN25" s="86" t="str">
        <f>IF(JM25="","",COUNTIF(JM$17:JM25,JM25))</f>
        <v/>
      </c>
      <c r="JO25" s="86" t="str">
        <f t="shared" si="328"/>
        <v/>
      </c>
      <c r="JP25" s="86" t="str">
        <f t="shared" si="329"/>
        <v/>
      </c>
      <c r="JQ25" s="86" t="str">
        <f t="shared" si="330"/>
        <v/>
      </c>
      <c r="JR25" s="86" t="str">
        <f t="shared" si="331"/>
        <v/>
      </c>
      <c r="JS25" s="86" t="str">
        <f t="shared" si="332"/>
        <v/>
      </c>
      <c r="JT25" s="86" t="str">
        <f t="shared" si="333"/>
        <v/>
      </c>
      <c r="JU25" s="86" t="str">
        <f t="shared" si="334"/>
        <v/>
      </c>
      <c r="JV25" s="86" t="str">
        <f>IF(JU25="","",COUNTIF(JU$17:JU25,JU25))</f>
        <v/>
      </c>
      <c r="JW25" s="86" t="str">
        <f t="shared" si="335"/>
        <v/>
      </c>
      <c r="JX25" s="86" t="str">
        <f t="shared" si="336"/>
        <v/>
      </c>
      <c r="JY25" s="89" t="str">
        <f t="shared" si="337"/>
        <v/>
      </c>
      <c r="JZ25" s="86" t="str">
        <f t="shared" si="338"/>
        <v/>
      </c>
      <c r="KA25" s="66" t="str">
        <f t="shared" si="339"/>
        <v/>
      </c>
      <c r="KB25" s="86" t="str">
        <f t="shared" si="340"/>
        <v/>
      </c>
      <c r="KC25" s="86" t="str">
        <f t="shared" si="341"/>
        <v/>
      </c>
      <c r="KD25" s="86" t="str">
        <f>IF(KC25="","",COUNTIF(KC$17:KC25,KC25))</f>
        <v/>
      </c>
      <c r="KE25" s="86" t="str">
        <f t="shared" si="342"/>
        <v/>
      </c>
      <c r="KF25" s="86" t="str">
        <f t="shared" si="343"/>
        <v/>
      </c>
      <c r="KG25" s="86" t="str">
        <f t="shared" si="344"/>
        <v/>
      </c>
      <c r="KH25" s="86" t="str">
        <f t="shared" si="345"/>
        <v/>
      </c>
      <c r="KI25" s="86" t="str">
        <f t="shared" si="346"/>
        <v/>
      </c>
      <c r="KJ25" s="86" t="str">
        <f t="shared" si="347"/>
        <v/>
      </c>
      <c r="KK25" s="86" t="str">
        <f t="shared" si="348"/>
        <v/>
      </c>
      <c r="KL25" s="86" t="str">
        <f>IF(KK25="","",COUNTIF(KK$17:KK25,KK25))</f>
        <v/>
      </c>
      <c r="KM25" s="86" t="str">
        <f t="shared" si="349"/>
        <v/>
      </c>
      <c r="KN25" s="86" t="str">
        <f t="shared" si="350"/>
        <v/>
      </c>
      <c r="KO25" s="89" t="str">
        <f t="shared" si="351"/>
        <v/>
      </c>
      <c r="KP25" s="86" t="str">
        <f t="shared" si="352"/>
        <v/>
      </c>
      <c r="KQ25" s="66" t="str">
        <f t="shared" si="353"/>
        <v/>
      </c>
      <c r="KR25" s="86" t="str">
        <f t="shared" si="354"/>
        <v/>
      </c>
      <c r="KS25" s="86" t="str">
        <f t="shared" si="355"/>
        <v/>
      </c>
      <c r="KT25" s="86" t="str">
        <f>IF(KS25="","",COUNTIF(KS$17:KS25,KS25))</f>
        <v/>
      </c>
      <c r="KU25" s="86" t="str">
        <f t="shared" si="356"/>
        <v/>
      </c>
      <c r="KV25" s="86" t="str">
        <f t="shared" si="357"/>
        <v/>
      </c>
      <c r="KW25" s="86" t="str">
        <f t="shared" si="358"/>
        <v/>
      </c>
      <c r="KX25" s="86" t="str">
        <f t="shared" si="359"/>
        <v/>
      </c>
      <c r="KY25" s="86" t="str">
        <f t="shared" si="360"/>
        <v/>
      </c>
      <c r="KZ25" s="86" t="str">
        <f t="shared" si="361"/>
        <v/>
      </c>
      <c r="LA25" s="86" t="str">
        <f t="shared" si="362"/>
        <v/>
      </c>
      <c r="LB25" s="86" t="str">
        <f>IF(LA25="","",COUNTIF(LA$17:LA25,LA25))</f>
        <v/>
      </c>
      <c r="LC25" s="86" t="str">
        <f t="shared" si="363"/>
        <v/>
      </c>
      <c r="LD25" s="86" t="str">
        <f t="shared" si="364"/>
        <v/>
      </c>
      <c r="LE25" s="89" t="str">
        <f t="shared" si="365"/>
        <v/>
      </c>
      <c r="LF25" s="86" t="str">
        <f t="shared" si="366"/>
        <v/>
      </c>
      <c r="LG25" s="66" t="str">
        <f t="shared" si="367"/>
        <v/>
      </c>
      <c r="LH25" s="86" t="str">
        <f t="shared" si="368"/>
        <v/>
      </c>
      <c r="LI25" s="86" t="str">
        <f t="shared" si="369"/>
        <v/>
      </c>
      <c r="LJ25" s="86" t="str">
        <f>IF(LI25="","",COUNTIF(LI$17:LI25,LI25))</f>
        <v/>
      </c>
      <c r="LK25" s="86" t="str">
        <f t="shared" si="370"/>
        <v/>
      </c>
      <c r="LL25" s="86" t="str">
        <f t="shared" si="371"/>
        <v/>
      </c>
      <c r="LM25" s="86" t="str">
        <f t="shared" si="372"/>
        <v/>
      </c>
      <c r="LN25" s="86" t="str">
        <f t="shared" si="373"/>
        <v/>
      </c>
      <c r="LO25" s="86" t="str">
        <f t="shared" si="374"/>
        <v/>
      </c>
      <c r="LP25" s="86" t="str">
        <f t="shared" si="375"/>
        <v/>
      </c>
      <c r="LQ25" s="86" t="str">
        <f t="shared" si="376"/>
        <v/>
      </c>
      <c r="LR25" s="86" t="str">
        <f>IF(LQ25="","",COUNTIF(LQ$17:LQ25,LQ25))</f>
        <v/>
      </c>
      <c r="LS25" s="86" t="str">
        <f t="shared" si="377"/>
        <v/>
      </c>
      <c r="LT25" s="86" t="str">
        <f t="shared" si="378"/>
        <v/>
      </c>
      <c r="LU25" s="89" t="str">
        <f t="shared" si="379"/>
        <v/>
      </c>
      <c r="LV25" s="86" t="str">
        <f t="shared" si="380"/>
        <v/>
      </c>
      <c r="LW25" s="66" t="str">
        <f t="shared" si="381"/>
        <v/>
      </c>
      <c r="LX25" s="86" t="str">
        <f t="shared" si="382"/>
        <v/>
      </c>
      <c r="LY25" s="86" t="str">
        <f t="shared" si="383"/>
        <v/>
      </c>
      <c r="LZ25" s="86" t="str">
        <f>IF(LY25="","",COUNTIF(LY$17:LY25,LY25))</f>
        <v/>
      </c>
      <c r="MA25" s="86" t="str">
        <f t="shared" si="384"/>
        <v/>
      </c>
      <c r="MB25" s="86" t="str">
        <f t="shared" si="385"/>
        <v/>
      </c>
      <c r="MC25" s="86" t="str">
        <f t="shared" si="386"/>
        <v/>
      </c>
      <c r="MD25" s="86" t="str">
        <f t="shared" si="387"/>
        <v/>
      </c>
      <c r="ME25" s="86" t="str">
        <f t="shared" si="388"/>
        <v/>
      </c>
      <c r="MF25" s="86" t="str">
        <f t="shared" si="389"/>
        <v/>
      </c>
      <c r="MG25" s="86" t="str">
        <f t="shared" si="390"/>
        <v/>
      </c>
      <c r="MH25" s="86" t="str">
        <f>IF(MG25="","",COUNTIF(MG$17:MG25,MG25))</f>
        <v/>
      </c>
      <c r="MI25" s="86" t="str">
        <f t="shared" si="391"/>
        <v/>
      </c>
      <c r="MJ25" s="86" t="str">
        <f t="shared" si="392"/>
        <v/>
      </c>
      <c r="MK25" s="89" t="str">
        <f t="shared" si="393"/>
        <v/>
      </c>
      <c r="ML25" s="86" t="str">
        <f t="shared" si="394"/>
        <v/>
      </c>
      <c r="MM25" s="66" t="str">
        <f t="shared" si="457"/>
        <v/>
      </c>
      <c r="MN25" s="86" t="str">
        <f t="shared" si="395"/>
        <v/>
      </c>
      <c r="MO25" s="86" t="str">
        <f t="shared" si="396"/>
        <v/>
      </c>
      <c r="MP25" s="86" t="str">
        <f>IF(MO25="","",COUNTIF(MO$17:MO25,MO25))</f>
        <v/>
      </c>
      <c r="MQ25" s="86" t="str">
        <f t="shared" si="397"/>
        <v/>
      </c>
      <c r="MR25" s="86" t="str">
        <f t="shared" si="398"/>
        <v/>
      </c>
      <c r="MS25" s="86" t="str">
        <f t="shared" si="399"/>
        <v/>
      </c>
      <c r="MT25" s="86" t="str">
        <f t="shared" si="400"/>
        <v/>
      </c>
      <c r="MU25" s="86" t="str">
        <f t="shared" si="401"/>
        <v/>
      </c>
      <c r="MV25" s="86" t="str">
        <f t="shared" si="402"/>
        <v/>
      </c>
      <c r="MW25" s="86" t="str">
        <f t="shared" si="403"/>
        <v/>
      </c>
      <c r="MX25" s="86" t="str">
        <f>IF(MW25="","",COUNTIF(MW$17:MW25,MW25))</f>
        <v/>
      </c>
      <c r="MY25" s="86" t="str">
        <f t="shared" si="404"/>
        <v/>
      </c>
      <c r="MZ25" s="86" t="str">
        <f t="shared" si="405"/>
        <v/>
      </c>
      <c r="NA25" s="89" t="str">
        <f t="shared" si="406"/>
        <v/>
      </c>
      <c r="NB25" s="86" t="str">
        <f t="shared" si="407"/>
        <v/>
      </c>
      <c r="NC25" s="66" t="str">
        <f t="shared" si="408"/>
        <v/>
      </c>
      <c r="ND25" s="86" t="str">
        <f t="shared" si="409"/>
        <v/>
      </c>
      <c r="NE25" s="86" t="str">
        <f t="shared" si="410"/>
        <v/>
      </c>
      <c r="NF25" s="86" t="str">
        <f>IF(NE25="","",COUNTIF(NE$17:NE25,NE25))</f>
        <v/>
      </c>
      <c r="NG25" s="86" t="str">
        <f t="shared" si="411"/>
        <v/>
      </c>
      <c r="NH25" s="86" t="str">
        <f t="shared" si="412"/>
        <v/>
      </c>
      <c r="NI25" s="86" t="str">
        <f t="shared" si="413"/>
        <v/>
      </c>
      <c r="NJ25" s="86" t="str">
        <f t="shared" si="414"/>
        <v/>
      </c>
      <c r="NK25" s="86" t="str">
        <f t="shared" si="415"/>
        <v/>
      </c>
      <c r="NL25" s="86" t="str">
        <f t="shared" si="416"/>
        <v/>
      </c>
      <c r="NM25" s="86" t="str">
        <f t="shared" si="417"/>
        <v/>
      </c>
      <c r="NN25" s="86" t="str">
        <f>IF(NM25="","",COUNTIF(NM$17:NM25,NM25))</f>
        <v/>
      </c>
      <c r="NO25" s="86" t="str">
        <f t="shared" si="418"/>
        <v/>
      </c>
      <c r="NP25" s="86" t="str">
        <f t="shared" si="419"/>
        <v/>
      </c>
      <c r="NQ25" s="89" t="str">
        <f t="shared" si="420"/>
        <v/>
      </c>
      <c r="NR25" s="86" t="str">
        <f t="shared" si="421"/>
        <v/>
      </c>
      <c r="NS25" s="66" t="str">
        <f t="shared" si="422"/>
        <v/>
      </c>
      <c r="NT25" s="86" t="str">
        <f t="shared" si="423"/>
        <v/>
      </c>
      <c r="NU25" s="86" t="str">
        <f t="shared" si="424"/>
        <v/>
      </c>
      <c r="NV25" s="86" t="str">
        <f>IF(NU25="","",COUNTIF(NU$17:NU25,NU25))</f>
        <v/>
      </c>
      <c r="NW25" s="86" t="str">
        <f t="shared" si="425"/>
        <v/>
      </c>
      <c r="NX25" s="86" t="str">
        <f t="shared" si="426"/>
        <v/>
      </c>
      <c r="NY25" s="86" t="str">
        <f t="shared" si="427"/>
        <v/>
      </c>
      <c r="NZ25" s="86" t="str">
        <f t="shared" si="428"/>
        <v/>
      </c>
      <c r="OA25" s="86" t="str">
        <f t="shared" si="429"/>
        <v/>
      </c>
      <c r="OB25" s="86" t="str">
        <f t="shared" si="430"/>
        <v/>
      </c>
      <c r="OC25" s="86" t="str">
        <f t="shared" si="431"/>
        <v/>
      </c>
      <c r="OD25" s="86" t="str">
        <f>IF(OC25="","",COUNTIF(OC$17:OC25,OC25))</f>
        <v/>
      </c>
      <c r="OE25" s="86" t="str">
        <f t="shared" si="432"/>
        <v/>
      </c>
      <c r="OF25" s="86" t="str">
        <f t="shared" si="433"/>
        <v/>
      </c>
      <c r="OG25" s="89" t="str">
        <f t="shared" si="434"/>
        <v/>
      </c>
      <c r="OH25" s="86" t="str">
        <f t="shared" si="435"/>
        <v/>
      </c>
      <c r="OI25" s="66" t="str">
        <f t="shared" si="436"/>
        <v/>
      </c>
      <c r="OJ25" s="86" t="str">
        <f t="shared" si="437"/>
        <v/>
      </c>
      <c r="OK25" s="86" t="str">
        <f t="shared" si="438"/>
        <v/>
      </c>
      <c r="OL25" s="86" t="str">
        <f>IF(OK25="","",COUNTIF(OK$17:OK25,OK25))</f>
        <v/>
      </c>
      <c r="OM25" s="86" t="str">
        <f t="shared" si="439"/>
        <v/>
      </c>
      <c r="ON25" s="86" t="str">
        <f t="shared" si="440"/>
        <v/>
      </c>
      <c r="OO25" s="86" t="str">
        <f t="shared" si="441"/>
        <v/>
      </c>
      <c r="OP25" s="86" t="str">
        <f t="shared" si="442"/>
        <v/>
      </c>
      <c r="OQ25" s="86" t="str">
        <f t="shared" si="443"/>
        <v/>
      </c>
      <c r="OR25" s="86" t="str">
        <f t="shared" si="444"/>
        <v/>
      </c>
      <c r="OS25" s="86" t="str">
        <f t="shared" si="445"/>
        <v/>
      </c>
      <c r="OT25" s="86" t="str">
        <f>IF(OS25="","",COUNTIF(OS$17:OS25,OS25))</f>
        <v/>
      </c>
      <c r="OU25" s="86" t="str">
        <f t="shared" si="446"/>
        <v/>
      </c>
      <c r="OV25" s="86" t="str">
        <f t="shared" si="447"/>
        <v/>
      </c>
      <c r="OW25" s="89" t="str">
        <f t="shared" si="448"/>
        <v/>
      </c>
      <c r="OX25" s="86" t="str">
        <f t="shared" si="449"/>
        <v/>
      </c>
      <c r="OY25" s="66" t="str">
        <f t="shared" si="450"/>
        <v/>
      </c>
      <c r="OZ25" s="86" t="str">
        <f t="shared" si="451"/>
        <v/>
      </c>
      <c r="PA25" s="86" t="str">
        <f t="shared" si="452"/>
        <v/>
      </c>
      <c r="PB25" s="86" t="str">
        <f>IF(PA25="","",COUNTIF(PA$17:PA25,PA25))</f>
        <v/>
      </c>
      <c r="PC25" s="86" t="str">
        <f t="shared" si="453"/>
        <v/>
      </c>
      <c r="PD25" s="86" t="str">
        <f t="shared" si="454"/>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455"/>
        <v/>
      </c>
      <c r="IV26" s="86" t="str">
        <f t="shared" si="313"/>
        <v/>
      </c>
      <c r="IW26" s="86" t="str">
        <f t="shared" si="314"/>
        <v/>
      </c>
      <c r="IX26" s="86" t="str">
        <f>IF(IW26="","",COUNTIF(IW$17:IW26,IW26))</f>
        <v/>
      </c>
      <c r="IY26" s="86" t="str">
        <f t="shared" si="315"/>
        <v/>
      </c>
      <c r="IZ26" s="86" t="str">
        <f t="shared" si="316"/>
        <v/>
      </c>
      <c r="JA26" s="86" t="str">
        <f t="shared" si="317"/>
        <v/>
      </c>
      <c r="JB26" s="86" t="str">
        <f t="shared" si="318"/>
        <v/>
      </c>
      <c r="JC26" s="86" t="str">
        <f t="shared" si="319"/>
        <v/>
      </c>
      <c r="JD26" s="86" t="str">
        <f t="shared" si="320"/>
        <v/>
      </c>
      <c r="JE26" s="86" t="str">
        <f t="shared" si="321"/>
        <v/>
      </c>
      <c r="JF26" s="86" t="str">
        <f>IF(JE26="","",COUNTIF(JE$17:JE26,JE26))</f>
        <v/>
      </c>
      <c r="JG26" s="86" t="str">
        <f t="shared" si="322"/>
        <v/>
      </c>
      <c r="JH26" s="86" t="str">
        <f t="shared" si="323"/>
        <v/>
      </c>
      <c r="JI26" s="89" t="str">
        <f t="shared" si="324"/>
        <v/>
      </c>
      <c r="JJ26" s="86" t="str">
        <f t="shared" si="325"/>
        <v/>
      </c>
      <c r="JK26" s="66" t="str">
        <f t="shared" si="456"/>
        <v/>
      </c>
      <c r="JL26" s="86" t="str">
        <f t="shared" si="326"/>
        <v/>
      </c>
      <c r="JM26" s="86" t="str">
        <f t="shared" si="327"/>
        <v/>
      </c>
      <c r="JN26" s="86" t="str">
        <f>IF(JM26="","",COUNTIF(JM$17:JM26,JM26))</f>
        <v/>
      </c>
      <c r="JO26" s="86" t="str">
        <f t="shared" si="328"/>
        <v/>
      </c>
      <c r="JP26" s="86" t="str">
        <f t="shared" si="329"/>
        <v/>
      </c>
      <c r="JQ26" s="86" t="str">
        <f t="shared" si="330"/>
        <v/>
      </c>
      <c r="JR26" s="86" t="str">
        <f t="shared" si="331"/>
        <v/>
      </c>
      <c r="JS26" s="86" t="str">
        <f t="shared" si="332"/>
        <v/>
      </c>
      <c r="JT26" s="86" t="str">
        <f t="shared" si="333"/>
        <v/>
      </c>
      <c r="JU26" s="86" t="str">
        <f t="shared" si="334"/>
        <v/>
      </c>
      <c r="JV26" s="86" t="str">
        <f>IF(JU26="","",COUNTIF(JU$17:JU26,JU26))</f>
        <v/>
      </c>
      <c r="JW26" s="86" t="str">
        <f t="shared" si="335"/>
        <v/>
      </c>
      <c r="JX26" s="86" t="str">
        <f t="shared" si="336"/>
        <v/>
      </c>
      <c r="JY26" s="89" t="str">
        <f t="shared" si="337"/>
        <v/>
      </c>
      <c r="JZ26" s="86" t="str">
        <f t="shared" si="338"/>
        <v/>
      </c>
      <c r="KA26" s="66" t="str">
        <f t="shared" si="339"/>
        <v/>
      </c>
      <c r="KB26" s="86" t="str">
        <f t="shared" si="340"/>
        <v/>
      </c>
      <c r="KC26" s="86" t="str">
        <f t="shared" si="341"/>
        <v/>
      </c>
      <c r="KD26" s="86" t="str">
        <f>IF(KC26="","",COUNTIF(KC$17:KC26,KC26))</f>
        <v/>
      </c>
      <c r="KE26" s="86" t="str">
        <f t="shared" si="342"/>
        <v/>
      </c>
      <c r="KF26" s="86" t="str">
        <f t="shared" si="343"/>
        <v/>
      </c>
      <c r="KG26" s="86" t="str">
        <f t="shared" si="344"/>
        <v/>
      </c>
      <c r="KH26" s="86" t="str">
        <f t="shared" si="345"/>
        <v/>
      </c>
      <c r="KI26" s="86" t="str">
        <f t="shared" si="346"/>
        <v/>
      </c>
      <c r="KJ26" s="86" t="str">
        <f t="shared" si="347"/>
        <v/>
      </c>
      <c r="KK26" s="86" t="str">
        <f t="shared" si="348"/>
        <v/>
      </c>
      <c r="KL26" s="86" t="str">
        <f>IF(KK26="","",COUNTIF(KK$17:KK26,KK26))</f>
        <v/>
      </c>
      <c r="KM26" s="86" t="str">
        <f t="shared" si="349"/>
        <v/>
      </c>
      <c r="KN26" s="86" t="str">
        <f t="shared" si="350"/>
        <v/>
      </c>
      <c r="KO26" s="89" t="str">
        <f t="shared" si="351"/>
        <v/>
      </c>
      <c r="KP26" s="86" t="str">
        <f t="shared" si="352"/>
        <v/>
      </c>
      <c r="KQ26" s="66" t="str">
        <f t="shared" si="353"/>
        <v/>
      </c>
      <c r="KR26" s="86" t="str">
        <f t="shared" si="354"/>
        <v/>
      </c>
      <c r="KS26" s="86" t="str">
        <f t="shared" si="355"/>
        <v/>
      </c>
      <c r="KT26" s="86" t="str">
        <f>IF(KS26="","",COUNTIF(KS$17:KS26,KS26))</f>
        <v/>
      </c>
      <c r="KU26" s="86" t="str">
        <f t="shared" si="356"/>
        <v/>
      </c>
      <c r="KV26" s="86" t="str">
        <f t="shared" si="357"/>
        <v/>
      </c>
      <c r="KW26" s="86" t="str">
        <f t="shared" si="358"/>
        <v/>
      </c>
      <c r="KX26" s="86" t="str">
        <f t="shared" si="359"/>
        <v/>
      </c>
      <c r="KY26" s="86" t="str">
        <f t="shared" si="360"/>
        <v/>
      </c>
      <c r="KZ26" s="86" t="str">
        <f t="shared" si="361"/>
        <v/>
      </c>
      <c r="LA26" s="86" t="str">
        <f t="shared" si="362"/>
        <v/>
      </c>
      <c r="LB26" s="86" t="str">
        <f>IF(LA26="","",COUNTIF(LA$17:LA26,LA26))</f>
        <v/>
      </c>
      <c r="LC26" s="86" t="str">
        <f t="shared" si="363"/>
        <v/>
      </c>
      <c r="LD26" s="86" t="str">
        <f t="shared" si="364"/>
        <v/>
      </c>
      <c r="LE26" s="89" t="str">
        <f t="shared" si="365"/>
        <v/>
      </c>
      <c r="LF26" s="86" t="str">
        <f t="shared" si="366"/>
        <v/>
      </c>
      <c r="LG26" s="66" t="str">
        <f t="shared" si="367"/>
        <v/>
      </c>
      <c r="LH26" s="86" t="str">
        <f t="shared" si="368"/>
        <v/>
      </c>
      <c r="LI26" s="86" t="str">
        <f t="shared" si="369"/>
        <v/>
      </c>
      <c r="LJ26" s="86" t="str">
        <f>IF(LI26="","",COUNTIF(LI$17:LI26,LI26))</f>
        <v/>
      </c>
      <c r="LK26" s="86" t="str">
        <f t="shared" si="370"/>
        <v/>
      </c>
      <c r="LL26" s="86" t="str">
        <f t="shared" si="371"/>
        <v/>
      </c>
      <c r="LM26" s="86" t="str">
        <f t="shared" si="372"/>
        <v/>
      </c>
      <c r="LN26" s="86" t="str">
        <f t="shared" si="373"/>
        <v/>
      </c>
      <c r="LO26" s="86" t="str">
        <f t="shared" si="374"/>
        <v/>
      </c>
      <c r="LP26" s="86" t="str">
        <f t="shared" si="375"/>
        <v/>
      </c>
      <c r="LQ26" s="86" t="str">
        <f t="shared" si="376"/>
        <v/>
      </c>
      <c r="LR26" s="86" t="str">
        <f>IF(LQ26="","",COUNTIF(LQ$17:LQ26,LQ26))</f>
        <v/>
      </c>
      <c r="LS26" s="86" t="str">
        <f t="shared" si="377"/>
        <v/>
      </c>
      <c r="LT26" s="86" t="str">
        <f t="shared" si="378"/>
        <v/>
      </c>
      <c r="LU26" s="89" t="str">
        <f t="shared" si="379"/>
        <v/>
      </c>
      <c r="LV26" s="86" t="str">
        <f t="shared" si="380"/>
        <v/>
      </c>
      <c r="LW26" s="66" t="str">
        <f t="shared" si="381"/>
        <v/>
      </c>
      <c r="LX26" s="86" t="str">
        <f t="shared" si="382"/>
        <v/>
      </c>
      <c r="LY26" s="86" t="str">
        <f t="shared" si="383"/>
        <v/>
      </c>
      <c r="LZ26" s="86" t="str">
        <f>IF(LY26="","",COUNTIF(LY$17:LY26,LY26))</f>
        <v/>
      </c>
      <c r="MA26" s="86" t="str">
        <f t="shared" si="384"/>
        <v/>
      </c>
      <c r="MB26" s="86" t="str">
        <f t="shared" si="385"/>
        <v/>
      </c>
      <c r="MC26" s="86" t="str">
        <f t="shared" si="386"/>
        <v/>
      </c>
      <c r="MD26" s="86" t="str">
        <f t="shared" si="387"/>
        <v/>
      </c>
      <c r="ME26" s="86" t="str">
        <f>IF(OR(MC26="",$E26&lt;&gt;"一部"),"",IF(OR(AD26&lt;=AD$14,AD26="省略",AD26="ND"),COUNTA(_xlfn.TEXTSPLIT($F26,",")),IF(AD26&gt;AD$14,"",COUNTA(_xlfn.TEXTSPLIT($F26,",")))))</f>
        <v/>
      </c>
      <c r="MF26" s="86" t="str">
        <f t="shared" si="389"/>
        <v/>
      </c>
      <c r="MG26" s="86" t="str">
        <f t="shared" si="390"/>
        <v/>
      </c>
      <c r="MH26" s="86" t="str">
        <f>IF(MG26="","",COUNTIF(MG$17:MG26,MG26))</f>
        <v/>
      </c>
      <c r="MI26" s="86" t="str">
        <f t="shared" si="391"/>
        <v/>
      </c>
      <c r="MJ26" s="86" t="str">
        <f t="shared" si="392"/>
        <v/>
      </c>
      <c r="MK26" s="89" t="str">
        <f t="shared" si="393"/>
        <v/>
      </c>
      <c r="ML26" s="86" t="str">
        <f t="shared" si="394"/>
        <v/>
      </c>
      <c r="MM26" s="66" t="str">
        <f t="shared" si="457"/>
        <v/>
      </c>
      <c r="MN26" s="86" t="str">
        <f t="shared" si="395"/>
        <v/>
      </c>
      <c r="MO26" s="86" t="str">
        <f t="shared" si="396"/>
        <v/>
      </c>
      <c r="MP26" s="86" t="str">
        <f>IF(MO26="","",COUNTIF(MO$17:MO26,MO26))</f>
        <v/>
      </c>
      <c r="MQ26" s="86" t="str">
        <f t="shared" si="397"/>
        <v/>
      </c>
      <c r="MR26" s="86" t="str">
        <f t="shared" si="398"/>
        <v/>
      </c>
      <c r="MS26" s="86" t="str">
        <f t="shared" si="399"/>
        <v/>
      </c>
      <c r="MT26" s="86" t="str">
        <f t="shared" si="400"/>
        <v/>
      </c>
      <c r="MU26" s="86" t="str">
        <f t="shared" si="401"/>
        <v/>
      </c>
      <c r="MV26" s="86" t="str">
        <f t="shared" si="402"/>
        <v/>
      </c>
      <c r="MW26" s="86" t="str">
        <f t="shared" si="403"/>
        <v/>
      </c>
      <c r="MX26" s="86" t="str">
        <f>IF(MW26="","",COUNTIF(MW$17:MW26,MW26))</f>
        <v/>
      </c>
      <c r="MY26" s="86" t="str">
        <f t="shared" si="404"/>
        <v/>
      </c>
      <c r="MZ26" s="86" t="str">
        <f t="shared" si="405"/>
        <v/>
      </c>
      <c r="NA26" s="89" t="str">
        <f t="shared" si="406"/>
        <v/>
      </c>
      <c r="NB26" s="86" t="str">
        <f t="shared" si="407"/>
        <v/>
      </c>
      <c r="NC26" s="66" t="str">
        <f t="shared" si="408"/>
        <v/>
      </c>
      <c r="ND26" s="86" t="str">
        <f t="shared" si="409"/>
        <v/>
      </c>
      <c r="NE26" s="86" t="str">
        <f t="shared" si="410"/>
        <v/>
      </c>
      <c r="NF26" s="86" t="str">
        <f>IF(NE26="","",COUNTIF(NE$17:NE26,NE26))</f>
        <v/>
      </c>
      <c r="NG26" s="86" t="str">
        <f t="shared" si="411"/>
        <v/>
      </c>
      <c r="NH26" s="86" t="str">
        <f t="shared" si="412"/>
        <v/>
      </c>
      <c r="NI26" s="86" t="str">
        <f t="shared" si="413"/>
        <v/>
      </c>
      <c r="NJ26" s="86" t="str">
        <f t="shared" si="414"/>
        <v/>
      </c>
      <c r="NK26" s="86" t="str">
        <f t="shared" si="415"/>
        <v/>
      </c>
      <c r="NL26" s="86" t="str">
        <f t="shared" si="416"/>
        <v/>
      </c>
      <c r="NM26" s="86" t="str">
        <f t="shared" si="417"/>
        <v/>
      </c>
      <c r="NN26" s="86" t="str">
        <f>IF(NM26="","",COUNTIF(NM$17:NM26,NM26))</f>
        <v/>
      </c>
      <c r="NO26" s="86" t="str">
        <f t="shared" si="418"/>
        <v/>
      </c>
      <c r="NP26" s="86" t="str">
        <f t="shared" si="419"/>
        <v/>
      </c>
      <c r="NQ26" s="89" t="str">
        <f t="shared" si="420"/>
        <v/>
      </c>
      <c r="NR26" s="86" t="str">
        <f t="shared" si="421"/>
        <v/>
      </c>
      <c r="NS26" s="66" t="str">
        <f t="shared" si="422"/>
        <v/>
      </c>
      <c r="NT26" s="86" t="str">
        <f t="shared" si="423"/>
        <v/>
      </c>
      <c r="NU26" s="86" t="str">
        <f t="shared" si="424"/>
        <v/>
      </c>
      <c r="NV26" s="86" t="str">
        <f>IF(NU26="","",COUNTIF(NU$17:NU26,NU26))</f>
        <v/>
      </c>
      <c r="NW26" s="86" t="str">
        <f t="shared" si="425"/>
        <v/>
      </c>
      <c r="NX26" s="86" t="str">
        <f t="shared" si="426"/>
        <v/>
      </c>
      <c r="NY26" s="86" t="str">
        <f t="shared" si="427"/>
        <v/>
      </c>
      <c r="NZ26" s="86" t="str">
        <f t="shared" si="428"/>
        <v/>
      </c>
      <c r="OA26" s="86" t="str">
        <f t="shared" si="429"/>
        <v/>
      </c>
      <c r="OB26" s="86" t="str">
        <f t="shared" si="430"/>
        <v/>
      </c>
      <c r="OC26" s="86" t="str">
        <f t="shared" si="431"/>
        <v/>
      </c>
      <c r="OD26" s="86" t="str">
        <f>IF(OC26="","",COUNTIF(OC$17:OC26,OC26))</f>
        <v/>
      </c>
      <c r="OE26" s="86" t="str">
        <f t="shared" si="432"/>
        <v/>
      </c>
      <c r="OF26" s="86" t="str">
        <f t="shared" si="433"/>
        <v/>
      </c>
      <c r="OG26" s="89" t="str">
        <f t="shared" si="434"/>
        <v/>
      </c>
      <c r="OH26" s="86" t="str">
        <f t="shared" si="435"/>
        <v/>
      </c>
      <c r="OI26" s="66" t="str">
        <f t="shared" si="436"/>
        <v/>
      </c>
      <c r="OJ26" s="86" t="str">
        <f t="shared" si="437"/>
        <v/>
      </c>
      <c r="OK26" s="86" t="str">
        <f t="shared" si="438"/>
        <v/>
      </c>
      <c r="OL26" s="86" t="str">
        <f>IF(OK26="","",COUNTIF(OK$17:OK26,OK26))</f>
        <v/>
      </c>
      <c r="OM26" s="86" t="str">
        <f t="shared" si="439"/>
        <v/>
      </c>
      <c r="ON26" s="86" t="str">
        <f t="shared" si="440"/>
        <v/>
      </c>
      <c r="OO26" s="86" t="str">
        <f t="shared" si="441"/>
        <v/>
      </c>
      <c r="OP26" s="86" t="str">
        <f t="shared" si="442"/>
        <v/>
      </c>
      <c r="OQ26" s="86" t="str">
        <f t="shared" si="443"/>
        <v/>
      </c>
      <c r="OR26" s="86" t="str">
        <f t="shared" si="444"/>
        <v/>
      </c>
      <c r="OS26" s="86" t="str">
        <f t="shared" si="445"/>
        <v/>
      </c>
      <c r="OT26" s="86" t="str">
        <f>IF(OS26="","",COUNTIF(OS$17:OS26,OS26))</f>
        <v/>
      </c>
      <c r="OU26" s="86" t="str">
        <f t="shared" si="446"/>
        <v/>
      </c>
      <c r="OV26" s="86" t="str">
        <f t="shared" si="447"/>
        <v/>
      </c>
      <c r="OW26" s="89" t="str">
        <f t="shared" si="448"/>
        <v/>
      </c>
      <c r="OX26" s="86" t="str">
        <f t="shared" si="449"/>
        <v/>
      </c>
      <c r="OY26" s="66" t="str">
        <f t="shared" si="450"/>
        <v/>
      </c>
      <c r="OZ26" s="86" t="str">
        <f t="shared" si="451"/>
        <v/>
      </c>
      <c r="PA26" s="86" t="str">
        <f t="shared" si="452"/>
        <v/>
      </c>
      <c r="PB26" s="86" t="str">
        <f>IF(PA26="","",COUNTIF(PA$17:PA26,PA26))</f>
        <v/>
      </c>
      <c r="PC26" s="86" t="str">
        <f t="shared" si="453"/>
        <v/>
      </c>
      <c r="PD26" s="86" t="str">
        <f t="shared" si="454"/>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455"/>
        <v/>
      </c>
      <c r="IV27" s="86" t="str">
        <f t="shared" si="313"/>
        <v/>
      </c>
      <c r="IW27" s="86" t="str">
        <f t="shared" si="314"/>
        <v/>
      </c>
      <c r="IX27" s="86" t="str">
        <f>IF(IW27="","",COUNTIF(IW$17:IW27,IW27))</f>
        <v/>
      </c>
      <c r="IY27" s="86" t="str">
        <f t="shared" si="315"/>
        <v/>
      </c>
      <c r="IZ27" s="86" t="str">
        <f t="shared" si="316"/>
        <v/>
      </c>
      <c r="JA27" s="86" t="str">
        <f t="shared" si="317"/>
        <v/>
      </c>
      <c r="JB27" s="86" t="str">
        <f t="shared" si="318"/>
        <v/>
      </c>
      <c r="JC27" s="86" t="str">
        <f t="shared" si="319"/>
        <v/>
      </c>
      <c r="JD27" s="86" t="str">
        <f t="shared" si="320"/>
        <v/>
      </c>
      <c r="JE27" s="86" t="str">
        <f t="shared" si="321"/>
        <v/>
      </c>
      <c r="JF27" s="86" t="str">
        <f>IF(JE27="","",COUNTIF(JE$17:JE27,JE27))</f>
        <v/>
      </c>
      <c r="JG27" s="86" t="str">
        <f t="shared" si="322"/>
        <v/>
      </c>
      <c r="JH27" s="86" t="str">
        <f t="shared" si="323"/>
        <v/>
      </c>
      <c r="JI27" s="89" t="str">
        <f t="shared" si="324"/>
        <v/>
      </c>
      <c r="JJ27" s="86" t="str">
        <f t="shared" si="325"/>
        <v/>
      </c>
      <c r="JK27" s="66" t="str">
        <f t="shared" si="456"/>
        <v/>
      </c>
      <c r="JL27" s="86" t="str">
        <f t="shared" si="326"/>
        <v/>
      </c>
      <c r="JM27" s="86" t="str">
        <f t="shared" si="327"/>
        <v/>
      </c>
      <c r="JN27" s="86" t="str">
        <f>IF(JM27="","",COUNTIF(JM$17:JM27,JM27))</f>
        <v/>
      </c>
      <c r="JO27" s="86" t="str">
        <f t="shared" si="328"/>
        <v/>
      </c>
      <c r="JP27" s="86" t="str">
        <f t="shared" si="329"/>
        <v/>
      </c>
      <c r="JQ27" s="86" t="str">
        <f t="shared" si="330"/>
        <v/>
      </c>
      <c r="JR27" s="86" t="str">
        <f t="shared" si="331"/>
        <v/>
      </c>
      <c r="JS27" s="86" t="str">
        <f t="shared" si="332"/>
        <v/>
      </c>
      <c r="JT27" s="86" t="str">
        <f t="shared" si="333"/>
        <v/>
      </c>
      <c r="JU27" s="86" t="str">
        <f t="shared" si="334"/>
        <v/>
      </c>
      <c r="JV27" s="86" t="str">
        <f>IF(JU27="","",COUNTIF(JU$17:JU27,JU27))</f>
        <v/>
      </c>
      <c r="JW27" s="86" t="str">
        <f t="shared" si="335"/>
        <v/>
      </c>
      <c r="JX27" s="86" t="str">
        <f t="shared" si="336"/>
        <v/>
      </c>
      <c r="JY27" s="89" t="str">
        <f t="shared" si="337"/>
        <v/>
      </c>
      <c r="JZ27" s="86" t="str">
        <f t="shared" si="338"/>
        <v/>
      </c>
      <c r="KA27" s="66" t="str">
        <f t="shared" si="339"/>
        <v/>
      </c>
      <c r="KB27" s="86" t="str">
        <f t="shared" si="340"/>
        <v/>
      </c>
      <c r="KC27" s="86" t="str">
        <f t="shared" si="341"/>
        <v/>
      </c>
      <c r="KD27" s="86" t="str">
        <f>IF(KC27="","",COUNTIF(KC$17:KC27,KC27))</f>
        <v/>
      </c>
      <c r="KE27" s="86" t="str">
        <f t="shared" si="342"/>
        <v/>
      </c>
      <c r="KF27" s="86" t="str">
        <f t="shared" si="343"/>
        <v/>
      </c>
      <c r="KG27" s="86" t="str">
        <f t="shared" si="344"/>
        <v/>
      </c>
      <c r="KH27" s="86" t="str">
        <f t="shared" si="345"/>
        <v/>
      </c>
      <c r="KI27" s="86" t="str">
        <f t="shared" si="346"/>
        <v/>
      </c>
      <c r="KJ27" s="86" t="str">
        <f t="shared" si="347"/>
        <v/>
      </c>
      <c r="KK27" s="86" t="str">
        <f t="shared" si="348"/>
        <v/>
      </c>
      <c r="KL27" s="86" t="str">
        <f>IF(KK27="","",COUNTIF(KK$17:KK27,KK27))</f>
        <v/>
      </c>
      <c r="KM27" s="86" t="str">
        <f t="shared" si="349"/>
        <v/>
      </c>
      <c r="KN27" s="86" t="str">
        <f t="shared" si="350"/>
        <v/>
      </c>
      <c r="KO27" s="89" t="str">
        <f t="shared" si="351"/>
        <v/>
      </c>
      <c r="KP27" s="86" t="str">
        <f t="shared" si="352"/>
        <v/>
      </c>
      <c r="KQ27" s="66" t="str">
        <f t="shared" si="353"/>
        <v/>
      </c>
      <c r="KR27" s="86" t="str">
        <f t="shared" si="354"/>
        <v/>
      </c>
      <c r="KS27" s="86" t="str">
        <f t="shared" si="355"/>
        <v/>
      </c>
      <c r="KT27" s="86" t="str">
        <f>IF(KS27="","",COUNTIF(KS$17:KS27,KS27))</f>
        <v/>
      </c>
      <c r="KU27" s="86" t="str">
        <f t="shared" si="356"/>
        <v/>
      </c>
      <c r="KV27" s="86" t="str">
        <f t="shared" si="357"/>
        <v/>
      </c>
      <c r="KW27" s="86" t="str">
        <f t="shared" si="358"/>
        <v/>
      </c>
      <c r="KX27" s="86" t="str">
        <f t="shared" si="359"/>
        <v/>
      </c>
      <c r="KY27" s="86" t="str">
        <f t="shared" si="360"/>
        <v/>
      </c>
      <c r="KZ27" s="86" t="str">
        <f t="shared" si="361"/>
        <v/>
      </c>
      <c r="LA27" s="86" t="str">
        <f t="shared" si="362"/>
        <v/>
      </c>
      <c r="LB27" s="86" t="str">
        <f>IF(LA27="","",COUNTIF(LA$17:LA27,LA27))</f>
        <v/>
      </c>
      <c r="LC27" s="86" t="str">
        <f t="shared" si="363"/>
        <v/>
      </c>
      <c r="LD27" s="86" t="str">
        <f t="shared" si="364"/>
        <v/>
      </c>
      <c r="LE27" s="89" t="str">
        <f t="shared" si="365"/>
        <v/>
      </c>
      <c r="LF27" s="86" t="str">
        <f t="shared" si="366"/>
        <v/>
      </c>
      <c r="LG27" s="66" t="str">
        <f t="shared" si="367"/>
        <v/>
      </c>
      <c r="LH27" s="86" t="str">
        <f t="shared" si="368"/>
        <v/>
      </c>
      <c r="LI27" s="86" t="str">
        <f t="shared" si="369"/>
        <v/>
      </c>
      <c r="LJ27" s="86" t="str">
        <f>IF(LI27="","",COUNTIF(LI$17:LI27,LI27))</f>
        <v/>
      </c>
      <c r="LK27" s="86" t="str">
        <f t="shared" si="370"/>
        <v/>
      </c>
      <c r="LL27" s="86" t="str">
        <f t="shared" si="371"/>
        <v/>
      </c>
      <c r="LM27" s="86" t="str">
        <f t="shared" si="372"/>
        <v/>
      </c>
      <c r="LN27" s="86" t="str">
        <f t="shared" si="373"/>
        <v/>
      </c>
      <c r="LO27" s="86" t="str">
        <f t="shared" si="374"/>
        <v/>
      </c>
      <c r="LP27" s="86" t="str">
        <f t="shared" si="375"/>
        <v/>
      </c>
      <c r="LQ27" s="86" t="str">
        <f t="shared" si="376"/>
        <v/>
      </c>
      <c r="LR27" s="86" t="str">
        <f>IF(LQ27="","",COUNTIF(LQ$17:LQ27,LQ27))</f>
        <v/>
      </c>
      <c r="LS27" s="86" t="str">
        <f t="shared" si="377"/>
        <v/>
      </c>
      <c r="LT27" s="86" t="str">
        <f t="shared" si="378"/>
        <v/>
      </c>
      <c r="LU27" s="89" t="str">
        <f t="shared" si="379"/>
        <v/>
      </c>
      <c r="LV27" s="86" t="str">
        <f t="shared" si="380"/>
        <v/>
      </c>
      <c r="LW27" s="66" t="str">
        <f t="shared" si="381"/>
        <v/>
      </c>
      <c r="LX27" s="86" t="str">
        <f t="shared" si="382"/>
        <v/>
      </c>
      <c r="LY27" s="86" t="str">
        <f t="shared" si="383"/>
        <v/>
      </c>
      <c r="LZ27" s="86" t="str">
        <f>IF(LY27="","",COUNTIF(LY$17:LY27,LY27))</f>
        <v/>
      </c>
      <c r="MA27" s="86" t="str">
        <f t="shared" si="384"/>
        <v/>
      </c>
      <c r="MB27" s="86" t="str">
        <f t="shared" si="385"/>
        <v/>
      </c>
      <c r="MC27" s="86" t="str">
        <f t="shared" si="386"/>
        <v/>
      </c>
      <c r="MD27" s="86" t="str">
        <f t="shared" si="387"/>
        <v/>
      </c>
      <c r="ME27" s="86" t="str">
        <f t="shared" si="388"/>
        <v/>
      </c>
      <c r="MF27" s="86" t="str">
        <f t="shared" si="389"/>
        <v/>
      </c>
      <c r="MG27" s="86" t="str">
        <f t="shared" si="390"/>
        <v/>
      </c>
      <c r="MH27" s="86" t="str">
        <f>IF(MG27="","",COUNTIF(MG$17:MG27,MG27))</f>
        <v/>
      </c>
      <c r="MI27" s="86" t="str">
        <f t="shared" si="391"/>
        <v/>
      </c>
      <c r="MJ27" s="86" t="str">
        <f t="shared" si="392"/>
        <v/>
      </c>
      <c r="MK27" s="89" t="str">
        <f t="shared" si="393"/>
        <v/>
      </c>
      <c r="ML27" s="86" t="str">
        <f t="shared" si="394"/>
        <v/>
      </c>
      <c r="MM27" s="66" t="str">
        <f t="shared" si="457"/>
        <v/>
      </c>
      <c r="MN27" s="86" t="str">
        <f t="shared" si="395"/>
        <v/>
      </c>
      <c r="MO27" s="86" t="str">
        <f t="shared" si="396"/>
        <v/>
      </c>
      <c r="MP27" s="86" t="str">
        <f>IF(MO27="","",COUNTIF(MO$17:MO27,MO27))</f>
        <v/>
      </c>
      <c r="MQ27" s="86" t="str">
        <f t="shared" si="397"/>
        <v/>
      </c>
      <c r="MR27" s="86" t="str">
        <f t="shared" si="398"/>
        <v/>
      </c>
      <c r="MS27" s="86" t="str">
        <f t="shared" si="399"/>
        <v/>
      </c>
      <c r="MT27" s="86" t="str">
        <f t="shared" si="400"/>
        <v/>
      </c>
      <c r="MU27" s="86" t="str">
        <f>IF(OR(MS27="",$E27&lt;&gt;"一部"),"",IF(OR(AE27&lt;=AE$14,AE27="省略",AE27="ND"),COUNTA(_xlfn.TEXTSPLIT($F27,",")),IF(AE27&gt;AE$14,"",COUNTA(_xlfn.TEXTSPLIT($F27,",")))))</f>
        <v/>
      </c>
      <c r="MV27" s="86" t="str">
        <f t="shared" si="402"/>
        <v/>
      </c>
      <c r="MW27" s="86" t="str">
        <f t="shared" si="403"/>
        <v/>
      </c>
      <c r="MX27" s="86" t="str">
        <f>IF(MW27="","",COUNTIF(MW$17:MW27,MW27))</f>
        <v/>
      </c>
      <c r="MY27" s="86" t="str">
        <f t="shared" si="404"/>
        <v/>
      </c>
      <c r="MZ27" s="86" t="str">
        <f t="shared" si="405"/>
        <v/>
      </c>
      <c r="NA27" s="89" t="str">
        <f t="shared" si="406"/>
        <v/>
      </c>
      <c r="NB27" s="86" t="str">
        <f t="shared" si="407"/>
        <v/>
      </c>
      <c r="NC27" s="66" t="str">
        <f t="shared" si="408"/>
        <v/>
      </c>
      <c r="ND27" s="86" t="str">
        <f t="shared" si="409"/>
        <v/>
      </c>
      <c r="NE27" s="86" t="str">
        <f t="shared" si="410"/>
        <v/>
      </c>
      <c r="NF27" s="86" t="str">
        <f>IF(NE27="","",COUNTIF(NE$17:NE27,NE27))</f>
        <v/>
      </c>
      <c r="NG27" s="86" t="str">
        <f t="shared" si="411"/>
        <v/>
      </c>
      <c r="NH27" s="86" t="str">
        <f t="shared" si="412"/>
        <v/>
      </c>
      <c r="NI27" s="86" t="str">
        <f t="shared" si="413"/>
        <v/>
      </c>
      <c r="NJ27" s="86" t="str">
        <f t="shared" si="414"/>
        <v/>
      </c>
      <c r="NK27" s="86" t="str">
        <f t="shared" si="415"/>
        <v/>
      </c>
      <c r="NL27" s="86" t="str">
        <f t="shared" si="416"/>
        <v/>
      </c>
      <c r="NM27" s="86" t="str">
        <f t="shared" si="417"/>
        <v/>
      </c>
      <c r="NN27" s="86" t="str">
        <f>IF(NM27="","",COUNTIF(NM$17:NM27,NM27))</f>
        <v/>
      </c>
      <c r="NO27" s="86" t="str">
        <f t="shared" si="418"/>
        <v/>
      </c>
      <c r="NP27" s="86" t="str">
        <f t="shared" si="419"/>
        <v/>
      </c>
      <c r="NQ27" s="89" t="str">
        <f t="shared" si="420"/>
        <v/>
      </c>
      <c r="NR27" s="86" t="str">
        <f t="shared" si="421"/>
        <v/>
      </c>
      <c r="NS27" s="66" t="str">
        <f t="shared" si="422"/>
        <v/>
      </c>
      <c r="NT27" s="86" t="str">
        <f t="shared" si="423"/>
        <v/>
      </c>
      <c r="NU27" s="86" t="str">
        <f t="shared" si="424"/>
        <v/>
      </c>
      <c r="NV27" s="86" t="str">
        <f>IF(NU27="","",COUNTIF(NU$17:NU27,NU27))</f>
        <v/>
      </c>
      <c r="NW27" s="86" t="str">
        <f t="shared" si="425"/>
        <v/>
      </c>
      <c r="NX27" s="86" t="str">
        <f t="shared" si="426"/>
        <v/>
      </c>
      <c r="NY27" s="86" t="str">
        <f t="shared" si="427"/>
        <v/>
      </c>
      <c r="NZ27" s="86" t="str">
        <f t="shared" si="428"/>
        <v/>
      </c>
      <c r="OA27" s="86" t="str">
        <f t="shared" si="429"/>
        <v/>
      </c>
      <c r="OB27" s="86" t="str">
        <f t="shared" si="430"/>
        <v/>
      </c>
      <c r="OC27" s="86" t="str">
        <f t="shared" si="431"/>
        <v/>
      </c>
      <c r="OD27" s="86" t="str">
        <f>IF(OC27="","",COUNTIF(OC$17:OC27,OC27))</f>
        <v/>
      </c>
      <c r="OE27" s="86" t="str">
        <f t="shared" si="432"/>
        <v/>
      </c>
      <c r="OF27" s="86" t="str">
        <f t="shared" si="433"/>
        <v/>
      </c>
      <c r="OG27" s="89" t="str">
        <f t="shared" si="434"/>
        <v/>
      </c>
      <c r="OH27" s="86" t="str">
        <f t="shared" si="435"/>
        <v/>
      </c>
      <c r="OI27" s="66" t="str">
        <f t="shared" si="436"/>
        <v/>
      </c>
      <c r="OJ27" s="86" t="str">
        <f t="shared" si="437"/>
        <v/>
      </c>
      <c r="OK27" s="86" t="str">
        <f t="shared" si="438"/>
        <v/>
      </c>
      <c r="OL27" s="86" t="str">
        <f>IF(OK27="","",COUNTIF(OK$17:OK27,OK27))</f>
        <v/>
      </c>
      <c r="OM27" s="86" t="str">
        <f t="shared" si="439"/>
        <v/>
      </c>
      <c r="ON27" s="86" t="str">
        <f t="shared" si="440"/>
        <v/>
      </c>
      <c r="OO27" s="86" t="str">
        <f t="shared" si="441"/>
        <v/>
      </c>
      <c r="OP27" s="86" t="str">
        <f t="shared" si="442"/>
        <v/>
      </c>
      <c r="OQ27" s="86" t="str">
        <f t="shared" si="443"/>
        <v/>
      </c>
      <c r="OR27" s="86" t="str">
        <f t="shared" si="444"/>
        <v/>
      </c>
      <c r="OS27" s="86" t="str">
        <f t="shared" si="445"/>
        <v/>
      </c>
      <c r="OT27" s="86" t="str">
        <f>IF(OS27="","",COUNTIF(OS$17:OS27,OS27))</f>
        <v/>
      </c>
      <c r="OU27" s="86" t="str">
        <f t="shared" si="446"/>
        <v/>
      </c>
      <c r="OV27" s="86" t="str">
        <f t="shared" si="447"/>
        <v/>
      </c>
      <c r="OW27" s="89" t="str">
        <f t="shared" si="448"/>
        <v/>
      </c>
      <c r="OX27" s="86" t="str">
        <f t="shared" si="449"/>
        <v/>
      </c>
      <c r="OY27" s="66" t="str">
        <f t="shared" si="450"/>
        <v/>
      </c>
      <c r="OZ27" s="86" t="str">
        <f t="shared" si="451"/>
        <v/>
      </c>
      <c r="PA27" s="86" t="str">
        <f t="shared" si="452"/>
        <v/>
      </c>
      <c r="PB27" s="86" t="str">
        <f>IF(PA27="","",COUNTIF(PA$17:PA27,PA27))</f>
        <v/>
      </c>
      <c r="PC27" s="86" t="str">
        <f t="shared" si="453"/>
        <v/>
      </c>
      <c r="PD27" s="86" t="str">
        <f t="shared" si="454"/>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455"/>
        <v/>
      </c>
      <c r="IV28" s="86" t="str">
        <f t="shared" si="313"/>
        <v/>
      </c>
      <c r="IW28" s="86" t="str">
        <f t="shared" si="314"/>
        <v/>
      </c>
      <c r="IX28" s="86" t="str">
        <f>IF(IW28="","",COUNTIF(IW$17:IW28,IW28))</f>
        <v/>
      </c>
      <c r="IY28" s="86" t="str">
        <f t="shared" si="315"/>
        <v/>
      </c>
      <c r="IZ28" s="86" t="str">
        <f t="shared" si="316"/>
        <v/>
      </c>
      <c r="JA28" s="86" t="str">
        <f t="shared" si="317"/>
        <v/>
      </c>
      <c r="JB28" s="86" t="str">
        <f t="shared" si="318"/>
        <v/>
      </c>
      <c r="JC28" s="86" t="str">
        <f t="shared" si="319"/>
        <v/>
      </c>
      <c r="JD28" s="86" t="str">
        <f t="shared" si="320"/>
        <v/>
      </c>
      <c r="JE28" s="86" t="str">
        <f t="shared" si="321"/>
        <v/>
      </c>
      <c r="JF28" s="86" t="str">
        <f>IF(JE28="","",COUNTIF(JE$17:JE28,JE28))</f>
        <v/>
      </c>
      <c r="JG28" s="86" t="str">
        <f t="shared" si="322"/>
        <v/>
      </c>
      <c r="JH28" s="86" t="str">
        <f t="shared" si="323"/>
        <v/>
      </c>
      <c r="JI28" s="89" t="str">
        <f t="shared" si="324"/>
        <v/>
      </c>
      <c r="JJ28" s="86" t="str">
        <f t="shared" si="325"/>
        <v/>
      </c>
      <c r="JK28" s="66" t="str">
        <f t="shared" si="456"/>
        <v/>
      </c>
      <c r="JL28" s="86" t="str">
        <f t="shared" si="326"/>
        <v/>
      </c>
      <c r="JM28" s="86" t="str">
        <f t="shared" si="327"/>
        <v/>
      </c>
      <c r="JN28" s="86" t="str">
        <f>IF(JM28="","",COUNTIF(JM$17:JM28,JM28))</f>
        <v/>
      </c>
      <c r="JO28" s="86" t="str">
        <f t="shared" si="328"/>
        <v/>
      </c>
      <c r="JP28" s="86" t="str">
        <f t="shared" si="329"/>
        <v/>
      </c>
      <c r="JQ28" s="86" t="str">
        <f t="shared" si="330"/>
        <v/>
      </c>
      <c r="JR28" s="86" t="str">
        <f t="shared" si="331"/>
        <v/>
      </c>
      <c r="JS28" s="86" t="str">
        <f t="shared" si="332"/>
        <v/>
      </c>
      <c r="JT28" s="86" t="str">
        <f t="shared" si="333"/>
        <v/>
      </c>
      <c r="JU28" s="86" t="str">
        <f t="shared" si="334"/>
        <v/>
      </c>
      <c r="JV28" s="86" t="str">
        <f>IF(JU28="","",COUNTIF(JU$17:JU28,JU28))</f>
        <v/>
      </c>
      <c r="JW28" s="86" t="str">
        <f t="shared" si="335"/>
        <v/>
      </c>
      <c r="JX28" s="86" t="str">
        <f t="shared" si="336"/>
        <v/>
      </c>
      <c r="JY28" s="89" t="str">
        <f t="shared" si="337"/>
        <v/>
      </c>
      <c r="JZ28" s="86" t="str">
        <f t="shared" si="338"/>
        <v/>
      </c>
      <c r="KA28" s="66" t="str">
        <f t="shared" si="339"/>
        <v/>
      </c>
      <c r="KB28" s="86" t="str">
        <f t="shared" si="340"/>
        <v/>
      </c>
      <c r="KC28" s="86" t="str">
        <f t="shared" si="341"/>
        <v/>
      </c>
      <c r="KD28" s="86" t="str">
        <f>IF(KC28="","",COUNTIF(KC$17:KC28,KC28))</f>
        <v/>
      </c>
      <c r="KE28" s="86" t="str">
        <f t="shared" si="342"/>
        <v/>
      </c>
      <c r="KF28" s="86" t="str">
        <f t="shared" si="343"/>
        <v/>
      </c>
      <c r="KG28" s="86" t="str">
        <f t="shared" si="344"/>
        <v/>
      </c>
      <c r="KH28" s="86" t="str">
        <f t="shared" si="345"/>
        <v/>
      </c>
      <c r="KI28" s="86" t="str">
        <f t="shared" si="346"/>
        <v/>
      </c>
      <c r="KJ28" s="86" t="str">
        <f t="shared" si="347"/>
        <v/>
      </c>
      <c r="KK28" s="86" t="str">
        <f t="shared" si="348"/>
        <v/>
      </c>
      <c r="KL28" s="86" t="str">
        <f>IF(KK28="","",COUNTIF(KK$17:KK28,KK28))</f>
        <v/>
      </c>
      <c r="KM28" s="86" t="str">
        <f t="shared" si="349"/>
        <v/>
      </c>
      <c r="KN28" s="86" t="str">
        <f t="shared" si="350"/>
        <v/>
      </c>
      <c r="KO28" s="89" t="str">
        <f t="shared" si="351"/>
        <v/>
      </c>
      <c r="KP28" s="86" t="str">
        <f t="shared" si="352"/>
        <v/>
      </c>
      <c r="KQ28" s="66" t="str">
        <f t="shared" si="353"/>
        <v/>
      </c>
      <c r="KR28" s="86" t="str">
        <f t="shared" si="354"/>
        <v/>
      </c>
      <c r="KS28" s="86" t="str">
        <f t="shared" si="355"/>
        <v/>
      </c>
      <c r="KT28" s="86" t="str">
        <f>IF(KS28="","",COUNTIF(KS$17:KS28,KS28))</f>
        <v/>
      </c>
      <c r="KU28" s="86" t="str">
        <f t="shared" si="356"/>
        <v/>
      </c>
      <c r="KV28" s="86" t="str">
        <f t="shared" si="357"/>
        <v/>
      </c>
      <c r="KW28" s="86" t="str">
        <f t="shared" si="358"/>
        <v/>
      </c>
      <c r="KX28" s="86" t="str">
        <f t="shared" si="359"/>
        <v/>
      </c>
      <c r="KY28" s="86" t="str">
        <f t="shared" si="360"/>
        <v/>
      </c>
      <c r="KZ28" s="86" t="str">
        <f t="shared" si="361"/>
        <v/>
      </c>
      <c r="LA28" s="86" t="str">
        <f t="shared" si="362"/>
        <v/>
      </c>
      <c r="LB28" s="86" t="str">
        <f>IF(LA28="","",COUNTIF(LA$17:LA28,LA28))</f>
        <v/>
      </c>
      <c r="LC28" s="86" t="str">
        <f t="shared" si="363"/>
        <v/>
      </c>
      <c r="LD28" s="86" t="str">
        <f t="shared" si="364"/>
        <v/>
      </c>
      <c r="LE28" s="89" t="str">
        <f t="shared" si="365"/>
        <v/>
      </c>
      <c r="LF28" s="86" t="str">
        <f t="shared" si="366"/>
        <v/>
      </c>
      <c r="LG28" s="66" t="str">
        <f t="shared" si="367"/>
        <v/>
      </c>
      <c r="LH28" s="86" t="str">
        <f t="shared" si="368"/>
        <v/>
      </c>
      <c r="LI28" s="86" t="str">
        <f t="shared" si="369"/>
        <v/>
      </c>
      <c r="LJ28" s="86" t="str">
        <f>IF(LI28="","",COUNTIF(LI$17:LI28,LI28))</f>
        <v/>
      </c>
      <c r="LK28" s="86" t="str">
        <f t="shared" si="370"/>
        <v/>
      </c>
      <c r="LL28" s="86" t="str">
        <f t="shared" si="371"/>
        <v/>
      </c>
      <c r="LM28" s="86" t="str">
        <f t="shared" si="372"/>
        <v/>
      </c>
      <c r="LN28" s="86" t="str">
        <f t="shared" si="373"/>
        <v/>
      </c>
      <c r="LO28" s="86" t="str">
        <f t="shared" si="374"/>
        <v/>
      </c>
      <c r="LP28" s="86" t="str">
        <f t="shared" si="375"/>
        <v/>
      </c>
      <c r="LQ28" s="86" t="str">
        <f t="shared" si="376"/>
        <v/>
      </c>
      <c r="LR28" s="86" t="str">
        <f>IF(LQ28="","",COUNTIF(LQ$17:LQ28,LQ28))</f>
        <v/>
      </c>
      <c r="LS28" s="86" t="str">
        <f t="shared" si="377"/>
        <v/>
      </c>
      <c r="LT28" s="86" t="str">
        <f t="shared" si="378"/>
        <v/>
      </c>
      <c r="LU28" s="89" t="str">
        <f t="shared" si="379"/>
        <v/>
      </c>
      <c r="LV28" s="86" t="str">
        <f t="shared" si="380"/>
        <v/>
      </c>
      <c r="LW28" s="66" t="str">
        <f t="shared" si="381"/>
        <v/>
      </c>
      <c r="LX28" s="86" t="str">
        <f t="shared" si="382"/>
        <v/>
      </c>
      <c r="LY28" s="86" t="str">
        <f t="shared" si="383"/>
        <v/>
      </c>
      <c r="LZ28" s="86" t="str">
        <f>IF(LY28="","",COUNTIF(LY$17:LY28,LY28))</f>
        <v/>
      </c>
      <c r="MA28" s="86" t="str">
        <f t="shared" si="384"/>
        <v/>
      </c>
      <c r="MB28" s="86" t="str">
        <f t="shared" si="385"/>
        <v/>
      </c>
      <c r="MC28" s="86" t="str">
        <f t="shared" si="386"/>
        <v/>
      </c>
      <c r="MD28" s="86" t="str">
        <f t="shared" si="387"/>
        <v/>
      </c>
      <c r="ME28" s="86" t="str">
        <f t="shared" si="388"/>
        <v/>
      </c>
      <c r="MF28" s="86" t="str">
        <f t="shared" si="389"/>
        <v/>
      </c>
      <c r="MG28" s="86" t="str">
        <f t="shared" si="390"/>
        <v/>
      </c>
      <c r="MH28" s="86" t="str">
        <f>IF(MG28="","",COUNTIF(MG$17:MG28,MG28))</f>
        <v/>
      </c>
      <c r="MI28" s="86" t="str">
        <f t="shared" si="391"/>
        <v/>
      </c>
      <c r="MJ28" s="86" t="str">
        <f t="shared" si="392"/>
        <v/>
      </c>
      <c r="MK28" s="89" t="str">
        <f t="shared" si="393"/>
        <v/>
      </c>
      <c r="ML28" s="86" t="str">
        <f t="shared" si="394"/>
        <v/>
      </c>
      <c r="MM28" s="66" t="str">
        <f t="shared" si="457"/>
        <v/>
      </c>
      <c r="MN28" s="86" t="str">
        <f t="shared" si="395"/>
        <v/>
      </c>
      <c r="MO28" s="86" t="str">
        <f t="shared" si="396"/>
        <v/>
      </c>
      <c r="MP28" s="86" t="str">
        <f>IF(MO28="","",COUNTIF(MO$17:MO28,MO28))</f>
        <v/>
      </c>
      <c r="MQ28" s="86" t="str">
        <f t="shared" si="397"/>
        <v/>
      </c>
      <c r="MR28" s="86" t="str">
        <f t="shared" si="398"/>
        <v/>
      </c>
      <c r="MS28" s="86" t="str">
        <f t="shared" si="399"/>
        <v/>
      </c>
      <c r="MT28" s="86" t="str">
        <f t="shared" si="400"/>
        <v/>
      </c>
      <c r="MU28" s="86" t="str">
        <f t="shared" si="401"/>
        <v/>
      </c>
      <c r="MV28" s="86" t="str">
        <f t="shared" si="402"/>
        <v/>
      </c>
      <c r="MW28" s="86" t="str">
        <f t="shared" si="403"/>
        <v/>
      </c>
      <c r="MX28" s="86" t="str">
        <f>IF(MW28="","",COUNTIF(MW$17:MW28,MW28))</f>
        <v/>
      </c>
      <c r="MY28" s="86" t="str">
        <f t="shared" si="404"/>
        <v/>
      </c>
      <c r="MZ28" s="86" t="str">
        <f t="shared" si="405"/>
        <v/>
      </c>
      <c r="NA28" s="89" t="str">
        <f t="shared" si="406"/>
        <v/>
      </c>
      <c r="NB28" s="86" t="str">
        <f t="shared" si="407"/>
        <v/>
      </c>
      <c r="NC28" s="66" t="str">
        <f t="shared" si="408"/>
        <v/>
      </c>
      <c r="ND28" s="86" t="str">
        <f t="shared" si="409"/>
        <v/>
      </c>
      <c r="NE28" s="86" t="str">
        <f t="shared" si="410"/>
        <v/>
      </c>
      <c r="NF28" s="86" t="str">
        <f>IF(NE28="","",COUNTIF(NE$17:NE28,NE28))</f>
        <v/>
      </c>
      <c r="NG28" s="86" t="str">
        <f t="shared" si="411"/>
        <v/>
      </c>
      <c r="NH28" s="86" t="str">
        <f t="shared" si="412"/>
        <v/>
      </c>
      <c r="NI28" s="86" t="str">
        <f t="shared" si="413"/>
        <v/>
      </c>
      <c r="NJ28" s="86" t="str">
        <f t="shared" si="414"/>
        <v/>
      </c>
      <c r="NK28" s="86" t="str">
        <f t="shared" si="415"/>
        <v/>
      </c>
      <c r="NL28" s="86" t="str">
        <f t="shared" si="416"/>
        <v/>
      </c>
      <c r="NM28" s="86" t="str">
        <f t="shared" si="417"/>
        <v/>
      </c>
      <c r="NN28" s="86" t="str">
        <f>IF(NM28="","",COUNTIF(NM$17:NM28,NM28))</f>
        <v/>
      </c>
      <c r="NO28" s="86" t="str">
        <f t="shared" si="418"/>
        <v/>
      </c>
      <c r="NP28" s="86" t="str">
        <f t="shared" si="419"/>
        <v/>
      </c>
      <c r="NQ28" s="89" t="str">
        <f t="shared" si="420"/>
        <v/>
      </c>
      <c r="NR28" s="86" t="str">
        <f t="shared" si="421"/>
        <v/>
      </c>
      <c r="NS28" s="66" t="str">
        <f t="shared" si="422"/>
        <v/>
      </c>
      <c r="NT28" s="86" t="str">
        <f t="shared" si="423"/>
        <v/>
      </c>
      <c r="NU28" s="86" t="str">
        <f t="shared" si="424"/>
        <v/>
      </c>
      <c r="NV28" s="86" t="str">
        <f>IF(NU28="","",COUNTIF(NU$17:NU28,NU28))</f>
        <v/>
      </c>
      <c r="NW28" s="86" t="str">
        <f t="shared" si="425"/>
        <v/>
      </c>
      <c r="NX28" s="86" t="str">
        <f t="shared" si="426"/>
        <v/>
      </c>
      <c r="NY28" s="86" t="str">
        <f t="shared" si="427"/>
        <v/>
      </c>
      <c r="NZ28" s="86" t="str">
        <f t="shared" si="428"/>
        <v/>
      </c>
      <c r="OA28" s="86" t="str">
        <f t="shared" si="429"/>
        <v/>
      </c>
      <c r="OB28" s="86" t="str">
        <f t="shared" si="430"/>
        <v/>
      </c>
      <c r="OC28" s="86" t="str">
        <f t="shared" si="431"/>
        <v/>
      </c>
      <c r="OD28" s="86" t="str">
        <f>IF(OC28="","",COUNTIF(OC$17:OC28,OC28))</f>
        <v/>
      </c>
      <c r="OE28" s="86" t="str">
        <f t="shared" si="432"/>
        <v/>
      </c>
      <c r="OF28" s="86" t="str">
        <f t="shared" si="433"/>
        <v/>
      </c>
      <c r="OG28" s="89" t="str">
        <f t="shared" si="434"/>
        <v/>
      </c>
      <c r="OH28" s="86" t="str">
        <f t="shared" si="435"/>
        <v/>
      </c>
      <c r="OI28" s="66" t="str">
        <f t="shared" si="436"/>
        <v/>
      </c>
      <c r="OJ28" s="86" t="str">
        <f t="shared" si="437"/>
        <v/>
      </c>
      <c r="OK28" s="86" t="str">
        <f t="shared" si="438"/>
        <v/>
      </c>
      <c r="OL28" s="86" t="str">
        <f>IF(OK28="","",COUNTIF(OK$17:OK28,OK28))</f>
        <v/>
      </c>
      <c r="OM28" s="86" t="str">
        <f t="shared" si="439"/>
        <v/>
      </c>
      <c r="ON28" s="86" t="str">
        <f t="shared" si="440"/>
        <v/>
      </c>
      <c r="OO28" s="86" t="str">
        <f t="shared" si="441"/>
        <v/>
      </c>
      <c r="OP28" s="86" t="str">
        <f t="shared" si="442"/>
        <v/>
      </c>
      <c r="OQ28" s="86" t="str">
        <f t="shared" si="443"/>
        <v/>
      </c>
      <c r="OR28" s="86" t="str">
        <f t="shared" si="444"/>
        <v/>
      </c>
      <c r="OS28" s="86" t="str">
        <f t="shared" si="445"/>
        <v/>
      </c>
      <c r="OT28" s="86" t="str">
        <f>IF(OS28="","",COUNTIF(OS$17:OS28,OS28))</f>
        <v/>
      </c>
      <c r="OU28" s="86" t="str">
        <f t="shared" si="446"/>
        <v/>
      </c>
      <c r="OV28" s="86" t="str">
        <f t="shared" si="447"/>
        <v/>
      </c>
      <c r="OW28" s="89" t="str">
        <f t="shared" si="448"/>
        <v/>
      </c>
      <c r="OX28" s="86" t="str">
        <f t="shared" si="449"/>
        <v/>
      </c>
      <c r="OY28" s="66" t="str">
        <f t="shared" si="450"/>
        <v/>
      </c>
      <c r="OZ28" s="86" t="str">
        <f t="shared" si="451"/>
        <v/>
      </c>
      <c r="PA28" s="86" t="str">
        <f t="shared" si="452"/>
        <v/>
      </c>
      <c r="PB28" s="86" t="str">
        <f>IF(PA28="","",COUNTIF(PA$17:PA28,PA28))</f>
        <v/>
      </c>
      <c r="PC28" s="86" t="str">
        <f t="shared" si="453"/>
        <v/>
      </c>
      <c r="PD28" s="86" t="str">
        <f t="shared" si="454"/>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455"/>
        <v/>
      </c>
      <c r="IV29" s="86" t="str">
        <f t="shared" si="313"/>
        <v/>
      </c>
      <c r="IW29" s="86" t="str">
        <f t="shared" si="314"/>
        <v/>
      </c>
      <c r="IX29" s="86" t="str">
        <f>IF(IW29="","",COUNTIF(IW$17:IW29,IW29))</f>
        <v/>
      </c>
      <c r="IY29" s="86" t="str">
        <f t="shared" si="315"/>
        <v/>
      </c>
      <c r="IZ29" s="86" t="str">
        <f t="shared" si="316"/>
        <v/>
      </c>
      <c r="JA29" s="86" t="str">
        <f t="shared" si="317"/>
        <v/>
      </c>
      <c r="JB29" s="86" t="str">
        <f t="shared" si="318"/>
        <v/>
      </c>
      <c r="JC29" s="86" t="str">
        <f t="shared" si="319"/>
        <v/>
      </c>
      <c r="JD29" s="86" t="str">
        <f t="shared" si="320"/>
        <v/>
      </c>
      <c r="JE29" s="86" t="str">
        <f t="shared" si="321"/>
        <v/>
      </c>
      <c r="JF29" s="86" t="str">
        <f>IF(JE29="","",COUNTIF(JE$17:JE29,JE29))</f>
        <v/>
      </c>
      <c r="JG29" s="86" t="str">
        <f t="shared" si="322"/>
        <v/>
      </c>
      <c r="JH29" s="86" t="str">
        <f t="shared" si="323"/>
        <v/>
      </c>
      <c r="JI29" s="89" t="str">
        <f t="shared" si="324"/>
        <v/>
      </c>
      <c r="JJ29" s="86" t="str">
        <f t="shared" si="325"/>
        <v/>
      </c>
      <c r="JK29" s="66" t="str">
        <f t="shared" si="456"/>
        <v/>
      </c>
      <c r="JL29" s="86" t="str">
        <f t="shared" si="326"/>
        <v/>
      </c>
      <c r="JM29" s="86" t="str">
        <f t="shared" si="327"/>
        <v/>
      </c>
      <c r="JN29" s="86" t="str">
        <f>IF(JM29="","",COUNTIF(JM$17:JM29,JM29))</f>
        <v/>
      </c>
      <c r="JO29" s="86" t="str">
        <f t="shared" si="328"/>
        <v/>
      </c>
      <c r="JP29" s="86" t="str">
        <f t="shared" si="329"/>
        <v/>
      </c>
      <c r="JQ29" s="86" t="str">
        <f t="shared" si="330"/>
        <v/>
      </c>
      <c r="JR29" s="86" t="str">
        <f t="shared" si="331"/>
        <v/>
      </c>
      <c r="JS29" s="86" t="str">
        <f t="shared" si="332"/>
        <v/>
      </c>
      <c r="JT29" s="86" t="str">
        <f t="shared" si="333"/>
        <v/>
      </c>
      <c r="JU29" s="86" t="str">
        <f t="shared" si="334"/>
        <v/>
      </c>
      <c r="JV29" s="86" t="str">
        <f>IF(JU29="","",COUNTIF(JU$17:JU29,JU29))</f>
        <v/>
      </c>
      <c r="JW29" s="86" t="str">
        <f t="shared" si="335"/>
        <v/>
      </c>
      <c r="JX29" s="86" t="str">
        <f t="shared" si="336"/>
        <v/>
      </c>
      <c r="JY29" s="89" t="str">
        <f t="shared" si="337"/>
        <v/>
      </c>
      <c r="JZ29" s="86" t="str">
        <f t="shared" si="338"/>
        <v/>
      </c>
      <c r="KA29" s="66" t="str">
        <f t="shared" si="339"/>
        <v/>
      </c>
      <c r="KB29" s="86" t="str">
        <f t="shared" si="340"/>
        <v/>
      </c>
      <c r="KC29" s="86" t="str">
        <f t="shared" si="341"/>
        <v/>
      </c>
      <c r="KD29" s="86" t="str">
        <f>IF(KC29="","",COUNTIF(KC$17:KC29,KC29))</f>
        <v/>
      </c>
      <c r="KE29" s="86" t="str">
        <f t="shared" si="342"/>
        <v/>
      </c>
      <c r="KF29" s="86" t="str">
        <f t="shared" si="343"/>
        <v/>
      </c>
      <c r="KG29" s="86" t="str">
        <f t="shared" si="344"/>
        <v/>
      </c>
      <c r="KH29" s="86" t="str">
        <f t="shared" si="345"/>
        <v/>
      </c>
      <c r="KI29" s="86" t="str">
        <f t="shared" si="346"/>
        <v/>
      </c>
      <c r="KJ29" s="86" t="str">
        <f t="shared" si="347"/>
        <v/>
      </c>
      <c r="KK29" s="86" t="str">
        <f t="shared" si="348"/>
        <v/>
      </c>
      <c r="KL29" s="86" t="str">
        <f>IF(KK29="","",COUNTIF(KK$17:KK29,KK29))</f>
        <v/>
      </c>
      <c r="KM29" s="86" t="str">
        <f t="shared" si="349"/>
        <v/>
      </c>
      <c r="KN29" s="86" t="str">
        <f t="shared" si="350"/>
        <v/>
      </c>
      <c r="KO29" s="89" t="str">
        <f t="shared" si="351"/>
        <v/>
      </c>
      <c r="KP29" s="86" t="str">
        <f t="shared" si="352"/>
        <v/>
      </c>
      <c r="KQ29" s="66" t="str">
        <f t="shared" si="353"/>
        <v/>
      </c>
      <c r="KR29" s="86" t="str">
        <f t="shared" si="354"/>
        <v/>
      </c>
      <c r="KS29" s="86" t="str">
        <f t="shared" si="355"/>
        <v/>
      </c>
      <c r="KT29" s="86" t="str">
        <f>IF(KS29="","",COUNTIF(KS$17:KS29,KS29))</f>
        <v/>
      </c>
      <c r="KU29" s="86" t="str">
        <f t="shared" si="356"/>
        <v/>
      </c>
      <c r="KV29" s="86" t="str">
        <f t="shared" si="357"/>
        <v/>
      </c>
      <c r="KW29" s="86" t="str">
        <f t="shared" si="358"/>
        <v/>
      </c>
      <c r="KX29" s="86" t="str">
        <f t="shared" si="359"/>
        <v/>
      </c>
      <c r="KY29" s="86" t="str">
        <f t="shared" si="360"/>
        <v/>
      </c>
      <c r="KZ29" s="86" t="str">
        <f t="shared" si="361"/>
        <v/>
      </c>
      <c r="LA29" s="86" t="str">
        <f t="shared" si="362"/>
        <v/>
      </c>
      <c r="LB29" s="86" t="str">
        <f>IF(LA29="","",COUNTIF(LA$17:LA29,LA29))</f>
        <v/>
      </c>
      <c r="LC29" s="86" t="str">
        <f t="shared" si="363"/>
        <v/>
      </c>
      <c r="LD29" s="86" t="str">
        <f t="shared" si="364"/>
        <v/>
      </c>
      <c r="LE29" s="89" t="str">
        <f t="shared" si="365"/>
        <v/>
      </c>
      <c r="LF29" s="86" t="str">
        <f t="shared" si="366"/>
        <v/>
      </c>
      <c r="LG29" s="66" t="str">
        <f t="shared" si="367"/>
        <v/>
      </c>
      <c r="LH29" s="86" t="str">
        <f t="shared" si="368"/>
        <v/>
      </c>
      <c r="LI29" s="86" t="str">
        <f t="shared" si="369"/>
        <v/>
      </c>
      <c r="LJ29" s="86" t="str">
        <f>IF(LI29="","",COUNTIF(LI$17:LI29,LI29))</f>
        <v/>
      </c>
      <c r="LK29" s="86" t="str">
        <f t="shared" si="370"/>
        <v/>
      </c>
      <c r="LL29" s="86" t="str">
        <f t="shared" si="371"/>
        <v/>
      </c>
      <c r="LM29" s="86" t="str">
        <f t="shared" si="372"/>
        <v/>
      </c>
      <c r="LN29" s="86" t="str">
        <f t="shared" si="373"/>
        <v/>
      </c>
      <c r="LO29" s="86" t="str">
        <f t="shared" si="374"/>
        <v/>
      </c>
      <c r="LP29" s="86" t="str">
        <f t="shared" si="375"/>
        <v/>
      </c>
      <c r="LQ29" s="86" t="str">
        <f t="shared" si="376"/>
        <v/>
      </c>
      <c r="LR29" s="86" t="str">
        <f>IF(LQ29="","",COUNTIF(LQ$17:LQ29,LQ29))</f>
        <v/>
      </c>
      <c r="LS29" s="86" t="str">
        <f t="shared" si="377"/>
        <v/>
      </c>
      <c r="LT29" s="86" t="str">
        <f t="shared" si="378"/>
        <v/>
      </c>
      <c r="LU29" s="89" t="str">
        <f t="shared" si="379"/>
        <v/>
      </c>
      <c r="LV29" s="86" t="str">
        <f t="shared" si="380"/>
        <v/>
      </c>
      <c r="LW29" s="66" t="str">
        <f t="shared" si="381"/>
        <v/>
      </c>
      <c r="LX29" s="86" t="str">
        <f t="shared" si="382"/>
        <v/>
      </c>
      <c r="LY29" s="86" t="str">
        <f t="shared" si="383"/>
        <v/>
      </c>
      <c r="LZ29" s="86" t="str">
        <f>IF(LY29="","",COUNTIF(LY$17:LY29,LY29))</f>
        <v/>
      </c>
      <c r="MA29" s="86" t="str">
        <f t="shared" si="384"/>
        <v/>
      </c>
      <c r="MB29" s="86" t="str">
        <f t="shared" si="385"/>
        <v/>
      </c>
      <c r="MC29" s="86" t="str">
        <f t="shared" si="386"/>
        <v/>
      </c>
      <c r="MD29" s="86" t="str">
        <f t="shared" si="387"/>
        <v/>
      </c>
      <c r="ME29" s="86" t="str">
        <f t="shared" si="388"/>
        <v/>
      </c>
      <c r="MF29" s="86" t="str">
        <f t="shared" si="389"/>
        <v/>
      </c>
      <c r="MG29" s="86" t="str">
        <f t="shared" si="390"/>
        <v/>
      </c>
      <c r="MH29" s="86" t="str">
        <f>IF(MG29="","",COUNTIF(MG$17:MG29,MG29))</f>
        <v/>
      </c>
      <c r="MI29" s="86" t="str">
        <f t="shared" si="391"/>
        <v/>
      </c>
      <c r="MJ29" s="86" t="str">
        <f t="shared" si="392"/>
        <v/>
      </c>
      <c r="MK29" s="89" t="str">
        <f t="shared" si="393"/>
        <v/>
      </c>
      <c r="ML29" s="86" t="str">
        <f t="shared" si="394"/>
        <v/>
      </c>
      <c r="MM29" s="66" t="str">
        <f t="shared" si="457"/>
        <v/>
      </c>
      <c r="MN29" s="86" t="str">
        <f t="shared" si="395"/>
        <v/>
      </c>
      <c r="MO29" s="86" t="str">
        <f t="shared" si="396"/>
        <v/>
      </c>
      <c r="MP29" s="86" t="str">
        <f>IF(MO29="","",COUNTIF(MO$17:MO29,MO29))</f>
        <v/>
      </c>
      <c r="MQ29" s="86" t="str">
        <f t="shared" si="397"/>
        <v/>
      </c>
      <c r="MR29" s="86" t="str">
        <f t="shared" si="398"/>
        <v/>
      </c>
      <c r="MS29" s="86" t="str">
        <f t="shared" si="399"/>
        <v/>
      </c>
      <c r="MT29" s="86" t="str">
        <f t="shared" si="400"/>
        <v/>
      </c>
      <c r="MU29" s="86" t="str">
        <f t="shared" si="401"/>
        <v/>
      </c>
      <c r="MV29" s="86" t="str">
        <f t="shared" si="402"/>
        <v/>
      </c>
      <c r="MW29" s="86" t="str">
        <f t="shared" si="403"/>
        <v/>
      </c>
      <c r="MX29" s="86" t="str">
        <f>IF(MW29="","",COUNTIF(MW$17:MW29,MW29))</f>
        <v/>
      </c>
      <c r="MY29" s="86" t="str">
        <f t="shared" si="404"/>
        <v/>
      </c>
      <c r="MZ29" s="86" t="str">
        <f t="shared" si="405"/>
        <v/>
      </c>
      <c r="NA29" s="89" t="str">
        <f t="shared" si="406"/>
        <v/>
      </c>
      <c r="NB29" s="86" t="str">
        <f t="shared" si="407"/>
        <v/>
      </c>
      <c r="NC29" s="66" t="str">
        <f t="shared" si="408"/>
        <v/>
      </c>
      <c r="ND29" s="86" t="str">
        <f t="shared" si="409"/>
        <v/>
      </c>
      <c r="NE29" s="86" t="str">
        <f t="shared" si="410"/>
        <v/>
      </c>
      <c r="NF29" s="86" t="str">
        <f>IF(NE29="","",COUNTIF(NE$17:NE29,NE29))</f>
        <v/>
      </c>
      <c r="NG29" s="86" t="str">
        <f t="shared" si="411"/>
        <v/>
      </c>
      <c r="NH29" s="86" t="str">
        <f t="shared" si="412"/>
        <v/>
      </c>
      <c r="NI29" s="86" t="str">
        <f t="shared" si="413"/>
        <v/>
      </c>
      <c r="NJ29" s="86" t="str">
        <f t="shared" si="414"/>
        <v/>
      </c>
      <c r="NK29" s="86" t="str">
        <f t="shared" si="415"/>
        <v/>
      </c>
      <c r="NL29" s="86" t="str">
        <f t="shared" si="416"/>
        <v/>
      </c>
      <c r="NM29" s="86" t="str">
        <f t="shared" si="417"/>
        <v/>
      </c>
      <c r="NN29" s="86" t="str">
        <f>IF(NM29="","",COUNTIF(NM$17:NM29,NM29))</f>
        <v/>
      </c>
      <c r="NO29" s="86" t="str">
        <f t="shared" si="418"/>
        <v/>
      </c>
      <c r="NP29" s="86" t="str">
        <f t="shared" si="419"/>
        <v/>
      </c>
      <c r="NQ29" s="89" t="str">
        <f t="shared" si="420"/>
        <v/>
      </c>
      <c r="NR29" s="86" t="str">
        <f t="shared" si="421"/>
        <v/>
      </c>
      <c r="NS29" s="66" t="str">
        <f t="shared" si="422"/>
        <v/>
      </c>
      <c r="NT29" s="86" t="str">
        <f t="shared" si="423"/>
        <v/>
      </c>
      <c r="NU29" s="86" t="str">
        <f t="shared" si="424"/>
        <v/>
      </c>
      <c r="NV29" s="86" t="str">
        <f>IF(NU29="","",COUNTIF(NU$17:NU29,NU29))</f>
        <v/>
      </c>
      <c r="NW29" s="86" t="str">
        <f t="shared" si="425"/>
        <v/>
      </c>
      <c r="NX29" s="86" t="str">
        <f t="shared" si="426"/>
        <v/>
      </c>
      <c r="NY29" s="86" t="str">
        <f t="shared" si="427"/>
        <v/>
      </c>
      <c r="NZ29" s="86" t="str">
        <f t="shared" si="428"/>
        <v/>
      </c>
      <c r="OA29" s="86" t="str">
        <f t="shared" si="429"/>
        <v/>
      </c>
      <c r="OB29" s="86" t="str">
        <f t="shared" si="430"/>
        <v/>
      </c>
      <c r="OC29" s="86" t="str">
        <f t="shared" si="431"/>
        <v/>
      </c>
      <c r="OD29" s="86" t="str">
        <f>IF(OC29="","",COUNTIF(OC$17:OC29,OC29))</f>
        <v/>
      </c>
      <c r="OE29" s="86" t="str">
        <f t="shared" si="432"/>
        <v/>
      </c>
      <c r="OF29" s="86" t="str">
        <f t="shared" si="433"/>
        <v/>
      </c>
      <c r="OG29" s="89" t="str">
        <f t="shared" si="434"/>
        <v/>
      </c>
      <c r="OH29" s="86" t="str">
        <f t="shared" si="435"/>
        <v/>
      </c>
      <c r="OI29" s="66" t="str">
        <f t="shared" si="436"/>
        <v/>
      </c>
      <c r="OJ29" s="86" t="str">
        <f t="shared" si="437"/>
        <v/>
      </c>
      <c r="OK29" s="86" t="str">
        <f t="shared" si="438"/>
        <v/>
      </c>
      <c r="OL29" s="86" t="str">
        <f>IF(OK29="","",COUNTIF(OK$17:OK29,OK29))</f>
        <v/>
      </c>
      <c r="OM29" s="86" t="str">
        <f t="shared" si="439"/>
        <v/>
      </c>
      <c r="ON29" s="86" t="str">
        <f t="shared" si="440"/>
        <v/>
      </c>
      <c r="OO29" s="86" t="str">
        <f t="shared" si="441"/>
        <v/>
      </c>
      <c r="OP29" s="86" t="str">
        <f t="shared" si="442"/>
        <v/>
      </c>
      <c r="OQ29" s="86" t="str">
        <f t="shared" si="443"/>
        <v/>
      </c>
      <c r="OR29" s="86" t="str">
        <f t="shared" si="444"/>
        <v/>
      </c>
      <c r="OS29" s="86" t="str">
        <f t="shared" si="445"/>
        <v/>
      </c>
      <c r="OT29" s="86" t="str">
        <f>IF(OS29="","",COUNTIF(OS$17:OS29,OS29))</f>
        <v/>
      </c>
      <c r="OU29" s="86" t="str">
        <f t="shared" si="446"/>
        <v/>
      </c>
      <c r="OV29" s="86" t="str">
        <f t="shared" si="447"/>
        <v/>
      </c>
      <c r="OW29" s="89" t="str">
        <f t="shared" si="448"/>
        <v/>
      </c>
      <c r="OX29" s="86" t="str">
        <f t="shared" si="449"/>
        <v/>
      </c>
      <c r="OY29" s="66" t="str">
        <f t="shared" si="450"/>
        <v/>
      </c>
      <c r="OZ29" s="86" t="str">
        <f t="shared" si="451"/>
        <v/>
      </c>
      <c r="PA29" s="86" t="str">
        <f t="shared" si="452"/>
        <v/>
      </c>
      <c r="PB29" s="86" t="str">
        <f>IF(PA29="","",COUNTIF(PA$17:PA29,PA29))</f>
        <v/>
      </c>
      <c r="PC29" s="86" t="str">
        <f t="shared" si="453"/>
        <v/>
      </c>
      <c r="PD29" s="86" t="str">
        <f t="shared" si="454"/>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455"/>
        <v/>
      </c>
      <c r="IV30" s="86" t="str">
        <f t="shared" si="313"/>
        <v/>
      </c>
      <c r="IW30" s="86" t="str">
        <f t="shared" si="314"/>
        <v/>
      </c>
      <c r="IX30" s="86" t="str">
        <f>IF(IW30="","",COUNTIF(IW$17:IW30,IW30))</f>
        <v/>
      </c>
      <c r="IY30" s="86" t="str">
        <f t="shared" si="315"/>
        <v/>
      </c>
      <c r="IZ30" s="86" t="str">
        <f t="shared" si="316"/>
        <v/>
      </c>
      <c r="JA30" s="86" t="str">
        <f t="shared" si="317"/>
        <v/>
      </c>
      <c r="JB30" s="86" t="str">
        <f t="shared" si="318"/>
        <v/>
      </c>
      <c r="JC30" s="86" t="str">
        <f t="shared" si="319"/>
        <v/>
      </c>
      <c r="JD30" s="86" t="str">
        <f t="shared" si="320"/>
        <v/>
      </c>
      <c r="JE30" s="86" t="str">
        <f t="shared" si="321"/>
        <v/>
      </c>
      <c r="JF30" s="86" t="str">
        <f>IF(JE30="","",COUNTIF(JE$17:JE30,JE30))</f>
        <v/>
      </c>
      <c r="JG30" s="86" t="str">
        <f t="shared" si="322"/>
        <v/>
      </c>
      <c r="JH30" s="86" t="str">
        <f t="shared" si="323"/>
        <v/>
      </c>
      <c r="JI30" s="89" t="str">
        <f t="shared" si="324"/>
        <v/>
      </c>
      <c r="JJ30" s="86" t="str">
        <f t="shared" si="325"/>
        <v/>
      </c>
      <c r="JK30" s="66" t="str">
        <f t="shared" si="456"/>
        <v/>
      </c>
      <c r="JL30" s="86" t="str">
        <f t="shared" si="326"/>
        <v/>
      </c>
      <c r="JM30" s="86" t="str">
        <f t="shared" si="327"/>
        <v/>
      </c>
      <c r="JN30" s="86" t="str">
        <f>IF(JM30="","",COUNTIF(JM$17:JM30,JM30))</f>
        <v/>
      </c>
      <c r="JO30" s="86" t="str">
        <f t="shared" si="328"/>
        <v/>
      </c>
      <c r="JP30" s="86" t="str">
        <f t="shared" si="329"/>
        <v/>
      </c>
      <c r="JQ30" s="86" t="str">
        <f t="shared" si="330"/>
        <v/>
      </c>
      <c r="JR30" s="86" t="str">
        <f t="shared" si="331"/>
        <v/>
      </c>
      <c r="JS30" s="86" t="str">
        <f t="shared" si="332"/>
        <v/>
      </c>
      <c r="JT30" s="86" t="str">
        <f t="shared" si="333"/>
        <v/>
      </c>
      <c r="JU30" s="86" t="str">
        <f t="shared" si="334"/>
        <v/>
      </c>
      <c r="JV30" s="86" t="str">
        <f>IF(JU30="","",COUNTIF(JU$17:JU30,JU30))</f>
        <v/>
      </c>
      <c r="JW30" s="86" t="str">
        <f t="shared" si="335"/>
        <v/>
      </c>
      <c r="JX30" s="86" t="str">
        <f t="shared" si="336"/>
        <v/>
      </c>
      <c r="JY30" s="89" t="str">
        <f t="shared" si="337"/>
        <v/>
      </c>
      <c r="JZ30" s="86" t="str">
        <f t="shared" si="338"/>
        <v/>
      </c>
      <c r="KA30" s="66" t="str">
        <f t="shared" si="339"/>
        <v/>
      </c>
      <c r="KB30" s="86" t="str">
        <f t="shared" si="340"/>
        <v/>
      </c>
      <c r="KC30" s="86" t="str">
        <f t="shared" si="341"/>
        <v/>
      </c>
      <c r="KD30" s="86" t="str">
        <f>IF(KC30="","",COUNTIF(KC$17:KC30,KC30))</f>
        <v/>
      </c>
      <c r="KE30" s="86" t="str">
        <f t="shared" si="342"/>
        <v/>
      </c>
      <c r="KF30" s="86" t="str">
        <f t="shared" si="343"/>
        <v/>
      </c>
      <c r="KG30" s="86" t="str">
        <f t="shared" si="344"/>
        <v/>
      </c>
      <c r="KH30" s="86" t="str">
        <f t="shared" si="345"/>
        <v/>
      </c>
      <c r="KI30" s="86" t="str">
        <f t="shared" si="346"/>
        <v/>
      </c>
      <c r="KJ30" s="86" t="str">
        <f t="shared" si="347"/>
        <v/>
      </c>
      <c r="KK30" s="86" t="str">
        <f t="shared" si="348"/>
        <v/>
      </c>
      <c r="KL30" s="86" t="str">
        <f>IF(KK30="","",COUNTIF(KK$17:KK30,KK30))</f>
        <v/>
      </c>
      <c r="KM30" s="86" t="str">
        <f t="shared" si="349"/>
        <v/>
      </c>
      <c r="KN30" s="86" t="str">
        <f t="shared" si="350"/>
        <v/>
      </c>
      <c r="KO30" s="89" t="str">
        <f t="shared" si="351"/>
        <v/>
      </c>
      <c r="KP30" s="86" t="str">
        <f t="shared" si="352"/>
        <v/>
      </c>
      <c r="KQ30" s="66" t="str">
        <f t="shared" si="353"/>
        <v/>
      </c>
      <c r="KR30" s="86" t="str">
        <f t="shared" si="354"/>
        <v/>
      </c>
      <c r="KS30" s="86" t="str">
        <f t="shared" si="355"/>
        <v/>
      </c>
      <c r="KT30" s="86" t="str">
        <f>IF(KS30="","",COUNTIF(KS$17:KS30,KS30))</f>
        <v/>
      </c>
      <c r="KU30" s="86" t="str">
        <f t="shared" si="356"/>
        <v/>
      </c>
      <c r="KV30" s="86" t="str">
        <f t="shared" si="357"/>
        <v/>
      </c>
      <c r="KW30" s="86" t="str">
        <f t="shared" si="358"/>
        <v/>
      </c>
      <c r="KX30" s="86" t="str">
        <f t="shared" si="359"/>
        <v/>
      </c>
      <c r="KY30" s="86" t="str">
        <f t="shared" si="360"/>
        <v/>
      </c>
      <c r="KZ30" s="86" t="str">
        <f t="shared" si="361"/>
        <v/>
      </c>
      <c r="LA30" s="86" t="str">
        <f t="shared" si="362"/>
        <v/>
      </c>
      <c r="LB30" s="86" t="str">
        <f>IF(LA30="","",COUNTIF(LA$17:LA30,LA30))</f>
        <v/>
      </c>
      <c r="LC30" s="86" t="str">
        <f t="shared" si="363"/>
        <v/>
      </c>
      <c r="LD30" s="86" t="str">
        <f t="shared" si="364"/>
        <v/>
      </c>
      <c r="LE30" s="89" t="str">
        <f t="shared" si="365"/>
        <v/>
      </c>
      <c r="LF30" s="86" t="str">
        <f t="shared" si="366"/>
        <v/>
      </c>
      <c r="LG30" s="66" t="str">
        <f t="shared" si="367"/>
        <v/>
      </c>
      <c r="LH30" s="86" t="str">
        <f t="shared" si="368"/>
        <v/>
      </c>
      <c r="LI30" s="86" t="str">
        <f t="shared" si="369"/>
        <v/>
      </c>
      <c r="LJ30" s="86" t="str">
        <f>IF(LI30="","",COUNTIF(LI$17:LI30,LI30))</f>
        <v/>
      </c>
      <c r="LK30" s="86" t="str">
        <f t="shared" si="370"/>
        <v/>
      </c>
      <c r="LL30" s="86" t="str">
        <f t="shared" si="371"/>
        <v/>
      </c>
      <c r="LM30" s="86" t="str">
        <f t="shared" si="372"/>
        <v/>
      </c>
      <c r="LN30" s="86" t="str">
        <f t="shared" si="373"/>
        <v/>
      </c>
      <c r="LO30" s="86" t="str">
        <f t="shared" si="374"/>
        <v/>
      </c>
      <c r="LP30" s="86" t="str">
        <f t="shared" si="375"/>
        <v/>
      </c>
      <c r="LQ30" s="86" t="str">
        <f t="shared" si="376"/>
        <v/>
      </c>
      <c r="LR30" s="86" t="str">
        <f>IF(LQ30="","",COUNTIF(LQ$17:LQ30,LQ30))</f>
        <v/>
      </c>
      <c r="LS30" s="86" t="str">
        <f t="shared" si="377"/>
        <v/>
      </c>
      <c r="LT30" s="86" t="str">
        <f t="shared" si="378"/>
        <v/>
      </c>
      <c r="LU30" s="89" t="str">
        <f t="shared" si="379"/>
        <v/>
      </c>
      <c r="LV30" s="86" t="str">
        <f t="shared" si="380"/>
        <v/>
      </c>
      <c r="LW30" s="66" t="str">
        <f t="shared" si="381"/>
        <v/>
      </c>
      <c r="LX30" s="86" t="str">
        <f t="shared" si="382"/>
        <v/>
      </c>
      <c r="LY30" s="86" t="str">
        <f t="shared" si="383"/>
        <v/>
      </c>
      <c r="LZ30" s="86" t="str">
        <f>IF(LY30="","",COUNTIF(LY$17:LY30,LY30))</f>
        <v/>
      </c>
      <c r="MA30" s="86" t="str">
        <f t="shared" si="384"/>
        <v/>
      </c>
      <c r="MB30" s="86" t="str">
        <f t="shared" si="385"/>
        <v/>
      </c>
      <c r="MC30" s="86" t="str">
        <f t="shared" si="386"/>
        <v/>
      </c>
      <c r="MD30" s="86" t="str">
        <f t="shared" si="387"/>
        <v/>
      </c>
      <c r="ME30" s="86" t="str">
        <f t="shared" si="388"/>
        <v/>
      </c>
      <c r="MF30" s="86" t="str">
        <f t="shared" si="389"/>
        <v/>
      </c>
      <c r="MG30" s="86" t="str">
        <f t="shared" si="390"/>
        <v/>
      </c>
      <c r="MH30" s="86" t="str">
        <f>IF(MG30="","",COUNTIF(MG$17:MG30,MG30))</f>
        <v/>
      </c>
      <c r="MI30" s="86" t="str">
        <f t="shared" si="391"/>
        <v/>
      </c>
      <c r="MJ30" s="86" t="str">
        <f t="shared" si="392"/>
        <v/>
      </c>
      <c r="MK30" s="89" t="str">
        <f t="shared" si="393"/>
        <v/>
      </c>
      <c r="ML30" s="86" t="str">
        <f t="shared" si="394"/>
        <v/>
      </c>
      <c r="MM30" s="66" t="str">
        <f t="shared" si="457"/>
        <v/>
      </c>
      <c r="MN30" s="86" t="str">
        <f t="shared" si="395"/>
        <v/>
      </c>
      <c r="MO30" s="86" t="str">
        <f t="shared" si="396"/>
        <v/>
      </c>
      <c r="MP30" s="86" t="str">
        <f>IF(MO30="","",COUNTIF(MO$17:MO30,MO30))</f>
        <v/>
      </c>
      <c r="MQ30" s="86" t="str">
        <f t="shared" si="397"/>
        <v/>
      </c>
      <c r="MR30" s="86" t="str">
        <f t="shared" si="398"/>
        <v/>
      </c>
      <c r="MS30" s="86" t="str">
        <f t="shared" si="399"/>
        <v/>
      </c>
      <c r="MT30" s="86" t="str">
        <f t="shared" si="400"/>
        <v/>
      </c>
      <c r="MU30" s="86" t="str">
        <f t="shared" si="401"/>
        <v/>
      </c>
      <c r="MV30" s="86" t="str">
        <f t="shared" si="402"/>
        <v/>
      </c>
      <c r="MW30" s="86" t="str">
        <f t="shared" si="403"/>
        <v/>
      </c>
      <c r="MX30" s="86" t="str">
        <f>IF(MW30="","",COUNTIF(MW$17:MW30,MW30))</f>
        <v/>
      </c>
      <c r="MY30" s="86" t="str">
        <f t="shared" si="404"/>
        <v/>
      </c>
      <c r="MZ30" s="86" t="str">
        <f t="shared" si="405"/>
        <v/>
      </c>
      <c r="NA30" s="89" t="str">
        <f t="shared" si="406"/>
        <v/>
      </c>
      <c r="NB30" s="86" t="str">
        <f t="shared" si="407"/>
        <v/>
      </c>
      <c r="NC30" s="66" t="str">
        <f t="shared" si="408"/>
        <v/>
      </c>
      <c r="ND30" s="86" t="str">
        <f t="shared" si="409"/>
        <v/>
      </c>
      <c r="NE30" s="86" t="str">
        <f t="shared" si="410"/>
        <v/>
      </c>
      <c r="NF30" s="86" t="str">
        <f>IF(NE30="","",COUNTIF(NE$17:NE30,NE30))</f>
        <v/>
      </c>
      <c r="NG30" s="86" t="str">
        <f t="shared" si="411"/>
        <v/>
      </c>
      <c r="NH30" s="86" t="str">
        <f t="shared" si="412"/>
        <v/>
      </c>
      <c r="NI30" s="86" t="str">
        <f t="shared" si="413"/>
        <v/>
      </c>
      <c r="NJ30" s="86" t="str">
        <f t="shared" si="414"/>
        <v/>
      </c>
      <c r="NK30" s="86" t="str">
        <f t="shared" si="415"/>
        <v/>
      </c>
      <c r="NL30" s="86" t="str">
        <f t="shared" si="416"/>
        <v/>
      </c>
      <c r="NM30" s="86" t="str">
        <f t="shared" si="417"/>
        <v/>
      </c>
      <c r="NN30" s="86" t="str">
        <f>IF(NM30="","",COUNTIF(NM$17:NM30,NM30))</f>
        <v/>
      </c>
      <c r="NO30" s="86" t="str">
        <f t="shared" si="418"/>
        <v/>
      </c>
      <c r="NP30" s="86" t="str">
        <f t="shared" si="419"/>
        <v/>
      </c>
      <c r="NQ30" s="89" t="str">
        <f t="shared" si="420"/>
        <v/>
      </c>
      <c r="NR30" s="86" t="str">
        <f t="shared" si="421"/>
        <v/>
      </c>
      <c r="NS30" s="66" t="str">
        <f t="shared" si="422"/>
        <v/>
      </c>
      <c r="NT30" s="86" t="str">
        <f t="shared" si="423"/>
        <v/>
      </c>
      <c r="NU30" s="86" t="str">
        <f t="shared" si="424"/>
        <v/>
      </c>
      <c r="NV30" s="86" t="str">
        <f>IF(NU30="","",COUNTIF(NU$17:NU30,NU30))</f>
        <v/>
      </c>
      <c r="NW30" s="86" t="str">
        <f t="shared" si="425"/>
        <v/>
      </c>
      <c r="NX30" s="86" t="str">
        <f t="shared" si="426"/>
        <v/>
      </c>
      <c r="NY30" s="86" t="str">
        <f t="shared" si="427"/>
        <v/>
      </c>
      <c r="NZ30" s="86" t="str">
        <f t="shared" si="428"/>
        <v/>
      </c>
      <c r="OA30" s="86" t="str">
        <f t="shared" si="429"/>
        <v/>
      </c>
      <c r="OB30" s="86" t="str">
        <f t="shared" si="430"/>
        <v/>
      </c>
      <c r="OC30" s="86" t="str">
        <f t="shared" si="431"/>
        <v/>
      </c>
      <c r="OD30" s="86" t="str">
        <f>IF(OC30="","",COUNTIF(OC$17:OC30,OC30))</f>
        <v/>
      </c>
      <c r="OE30" s="86" t="str">
        <f t="shared" si="432"/>
        <v/>
      </c>
      <c r="OF30" s="86" t="str">
        <f t="shared" si="433"/>
        <v/>
      </c>
      <c r="OG30" s="89" t="str">
        <f t="shared" si="434"/>
        <v/>
      </c>
      <c r="OH30" s="86" t="str">
        <f t="shared" si="435"/>
        <v/>
      </c>
      <c r="OI30" s="66" t="str">
        <f t="shared" si="436"/>
        <v/>
      </c>
      <c r="OJ30" s="86" t="str">
        <f t="shared" si="437"/>
        <v/>
      </c>
      <c r="OK30" s="86" t="str">
        <f t="shared" si="438"/>
        <v/>
      </c>
      <c r="OL30" s="86" t="str">
        <f>IF(OK30="","",COUNTIF(OK$17:OK30,OK30))</f>
        <v/>
      </c>
      <c r="OM30" s="86" t="str">
        <f t="shared" si="439"/>
        <v/>
      </c>
      <c r="ON30" s="86" t="str">
        <f t="shared" si="440"/>
        <v/>
      </c>
      <c r="OO30" s="86" t="str">
        <f t="shared" si="441"/>
        <v/>
      </c>
      <c r="OP30" s="86" t="str">
        <f t="shared" si="442"/>
        <v/>
      </c>
      <c r="OQ30" s="86" t="str">
        <f t="shared" si="443"/>
        <v/>
      </c>
      <c r="OR30" s="86" t="str">
        <f t="shared" si="444"/>
        <v/>
      </c>
      <c r="OS30" s="86" t="str">
        <f t="shared" si="445"/>
        <v/>
      </c>
      <c r="OT30" s="86" t="str">
        <f>IF(OS30="","",COUNTIF(OS$17:OS30,OS30))</f>
        <v/>
      </c>
      <c r="OU30" s="86" t="str">
        <f t="shared" si="446"/>
        <v/>
      </c>
      <c r="OV30" s="86" t="str">
        <f t="shared" si="447"/>
        <v/>
      </c>
      <c r="OW30" s="89" t="str">
        <f t="shared" si="448"/>
        <v/>
      </c>
      <c r="OX30" s="86" t="str">
        <f t="shared" si="449"/>
        <v/>
      </c>
      <c r="OY30" s="66" t="str">
        <f t="shared" si="450"/>
        <v/>
      </c>
      <c r="OZ30" s="86" t="str">
        <f t="shared" si="451"/>
        <v/>
      </c>
      <c r="PA30" s="86" t="str">
        <f t="shared" si="452"/>
        <v/>
      </c>
      <c r="PB30" s="86" t="str">
        <f>IF(PA30="","",COUNTIF(PA$17:PA30,PA30))</f>
        <v/>
      </c>
      <c r="PC30" s="86" t="str">
        <f t="shared" si="453"/>
        <v/>
      </c>
      <c r="PD30" s="86" t="str">
        <f t="shared" si="454"/>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455"/>
        <v/>
      </c>
      <c r="IV31" s="86" t="str">
        <f t="shared" si="313"/>
        <v/>
      </c>
      <c r="IW31" s="86" t="str">
        <f t="shared" si="314"/>
        <v/>
      </c>
      <c r="IX31" s="86" t="str">
        <f>IF(IW31="","",COUNTIF(IW$17:IW31,IW31))</f>
        <v/>
      </c>
      <c r="IY31" s="86" t="str">
        <f t="shared" si="315"/>
        <v/>
      </c>
      <c r="IZ31" s="86" t="str">
        <f t="shared" si="316"/>
        <v/>
      </c>
      <c r="JA31" s="86" t="str">
        <f t="shared" si="317"/>
        <v/>
      </c>
      <c r="JB31" s="86" t="str">
        <f t="shared" si="318"/>
        <v/>
      </c>
      <c r="JC31" s="86" t="str">
        <f t="shared" si="319"/>
        <v/>
      </c>
      <c r="JD31" s="86" t="str">
        <f t="shared" si="320"/>
        <v/>
      </c>
      <c r="JE31" s="86" t="str">
        <f t="shared" si="321"/>
        <v/>
      </c>
      <c r="JF31" s="86" t="str">
        <f>IF(JE31="","",COUNTIF(JE$17:JE31,JE31))</f>
        <v/>
      </c>
      <c r="JG31" s="86" t="str">
        <f t="shared" si="322"/>
        <v/>
      </c>
      <c r="JH31" s="86" t="str">
        <f t="shared" si="323"/>
        <v/>
      </c>
      <c r="JI31" s="89" t="str">
        <f t="shared" si="324"/>
        <v/>
      </c>
      <c r="JJ31" s="86" t="str">
        <f t="shared" si="325"/>
        <v/>
      </c>
      <c r="JK31" s="66" t="str">
        <f t="shared" si="456"/>
        <v/>
      </c>
      <c r="JL31" s="86" t="str">
        <f t="shared" si="326"/>
        <v/>
      </c>
      <c r="JM31" s="86" t="str">
        <f t="shared" si="327"/>
        <v/>
      </c>
      <c r="JN31" s="86" t="str">
        <f>IF(JM31="","",COUNTIF(JM$17:JM31,JM31))</f>
        <v/>
      </c>
      <c r="JO31" s="86" t="str">
        <f t="shared" si="328"/>
        <v/>
      </c>
      <c r="JP31" s="86" t="str">
        <f t="shared" si="329"/>
        <v/>
      </c>
      <c r="JQ31" s="86" t="str">
        <f t="shared" si="330"/>
        <v/>
      </c>
      <c r="JR31" s="86" t="str">
        <f t="shared" si="331"/>
        <v/>
      </c>
      <c r="JS31" s="86" t="str">
        <f t="shared" si="332"/>
        <v/>
      </c>
      <c r="JT31" s="86" t="str">
        <f t="shared" si="333"/>
        <v/>
      </c>
      <c r="JU31" s="86" t="str">
        <f t="shared" si="334"/>
        <v/>
      </c>
      <c r="JV31" s="86" t="str">
        <f>IF(JU31="","",COUNTIF(JU$17:JU31,JU31))</f>
        <v/>
      </c>
      <c r="JW31" s="86" t="str">
        <f t="shared" si="335"/>
        <v/>
      </c>
      <c r="JX31" s="86" t="str">
        <f t="shared" si="336"/>
        <v/>
      </c>
      <c r="JY31" s="89" t="str">
        <f t="shared" si="337"/>
        <v/>
      </c>
      <c r="JZ31" s="86" t="str">
        <f t="shared" si="338"/>
        <v/>
      </c>
      <c r="KA31" s="66" t="str">
        <f t="shared" si="339"/>
        <v/>
      </c>
      <c r="KB31" s="86" t="str">
        <f t="shared" si="340"/>
        <v/>
      </c>
      <c r="KC31" s="86" t="str">
        <f t="shared" si="341"/>
        <v/>
      </c>
      <c r="KD31" s="86" t="str">
        <f>IF(KC31="","",COUNTIF(KC$17:KC31,KC31))</f>
        <v/>
      </c>
      <c r="KE31" s="86" t="str">
        <f t="shared" si="342"/>
        <v/>
      </c>
      <c r="KF31" s="86" t="str">
        <f t="shared" si="343"/>
        <v/>
      </c>
      <c r="KG31" s="86" t="str">
        <f t="shared" si="344"/>
        <v/>
      </c>
      <c r="KH31" s="86" t="str">
        <f t="shared" si="345"/>
        <v/>
      </c>
      <c r="KI31" s="86" t="str">
        <f t="shared" si="346"/>
        <v/>
      </c>
      <c r="KJ31" s="86" t="str">
        <f t="shared" si="347"/>
        <v/>
      </c>
      <c r="KK31" s="86" t="str">
        <f t="shared" si="348"/>
        <v/>
      </c>
      <c r="KL31" s="86" t="str">
        <f>IF(KK31="","",COUNTIF(KK$17:KK31,KK31))</f>
        <v/>
      </c>
      <c r="KM31" s="86" t="str">
        <f t="shared" si="349"/>
        <v/>
      </c>
      <c r="KN31" s="86" t="str">
        <f t="shared" si="350"/>
        <v/>
      </c>
      <c r="KO31" s="89" t="str">
        <f t="shared" si="351"/>
        <v/>
      </c>
      <c r="KP31" s="86" t="str">
        <f t="shared" si="352"/>
        <v/>
      </c>
      <c r="KQ31" s="66" t="str">
        <f t="shared" si="353"/>
        <v/>
      </c>
      <c r="KR31" s="86" t="str">
        <f t="shared" si="354"/>
        <v/>
      </c>
      <c r="KS31" s="86" t="str">
        <f t="shared" si="355"/>
        <v/>
      </c>
      <c r="KT31" s="86" t="str">
        <f>IF(KS31="","",COUNTIF(KS$17:KS31,KS31))</f>
        <v/>
      </c>
      <c r="KU31" s="86" t="str">
        <f t="shared" si="356"/>
        <v/>
      </c>
      <c r="KV31" s="86" t="str">
        <f t="shared" si="357"/>
        <v/>
      </c>
      <c r="KW31" s="86" t="str">
        <f t="shared" si="358"/>
        <v/>
      </c>
      <c r="KX31" s="86" t="str">
        <f t="shared" si="359"/>
        <v/>
      </c>
      <c r="KY31" s="86" t="str">
        <f t="shared" si="360"/>
        <v/>
      </c>
      <c r="KZ31" s="86" t="str">
        <f t="shared" si="361"/>
        <v/>
      </c>
      <c r="LA31" s="86" t="str">
        <f t="shared" si="362"/>
        <v/>
      </c>
      <c r="LB31" s="86" t="str">
        <f>IF(LA31="","",COUNTIF(LA$17:LA31,LA31))</f>
        <v/>
      </c>
      <c r="LC31" s="86" t="str">
        <f t="shared" si="363"/>
        <v/>
      </c>
      <c r="LD31" s="86" t="str">
        <f t="shared" si="364"/>
        <v/>
      </c>
      <c r="LE31" s="89" t="str">
        <f t="shared" si="365"/>
        <v/>
      </c>
      <c r="LF31" s="86" t="str">
        <f t="shared" si="366"/>
        <v/>
      </c>
      <c r="LG31" s="66" t="str">
        <f t="shared" si="367"/>
        <v/>
      </c>
      <c r="LH31" s="86" t="str">
        <f t="shared" si="368"/>
        <v/>
      </c>
      <c r="LI31" s="86" t="str">
        <f t="shared" si="369"/>
        <v/>
      </c>
      <c r="LJ31" s="86" t="str">
        <f>IF(LI31="","",COUNTIF(LI$17:LI31,LI31))</f>
        <v/>
      </c>
      <c r="LK31" s="86" t="str">
        <f t="shared" si="370"/>
        <v/>
      </c>
      <c r="LL31" s="86" t="str">
        <f t="shared" si="371"/>
        <v/>
      </c>
      <c r="LM31" s="86" t="str">
        <f t="shared" si="372"/>
        <v/>
      </c>
      <c r="LN31" s="86" t="str">
        <f t="shared" si="373"/>
        <v/>
      </c>
      <c r="LO31" s="86" t="str">
        <f t="shared" si="374"/>
        <v/>
      </c>
      <c r="LP31" s="86" t="str">
        <f t="shared" si="375"/>
        <v/>
      </c>
      <c r="LQ31" s="86" t="str">
        <f t="shared" si="376"/>
        <v/>
      </c>
      <c r="LR31" s="86" t="str">
        <f>IF(LQ31="","",COUNTIF(LQ$17:LQ31,LQ31))</f>
        <v/>
      </c>
      <c r="LS31" s="86" t="str">
        <f t="shared" si="377"/>
        <v/>
      </c>
      <c r="LT31" s="86" t="str">
        <f t="shared" si="378"/>
        <v/>
      </c>
      <c r="LU31" s="89" t="str">
        <f t="shared" si="379"/>
        <v/>
      </c>
      <c r="LV31" s="86" t="str">
        <f t="shared" si="380"/>
        <v/>
      </c>
      <c r="LW31" s="66" t="str">
        <f t="shared" si="381"/>
        <v/>
      </c>
      <c r="LX31" s="86" t="str">
        <f t="shared" si="382"/>
        <v/>
      </c>
      <c r="LY31" s="86" t="str">
        <f t="shared" si="383"/>
        <v/>
      </c>
      <c r="LZ31" s="86" t="str">
        <f>IF(LY31="","",COUNTIF(LY$17:LY31,LY31))</f>
        <v/>
      </c>
      <c r="MA31" s="86" t="str">
        <f t="shared" si="384"/>
        <v/>
      </c>
      <c r="MB31" s="86" t="str">
        <f t="shared" si="385"/>
        <v/>
      </c>
      <c r="MC31" s="86" t="str">
        <f t="shared" si="386"/>
        <v/>
      </c>
      <c r="MD31" s="86" t="str">
        <f t="shared" si="387"/>
        <v/>
      </c>
      <c r="ME31" s="86" t="str">
        <f t="shared" si="388"/>
        <v/>
      </c>
      <c r="MF31" s="86" t="str">
        <f t="shared" si="389"/>
        <v/>
      </c>
      <c r="MG31" s="86" t="str">
        <f t="shared" si="390"/>
        <v/>
      </c>
      <c r="MH31" s="86" t="str">
        <f>IF(MG31="","",COUNTIF(MG$17:MG31,MG31))</f>
        <v/>
      </c>
      <c r="MI31" s="86" t="str">
        <f t="shared" si="391"/>
        <v/>
      </c>
      <c r="MJ31" s="86" t="str">
        <f t="shared" si="392"/>
        <v/>
      </c>
      <c r="MK31" s="89" t="str">
        <f t="shared" si="393"/>
        <v/>
      </c>
      <c r="ML31" s="86" t="str">
        <f t="shared" si="394"/>
        <v/>
      </c>
      <c r="MM31" s="66" t="str">
        <f t="shared" si="457"/>
        <v/>
      </c>
      <c r="MN31" s="86" t="str">
        <f t="shared" si="395"/>
        <v/>
      </c>
      <c r="MO31" s="86" t="str">
        <f t="shared" si="396"/>
        <v/>
      </c>
      <c r="MP31" s="86" t="str">
        <f>IF(MO31="","",COUNTIF(MO$17:MO31,MO31))</f>
        <v/>
      </c>
      <c r="MQ31" s="86" t="str">
        <f t="shared" si="397"/>
        <v/>
      </c>
      <c r="MR31" s="86" t="str">
        <f t="shared" si="398"/>
        <v/>
      </c>
      <c r="MS31" s="86" t="str">
        <f t="shared" si="399"/>
        <v/>
      </c>
      <c r="MT31" s="86" t="str">
        <f t="shared" si="400"/>
        <v/>
      </c>
      <c r="MU31" s="86" t="str">
        <f t="shared" si="401"/>
        <v/>
      </c>
      <c r="MV31" s="86" t="str">
        <f t="shared" si="402"/>
        <v/>
      </c>
      <c r="MW31" s="86" t="str">
        <f t="shared" si="403"/>
        <v/>
      </c>
      <c r="MX31" s="86" t="str">
        <f>IF(MW31="","",COUNTIF(MW$17:MW31,MW31))</f>
        <v/>
      </c>
      <c r="MY31" s="86" t="str">
        <f t="shared" si="404"/>
        <v/>
      </c>
      <c r="MZ31" s="86" t="str">
        <f t="shared" si="405"/>
        <v/>
      </c>
      <c r="NA31" s="89" t="str">
        <f t="shared" si="406"/>
        <v/>
      </c>
      <c r="NB31" s="86" t="str">
        <f t="shared" si="407"/>
        <v/>
      </c>
      <c r="NC31" s="66" t="str">
        <f t="shared" si="408"/>
        <v/>
      </c>
      <c r="ND31" s="86" t="str">
        <f t="shared" si="409"/>
        <v/>
      </c>
      <c r="NE31" s="86" t="str">
        <f t="shared" si="410"/>
        <v/>
      </c>
      <c r="NF31" s="86" t="str">
        <f>IF(NE31="","",COUNTIF(NE$17:NE31,NE31))</f>
        <v/>
      </c>
      <c r="NG31" s="86" t="str">
        <f t="shared" si="411"/>
        <v/>
      </c>
      <c r="NH31" s="86" t="str">
        <f t="shared" si="412"/>
        <v/>
      </c>
      <c r="NI31" s="86" t="str">
        <f t="shared" si="413"/>
        <v/>
      </c>
      <c r="NJ31" s="86" t="str">
        <f t="shared" si="414"/>
        <v/>
      </c>
      <c r="NK31" s="86" t="str">
        <f t="shared" si="415"/>
        <v/>
      </c>
      <c r="NL31" s="86" t="str">
        <f t="shared" si="416"/>
        <v/>
      </c>
      <c r="NM31" s="86" t="str">
        <f t="shared" si="417"/>
        <v/>
      </c>
      <c r="NN31" s="86" t="str">
        <f>IF(NM31="","",COUNTIF(NM$17:NM31,NM31))</f>
        <v/>
      </c>
      <c r="NO31" s="86" t="str">
        <f t="shared" si="418"/>
        <v/>
      </c>
      <c r="NP31" s="86" t="str">
        <f t="shared" si="419"/>
        <v/>
      </c>
      <c r="NQ31" s="89" t="str">
        <f t="shared" si="420"/>
        <v/>
      </c>
      <c r="NR31" s="86" t="str">
        <f t="shared" si="421"/>
        <v/>
      </c>
      <c r="NS31" s="66" t="str">
        <f t="shared" si="422"/>
        <v/>
      </c>
      <c r="NT31" s="86" t="str">
        <f t="shared" si="423"/>
        <v/>
      </c>
      <c r="NU31" s="86" t="str">
        <f t="shared" si="424"/>
        <v/>
      </c>
      <c r="NV31" s="86" t="str">
        <f>IF(NU31="","",COUNTIF(NU$17:NU31,NU31))</f>
        <v/>
      </c>
      <c r="NW31" s="86" t="str">
        <f t="shared" si="425"/>
        <v/>
      </c>
      <c r="NX31" s="86" t="str">
        <f t="shared" si="426"/>
        <v/>
      </c>
      <c r="NY31" s="86" t="str">
        <f t="shared" si="427"/>
        <v/>
      </c>
      <c r="NZ31" s="86" t="str">
        <f t="shared" si="428"/>
        <v/>
      </c>
      <c r="OA31" s="86" t="str">
        <f t="shared" si="429"/>
        <v/>
      </c>
      <c r="OB31" s="86" t="str">
        <f t="shared" si="430"/>
        <v/>
      </c>
      <c r="OC31" s="86" t="str">
        <f t="shared" si="431"/>
        <v/>
      </c>
      <c r="OD31" s="86" t="str">
        <f>IF(OC31="","",COUNTIF(OC$17:OC31,OC31))</f>
        <v/>
      </c>
      <c r="OE31" s="86" t="str">
        <f t="shared" si="432"/>
        <v/>
      </c>
      <c r="OF31" s="86" t="str">
        <f t="shared" si="433"/>
        <v/>
      </c>
      <c r="OG31" s="89" t="str">
        <f t="shared" si="434"/>
        <v/>
      </c>
      <c r="OH31" s="86" t="str">
        <f t="shared" si="435"/>
        <v/>
      </c>
      <c r="OI31" s="66" t="str">
        <f t="shared" si="436"/>
        <v/>
      </c>
      <c r="OJ31" s="86" t="str">
        <f t="shared" si="437"/>
        <v/>
      </c>
      <c r="OK31" s="86" t="str">
        <f t="shared" si="438"/>
        <v/>
      </c>
      <c r="OL31" s="86" t="str">
        <f>IF(OK31="","",COUNTIF(OK$17:OK31,OK31))</f>
        <v/>
      </c>
      <c r="OM31" s="86" t="str">
        <f t="shared" si="439"/>
        <v/>
      </c>
      <c r="ON31" s="86" t="str">
        <f t="shared" si="440"/>
        <v/>
      </c>
      <c r="OO31" s="86" t="str">
        <f t="shared" si="441"/>
        <v/>
      </c>
      <c r="OP31" s="86" t="str">
        <f t="shared" si="442"/>
        <v/>
      </c>
      <c r="OQ31" s="86" t="str">
        <f t="shared" si="443"/>
        <v/>
      </c>
      <c r="OR31" s="86" t="str">
        <f t="shared" si="444"/>
        <v/>
      </c>
      <c r="OS31" s="86" t="str">
        <f t="shared" si="445"/>
        <v/>
      </c>
      <c r="OT31" s="86" t="str">
        <f>IF(OS31="","",COUNTIF(OS$17:OS31,OS31))</f>
        <v/>
      </c>
      <c r="OU31" s="86" t="str">
        <f t="shared" si="446"/>
        <v/>
      </c>
      <c r="OV31" s="86" t="str">
        <f t="shared" si="447"/>
        <v/>
      </c>
      <c r="OW31" s="89" t="str">
        <f t="shared" si="448"/>
        <v/>
      </c>
      <c r="OX31" s="86" t="str">
        <f t="shared" si="449"/>
        <v/>
      </c>
      <c r="OY31" s="66" t="str">
        <f t="shared" si="450"/>
        <v/>
      </c>
      <c r="OZ31" s="86" t="str">
        <f t="shared" si="451"/>
        <v/>
      </c>
      <c r="PA31" s="86" t="str">
        <f t="shared" si="452"/>
        <v/>
      </c>
      <c r="PB31" s="86" t="str">
        <f>IF(PA31="","",COUNTIF(PA$17:PA31,PA31))</f>
        <v/>
      </c>
      <c r="PC31" s="86" t="str">
        <f t="shared" si="453"/>
        <v/>
      </c>
      <c r="PD31" s="86" t="str">
        <f t="shared" si="454"/>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455"/>
        <v/>
      </c>
      <c r="IV32" s="86" t="str">
        <f t="shared" si="313"/>
        <v/>
      </c>
      <c r="IW32" s="86" t="str">
        <f t="shared" si="314"/>
        <v/>
      </c>
      <c r="IX32" s="86" t="str">
        <f>IF(IW32="","",COUNTIF(IW$17:IW32,IW32))</f>
        <v/>
      </c>
      <c r="IY32" s="86" t="str">
        <f t="shared" si="315"/>
        <v/>
      </c>
      <c r="IZ32" s="86" t="str">
        <f t="shared" si="316"/>
        <v/>
      </c>
      <c r="JA32" s="86" t="str">
        <f t="shared" si="317"/>
        <v/>
      </c>
      <c r="JB32" s="86" t="str">
        <f t="shared" si="318"/>
        <v/>
      </c>
      <c r="JC32" s="86" t="str">
        <f t="shared" si="319"/>
        <v/>
      </c>
      <c r="JD32" s="86" t="str">
        <f t="shared" si="320"/>
        <v/>
      </c>
      <c r="JE32" s="86" t="str">
        <f t="shared" si="321"/>
        <v/>
      </c>
      <c r="JF32" s="86" t="str">
        <f>IF(JE32="","",COUNTIF(JE$17:JE32,JE32))</f>
        <v/>
      </c>
      <c r="JG32" s="86" t="str">
        <f t="shared" si="322"/>
        <v/>
      </c>
      <c r="JH32" s="86" t="str">
        <f t="shared" si="323"/>
        <v/>
      </c>
      <c r="JI32" s="89" t="str">
        <f t="shared" si="324"/>
        <v/>
      </c>
      <c r="JJ32" s="86" t="str">
        <f t="shared" si="325"/>
        <v/>
      </c>
      <c r="JK32" s="66" t="str">
        <f t="shared" si="456"/>
        <v/>
      </c>
      <c r="JL32" s="86" t="str">
        <f t="shared" si="326"/>
        <v/>
      </c>
      <c r="JM32" s="86" t="str">
        <f t="shared" si="327"/>
        <v/>
      </c>
      <c r="JN32" s="86" t="str">
        <f>IF(JM32="","",COUNTIF(JM$17:JM32,JM32))</f>
        <v/>
      </c>
      <c r="JO32" s="86" t="str">
        <f t="shared" si="328"/>
        <v/>
      </c>
      <c r="JP32" s="86" t="str">
        <f t="shared" si="329"/>
        <v/>
      </c>
      <c r="JQ32" s="86" t="str">
        <f t="shared" si="330"/>
        <v/>
      </c>
      <c r="JR32" s="86" t="str">
        <f t="shared" si="331"/>
        <v/>
      </c>
      <c r="JS32" s="86" t="str">
        <f t="shared" si="332"/>
        <v/>
      </c>
      <c r="JT32" s="86" t="str">
        <f t="shared" si="333"/>
        <v/>
      </c>
      <c r="JU32" s="86" t="str">
        <f t="shared" si="334"/>
        <v/>
      </c>
      <c r="JV32" s="86" t="str">
        <f>IF(JU32="","",COUNTIF(JU$17:JU32,JU32))</f>
        <v/>
      </c>
      <c r="JW32" s="86" t="str">
        <f t="shared" si="335"/>
        <v/>
      </c>
      <c r="JX32" s="86" t="str">
        <f t="shared" si="336"/>
        <v/>
      </c>
      <c r="JY32" s="89" t="str">
        <f t="shared" si="337"/>
        <v/>
      </c>
      <c r="JZ32" s="86" t="str">
        <f t="shared" si="338"/>
        <v/>
      </c>
      <c r="KA32" s="66" t="str">
        <f t="shared" si="339"/>
        <v/>
      </c>
      <c r="KB32" s="86" t="str">
        <f t="shared" si="340"/>
        <v/>
      </c>
      <c r="KC32" s="86" t="str">
        <f t="shared" si="341"/>
        <v/>
      </c>
      <c r="KD32" s="86" t="str">
        <f>IF(KC32="","",COUNTIF(KC$17:KC32,KC32))</f>
        <v/>
      </c>
      <c r="KE32" s="86" t="str">
        <f t="shared" si="342"/>
        <v/>
      </c>
      <c r="KF32" s="86" t="str">
        <f t="shared" si="343"/>
        <v/>
      </c>
      <c r="KG32" s="86" t="str">
        <f t="shared" si="344"/>
        <v/>
      </c>
      <c r="KH32" s="86" t="str">
        <f t="shared" si="345"/>
        <v/>
      </c>
      <c r="KI32" s="86" t="str">
        <f t="shared" si="346"/>
        <v/>
      </c>
      <c r="KJ32" s="86" t="str">
        <f t="shared" si="347"/>
        <v/>
      </c>
      <c r="KK32" s="86" t="str">
        <f t="shared" si="348"/>
        <v/>
      </c>
      <c r="KL32" s="86" t="str">
        <f>IF(KK32="","",COUNTIF(KK$17:KK32,KK32))</f>
        <v/>
      </c>
      <c r="KM32" s="86" t="str">
        <f t="shared" si="349"/>
        <v/>
      </c>
      <c r="KN32" s="86" t="str">
        <f t="shared" si="350"/>
        <v/>
      </c>
      <c r="KO32" s="89" t="str">
        <f t="shared" si="351"/>
        <v/>
      </c>
      <c r="KP32" s="86" t="str">
        <f t="shared" si="352"/>
        <v/>
      </c>
      <c r="KQ32" s="66" t="str">
        <f t="shared" si="353"/>
        <v/>
      </c>
      <c r="KR32" s="86" t="str">
        <f t="shared" si="354"/>
        <v/>
      </c>
      <c r="KS32" s="86" t="str">
        <f t="shared" si="355"/>
        <v/>
      </c>
      <c r="KT32" s="86" t="str">
        <f>IF(KS32="","",COUNTIF(KS$17:KS32,KS32))</f>
        <v/>
      </c>
      <c r="KU32" s="86" t="str">
        <f t="shared" si="356"/>
        <v/>
      </c>
      <c r="KV32" s="86" t="str">
        <f t="shared" si="357"/>
        <v/>
      </c>
      <c r="KW32" s="86" t="str">
        <f t="shared" si="358"/>
        <v/>
      </c>
      <c r="KX32" s="86" t="str">
        <f t="shared" si="359"/>
        <v/>
      </c>
      <c r="KY32" s="86" t="str">
        <f t="shared" si="360"/>
        <v/>
      </c>
      <c r="KZ32" s="86" t="str">
        <f t="shared" si="361"/>
        <v/>
      </c>
      <c r="LA32" s="86" t="str">
        <f t="shared" si="362"/>
        <v/>
      </c>
      <c r="LB32" s="86" t="str">
        <f>IF(LA32="","",COUNTIF(LA$17:LA32,LA32))</f>
        <v/>
      </c>
      <c r="LC32" s="86" t="str">
        <f t="shared" si="363"/>
        <v/>
      </c>
      <c r="LD32" s="86" t="str">
        <f t="shared" si="364"/>
        <v/>
      </c>
      <c r="LE32" s="89" t="str">
        <f t="shared" si="365"/>
        <v/>
      </c>
      <c r="LF32" s="86" t="str">
        <f t="shared" si="366"/>
        <v/>
      </c>
      <c r="LG32" s="66" t="str">
        <f t="shared" si="367"/>
        <v/>
      </c>
      <c r="LH32" s="86" t="str">
        <f t="shared" si="368"/>
        <v/>
      </c>
      <c r="LI32" s="86" t="str">
        <f t="shared" si="369"/>
        <v/>
      </c>
      <c r="LJ32" s="86" t="str">
        <f>IF(LI32="","",COUNTIF(LI$17:LI32,LI32))</f>
        <v/>
      </c>
      <c r="LK32" s="86" t="str">
        <f t="shared" si="370"/>
        <v/>
      </c>
      <c r="LL32" s="86" t="str">
        <f t="shared" si="371"/>
        <v/>
      </c>
      <c r="LM32" s="86" t="str">
        <f t="shared" si="372"/>
        <v/>
      </c>
      <c r="LN32" s="86" t="str">
        <f t="shared" si="373"/>
        <v/>
      </c>
      <c r="LO32" s="86" t="str">
        <f t="shared" si="374"/>
        <v/>
      </c>
      <c r="LP32" s="86" t="str">
        <f t="shared" si="375"/>
        <v/>
      </c>
      <c r="LQ32" s="86" t="str">
        <f t="shared" si="376"/>
        <v/>
      </c>
      <c r="LR32" s="86" t="str">
        <f>IF(LQ32="","",COUNTIF(LQ$17:LQ32,LQ32))</f>
        <v/>
      </c>
      <c r="LS32" s="86" t="str">
        <f t="shared" si="377"/>
        <v/>
      </c>
      <c r="LT32" s="86" t="str">
        <f t="shared" si="378"/>
        <v/>
      </c>
      <c r="LU32" s="89" t="str">
        <f t="shared" si="379"/>
        <v/>
      </c>
      <c r="LV32" s="86" t="str">
        <f t="shared" si="380"/>
        <v/>
      </c>
      <c r="LW32" s="66" t="str">
        <f t="shared" si="381"/>
        <v/>
      </c>
      <c r="LX32" s="86" t="str">
        <f t="shared" si="382"/>
        <v/>
      </c>
      <c r="LY32" s="86" t="str">
        <f t="shared" si="383"/>
        <v/>
      </c>
      <c r="LZ32" s="86" t="str">
        <f>IF(LY32="","",COUNTIF(LY$17:LY32,LY32))</f>
        <v/>
      </c>
      <c r="MA32" s="86" t="str">
        <f t="shared" si="384"/>
        <v/>
      </c>
      <c r="MB32" s="86" t="str">
        <f t="shared" si="385"/>
        <v/>
      </c>
      <c r="MC32" s="86" t="str">
        <f t="shared" si="386"/>
        <v/>
      </c>
      <c r="MD32" s="86" t="str">
        <f t="shared" si="387"/>
        <v/>
      </c>
      <c r="ME32" s="86" t="str">
        <f t="shared" si="388"/>
        <v/>
      </c>
      <c r="MF32" s="86" t="str">
        <f t="shared" si="389"/>
        <v/>
      </c>
      <c r="MG32" s="86" t="str">
        <f t="shared" si="390"/>
        <v/>
      </c>
      <c r="MH32" s="86" t="str">
        <f>IF(MG32="","",COUNTIF(MG$17:MG32,MG32))</f>
        <v/>
      </c>
      <c r="MI32" s="86" t="str">
        <f t="shared" si="391"/>
        <v/>
      </c>
      <c r="MJ32" s="86" t="str">
        <f t="shared" si="392"/>
        <v/>
      </c>
      <c r="MK32" s="89" t="str">
        <f t="shared" si="393"/>
        <v/>
      </c>
      <c r="ML32" s="86" t="str">
        <f t="shared" si="394"/>
        <v/>
      </c>
      <c r="MM32" s="66" t="str">
        <f t="shared" si="457"/>
        <v/>
      </c>
      <c r="MN32" s="86" t="str">
        <f t="shared" si="395"/>
        <v/>
      </c>
      <c r="MO32" s="86" t="str">
        <f t="shared" si="396"/>
        <v/>
      </c>
      <c r="MP32" s="86" t="str">
        <f>IF(MO32="","",COUNTIF(MO$17:MO32,MO32))</f>
        <v/>
      </c>
      <c r="MQ32" s="86" t="str">
        <f t="shared" si="397"/>
        <v/>
      </c>
      <c r="MR32" s="86" t="str">
        <f t="shared" si="398"/>
        <v/>
      </c>
      <c r="MS32" s="86" t="str">
        <f t="shared" si="399"/>
        <v/>
      </c>
      <c r="MT32" s="86" t="str">
        <f t="shared" si="400"/>
        <v/>
      </c>
      <c r="MU32" s="86" t="str">
        <f t="shared" si="401"/>
        <v/>
      </c>
      <c r="MV32" s="86" t="str">
        <f t="shared" si="402"/>
        <v/>
      </c>
      <c r="MW32" s="86" t="str">
        <f t="shared" si="403"/>
        <v/>
      </c>
      <c r="MX32" s="86" t="str">
        <f>IF(MW32="","",COUNTIF(MW$17:MW32,MW32))</f>
        <v/>
      </c>
      <c r="MY32" s="86" t="str">
        <f t="shared" si="404"/>
        <v/>
      </c>
      <c r="MZ32" s="86" t="str">
        <f t="shared" si="405"/>
        <v/>
      </c>
      <c r="NA32" s="89" t="str">
        <f t="shared" si="406"/>
        <v/>
      </c>
      <c r="NB32" s="86" t="str">
        <f t="shared" si="407"/>
        <v/>
      </c>
      <c r="NC32" s="66" t="str">
        <f t="shared" si="408"/>
        <v/>
      </c>
      <c r="ND32" s="86" t="str">
        <f t="shared" si="409"/>
        <v/>
      </c>
      <c r="NE32" s="86" t="str">
        <f t="shared" si="410"/>
        <v/>
      </c>
      <c r="NF32" s="86" t="str">
        <f>IF(NE32="","",COUNTIF(NE$17:NE32,NE32))</f>
        <v/>
      </c>
      <c r="NG32" s="86" t="str">
        <f t="shared" si="411"/>
        <v/>
      </c>
      <c r="NH32" s="86" t="str">
        <f t="shared" si="412"/>
        <v/>
      </c>
      <c r="NI32" s="86" t="str">
        <f t="shared" si="413"/>
        <v/>
      </c>
      <c r="NJ32" s="86" t="str">
        <f t="shared" si="414"/>
        <v/>
      </c>
      <c r="NK32" s="86" t="str">
        <f t="shared" si="415"/>
        <v/>
      </c>
      <c r="NL32" s="86" t="str">
        <f t="shared" si="416"/>
        <v/>
      </c>
      <c r="NM32" s="86" t="str">
        <f t="shared" si="417"/>
        <v/>
      </c>
      <c r="NN32" s="86" t="str">
        <f>IF(NM32="","",COUNTIF(NM$17:NM32,NM32))</f>
        <v/>
      </c>
      <c r="NO32" s="86" t="str">
        <f t="shared" si="418"/>
        <v/>
      </c>
      <c r="NP32" s="86" t="str">
        <f t="shared" si="419"/>
        <v/>
      </c>
      <c r="NQ32" s="89" t="str">
        <f t="shared" si="420"/>
        <v/>
      </c>
      <c r="NR32" s="86" t="str">
        <f t="shared" si="421"/>
        <v/>
      </c>
      <c r="NS32" s="66" t="str">
        <f t="shared" si="422"/>
        <v/>
      </c>
      <c r="NT32" s="86" t="str">
        <f t="shared" si="423"/>
        <v/>
      </c>
      <c r="NU32" s="86" t="str">
        <f t="shared" si="424"/>
        <v/>
      </c>
      <c r="NV32" s="86" t="str">
        <f>IF(NU32="","",COUNTIF(NU$17:NU32,NU32))</f>
        <v/>
      </c>
      <c r="NW32" s="86" t="str">
        <f t="shared" si="425"/>
        <v/>
      </c>
      <c r="NX32" s="86" t="str">
        <f t="shared" si="426"/>
        <v/>
      </c>
      <c r="NY32" s="86" t="str">
        <f t="shared" si="427"/>
        <v/>
      </c>
      <c r="NZ32" s="86" t="str">
        <f t="shared" si="428"/>
        <v/>
      </c>
      <c r="OA32" s="86" t="str">
        <f t="shared" si="429"/>
        <v/>
      </c>
      <c r="OB32" s="86" t="str">
        <f t="shared" si="430"/>
        <v/>
      </c>
      <c r="OC32" s="86" t="str">
        <f t="shared" si="431"/>
        <v/>
      </c>
      <c r="OD32" s="86" t="str">
        <f>IF(OC32="","",COUNTIF(OC$17:OC32,OC32))</f>
        <v/>
      </c>
      <c r="OE32" s="86" t="str">
        <f t="shared" si="432"/>
        <v/>
      </c>
      <c r="OF32" s="86" t="str">
        <f t="shared" si="433"/>
        <v/>
      </c>
      <c r="OG32" s="89" t="str">
        <f t="shared" si="434"/>
        <v/>
      </c>
      <c r="OH32" s="86" t="str">
        <f t="shared" si="435"/>
        <v/>
      </c>
      <c r="OI32" s="66" t="str">
        <f t="shared" si="436"/>
        <v/>
      </c>
      <c r="OJ32" s="86" t="str">
        <f t="shared" si="437"/>
        <v/>
      </c>
      <c r="OK32" s="86" t="str">
        <f t="shared" si="438"/>
        <v/>
      </c>
      <c r="OL32" s="86" t="str">
        <f>IF(OK32="","",COUNTIF(OK$17:OK32,OK32))</f>
        <v/>
      </c>
      <c r="OM32" s="86" t="str">
        <f t="shared" si="439"/>
        <v/>
      </c>
      <c r="ON32" s="86" t="str">
        <f t="shared" si="440"/>
        <v/>
      </c>
      <c r="OO32" s="86" t="str">
        <f t="shared" si="441"/>
        <v/>
      </c>
      <c r="OP32" s="86" t="str">
        <f t="shared" si="442"/>
        <v/>
      </c>
      <c r="OQ32" s="86" t="str">
        <f t="shared" si="443"/>
        <v/>
      </c>
      <c r="OR32" s="86" t="str">
        <f t="shared" si="444"/>
        <v/>
      </c>
      <c r="OS32" s="86" t="str">
        <f t="shared" si="445"/>
        <v/>
      </c>
      <c r="OT32" s="86" t="str">
        <f>IF(OS32="","",COUNTIF(OS$17:OS32,OS32))</f>
        <v/>
      </c>
      <c r="OU32" s="86" t="str">
        <f t="shared" si="446"/>
        <v/>
      </c>
      <c r="OV32" s="86" t="str">
        <f t="shared" si="447"/>
        <v/>
      </c>
      <c r="OW32" s="89" t="str">
        <f t="shared" si="448"/>
        <v/>
      </c>
      <c r="OX32" s="86" t="str">
        <f t="shared" si="449"/>
        <v/>
      </c>
      <c r="OY32" s="66" t="str">
        <f t="shared" si="450"/>
        <v/>
      </c>
      <c r="OZ32" s="86" t="str">
        <f t="shared" si="451"/>
        <v/>
      </c>
      <c r="PA32" s="86" t="str">
        <f t="shared" si="452"/>
        <v/>
      </c>
      <c r="PB32" s="86" t="str">
        <f>IF(PA32="","",COUNTIF(PA$17:PA32,PA32))</f>
        <v/>
      </c>
      <c r="PC32" s="86" t="str">
        <f t="shared" si="453"/>
        <v/>
      </c>
      <c r="PD32" s="86" t="str">
        <f t="shared" si="454"/>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IF(OR(CW33="",$E33&lt;&gt;"一部"),"",IF(OR(O33&lt;=O$14,O33="省略",O33="ND"),COUNTA(_xlfn.TEXTSPLIT($F33,",")),IF(O33&gt;O$14,"",COUNTA(_xlfn.TEXTSPLIT($F33,",")))))</f>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455"/>
        <v/>
      </c>
      <c r="IV33" s="86" t="str">
        <f t="shared" si="313"/>
        <v/>
      </c>
      <c r="IW33" s="86" t="str">
        <f t="shared" si="314"/>
        <v/>
      </c>
      <c r="IX33" s="86" t="str">
        <f>IF(IW33="","",COUNTIF(IW$17:IW33,IW33))</f>
        <v/>
      </c>
      <c r="IY33" s="86" t="str">
        <f t="shared" si="315"/>
        <v/>
      </c>
      <c r="IZ33" s="86" t="str">
        <f t="shared" si="316"/>
        <v/>
      </c>
      <c r="JA33" s="86" t="str">
        <f t="shared" si="317"/>
        <v/>
      </c>
      <c r="JB33" s="86" t="str">
        <f t="shared" si="318"/>
        <v/>
      </c>
      <c r="JC33" s="86" t="str">
        <f t="shared" si="319"/>
        <v/>
      </c>
      <c r="JD33" s="86" t="str">
        <f t="shared" si="320"/>
        <v/>
      </c>
      <c r="JE33" s="86" t="str">
        <f t="shared" si="321"/>
        <v/>
      </c>
      <c r="JF33" s="86" t="str">
        <f>IF(JE33="","",COUNTIF(JE$17:JE33,JE33))</f>
        <v/>
      </c>
      <c r="JG33" s="86" t="str">
        <f t="shared" si="322"/>
        <v/>
      </c>
      <c r="JH33" s="86" t="str">
        <f t="shared" si="323"/>
        <v/>
      </c>
      <c r="JI33" s="89" t="str">
        <f t="shared" si="324"/>
        <v/>
      </c>
      <c r="JJ33" s="86" t="str">
        <f t="shared" si="325"/>
        <v/>
      </c>
      <c r="JK33" s="66" t="str">
        <f t="shared" si="456"/>
        <v/>
      </c>
      <c r="JL33" s="86" t="str">
        <f t="shared" si="326"/>
        <v/>
      </c>
      <c r="JM33" s="86" t="str">
        <f t="shared" si="327"/>
        <v/>
      </c>
      <c r="JN33" s="86" t="str">
        <f>IF(JM33="","",COUNTIF(JM$17:JM33,JM33))</f>
        <v/>
      </c>
      <c r="JO33" s="86" t="str">
        <f t="shared" si="328"/>
        <v/>
      </c>
      <c r="JP33" s="86" t="str">
        <f t="shared" si="329"/>
        <v/>
      </c>
      <c r="JQ33" s="86" t="str">
        <f t="shared" si="330"/>
        <v/>
      </c>
      <c r="JR33" s="86" t="str">
        <f t="shared" si="331"/>
        <v/>
      </c>
      <c r="JS33" s="86" t="str">
        <f t="shared" si="332"/>
        <v/>
      </c>
      <c r="JT33" s="86" t="str">
        <f t="shared" si="333"/>
        <v/>
      </c>
      <c r="JU33" s="86" t="str">
        <f t="shared" si="334"/>
        <v/>
      </c>
      <c r="JV33" s="86" t="str">
        <f>IF(JU33="","",COUNTIF(JU$17:JU33,JU33))</f>
        <v/>
      </c>
      <c r="JW33" s="86" t="str">
        <f t="shared" si="335"/>
        <v/>
      </c>
      <c r="JX33" s="86" t="str">
        <f t="shared" si="336"/>
        <v/>
      </c>
      <c r="JY33" s="89" t="str">
        <f t="shared" si="337"/>
        <v/>
      </c>
      <c r="JZ33" s="86" t="str">
        <f t="shared" si="338"/>
        <v/>
      </c>
      <c r="KA33" s="66" t="str">
        <f t="shared" si="339"/>
        <v/>
      </c>
      <c r="KB33" s="86" t="str">
        <f t="shared" si="340"/>
        <v/>
      </c>
      <c r="KC33" s="86" t="str">
        <f t="shared" si="341"/>
        <v/>
      </c>
      <c r="KD33" s="86" t="str">
        <f>IF(KC33="","",COUNTIF(KC$17:KC33,KC33))</f>
        <v/>
      </c>
      <c r="KE33" s="86" t="str">
        <f t="shared" si="342"/>
        <v/>
      </c>
      <c r="KF33" s="86" t="str">
        <f t="shared" si="343"/>
        <v/>
      </c>
      <c r="KG33" s="86" t="str">
        <f t="shared" si="344"/>
        <v/>
      </c>
      <c r="KH33" s="86" t="str">
        <f t="shared" si="345"/>
        <v/>
      </c>
      <c r="KI33" s="86" t="str">
        <f t="shared" si="346"/>
        <v/>
      </c>
      <c r="KJ33" s="86" t="str">
        <f t="shared" si="347"/>
        <v/>
      </c>
      <c r="KK33" s="86" t="str">
        <f t="shared" si="348"/>
        <v/>
      </c>
      <c r="KL33" s="86" t="str">
        <f>IF(KK33="","",COUNTIF(KK$17:KK33,KK33))</f>
        <v/>
      </c>
      <c r="KM33" s="86" t="str">
        <f t="shared" si="349"/>
        <v/>
      </c>
      <c r="KN33" s="86" t="str">
        <f t="shared" si="350"/>
        <v/>
      </c>
      <c r="KO33" s="89" t="str">
        <f t="shared" si="351"/>
        <v/>
      </c>
      <c r="KP33" s="86" t="str">
        <f t="shared" si="352"/>
        <v/>
      </c>
      <c r="KQ33" s="66" t="str">
        <f t="shared" si="353"/>
        <v/>
      </c>
      <c r="KR33" s="86" t="str">
        <f t="shared" si="354"/>
        <v/>
      </c>
      <c r="KS33" s="86" t="str">
        <f t="shared" si="355"/>
        <v/>
      </c>
      <c r="KT33" s="86" t="str">
        <f>IF(KS33="","",COUNTIF(KS$17:KS33,KS33))</f>
        <v/>
      </c>
      <c r="KU33" s="86" t="str">
        <f t="shared" si="356"/>
        <v/>
      </c>
      <c r="KV33" s="86" t="str">
        <f t="shared" si="357"/>
        <v/>
      </c>
      <c r="KW33" s="86" t="str">
        <f t="shared" si="358"/>
        <v/>
      </c>
      <c r="KX33" s="86" t="str">
        <f t="shared" si="359"/>
        <v/>
      </c>
      <c r="KY33" s="86" t="str">
        <f t="shared" si="360"/>
        <v/>
      </c>
      <c r="KZ33" s="86" t="str">
        <f t="shared" si="361"/>
        <v/>
      </c>
      <c r="LA33" s="86" t="str">
        <f t="shared" si="362"/>
        <v/>
      </c>
      <c r="LB33" s="86" t="str">
        <f>IF(LA33="","",COUNTIF(LA$17:LA33,LA33))</f>
        <v/>
      </c>
      <c r="LC33" s="86" t="str">
        <f t="shared" si="363"/>
        <v/>
      </c>
      <c r="LD33" s="86" t="str">
        <f t="shared" si="364"/>
        <v/>
      </c>
      <c r="LE33" s="89" t="str">
        <f t="shared" si="365"/>
        <v/>
      </c>
      <c r="LF33" s="86" t="str">
        <f t="shared" si="366"/>
        <v/>
      </c>
      <c r="LG33" s="66" t="str">
        <f t="shared" si="367"/>
        <v/>
      </c>
      <c r="LH33" s="86" t="str">
        <f t="shared" si="368"/>
        <v/>
      </c>
      <c r="LI33" s="86" t="str">
        <f t="shared" si="369"/>
        <v/>
      </c>
      <c r="LJ33" s="86" t="str">
        <f>IF(LI33="","",COUNTIF(LI$17:LI33,LI33))</f>
        <v/>
      </c>
      <c r="LK33" s="86" t="str">
        <f t="shared" si="370"/>
        <v/>
      </c>
      <c r="LL33" s="86" t="str">
        <f t="shared" si="371"/>
        <v/>
      </c>
      <c r="LM33" s="86" t="str">
        <f t="shared" si="372"/>
        <v/>
      </c>
      <c r="LN33" s="86" t="str">
        <f t="shared" si="373"/>
        <v/>
      </c>
      <c r="LO33" s="86" t="str">
        <f t="shared" si="374"/>
        <v/>
      </c>
      <c r="LP33" s="86" t="str">
        <f t="shared" si="375"/>
        <v/>
      </c>
      <c r="LQ33" s="86" t="str">
        <f t="shared" si="376"/>
        <v/>
      </c>
      <c r="LR33" s="86" t="str">
        <f>IF(LQ33="","",COUNTIF(LQ$17:LQ33,LQ33))</f>
        <v/>
      </c>
      <c r="LS33" s="86" t="str">
        <f t="shared" si="377"/>
        <v/>
      </c>
      <c r="LT33" s="86" t="str">
        <f t="shared" si="378"/>
        <v/>
      </c>
      <c r="LU33" s="89" t="str">
        <f t="shared" si="379"/>
        <v/>
      </c>
      <c r="LV33" s="86" t="str">
        <f t="shared" si="380"/>
        <v/>
      </c>
      <c r="LW33" s="66" t="str">
        <f t="shared" si="381"/>
        <v/>
      </c>
      <c r="LX33" s="86" t="str">
        <f t="shared" si="382"/>
        <v/>
      </c>
      <c r="LY33" s="86" t="str">
        <f t="shared" si="383"/>
        <v/>
      </c>
      <c r="LZ33" s="86" t="str">
        <f>IF(LY33="","",COUNTIF(LY$17:LY33,LY33))</f>
        <v/>
      </c>
      <c r="MA33" s="86" t="str">
        <f t="shared" si="384"/>
        <v/>
      </c>
      <c r="MB33" s="86" t="str">
        <f t="shared" si="385"/>
        <v/>
      </c>
      <c r="MC33" s="86" t="str">
        <f t="shared" si="386"/>
        <v/>
      </c>
      <c r="MD33" s="86" t="str">
        <f t="shared" si="387"/>
        <v/>
      </c>
      <c r="ME33" s="86" t="str">
        <f t="shared" si="388"/>
        <v/>
      </c>
      <c r="MF33" s="86" t="str">
        <f t="shared" si="389"/>
        <v/>
      </c>
      <c r="MG33" s="86" t="str">
        <f t="shared" si="390"/>
        <v/>
      </c>
      <c r="MH33" s="86" t="str">
        <f>IF(MG33="","",COUNTIF(MG$17:MG33,MG33))</f>
        <v/>
      </c>
      <c r="MI33" s="86" t="str">
        <f t="shared" si="391"/>
        <v/>
      </c>
      <c r="MJ33" s="86" t="str">
        <f t="shared" si="392"/>
        <v/>
      </c>
      <c r="MK33" s="89" t="str">
        <f t="shared" si="393"/>
        <v/>
      </c>
      <c r="ML33" s="86" t="str">
        <f t="shared" si="394"/>
        <v/>
      </c>
      <c r="MM33" s="66" t="str">
        <f t="shared" si="457"/>
        <v/>
      </c>
      <c r="MN33" s="86" t="str">
        <f t="shared" si="395"/>
        <v/>
      </c>
      <c r="MO33" s="86" t="str">
        <f t="shared" si="396"/>
        <v/>
      </c>
      <c r="MP33" s="86" t="str">
        <f>IF(MO33="","",COUNTIF(MO$17:MO33,MO33))</f>
        <v/>
      </c>
      <c r="MQ33" s="86" t="str">
        <f t="shared" si="397"/>
        <v/>
      </c>
      <c r="MR33" s="86" t="str">
        <f t="shared" si="398"/>
        <v/>
      </c>
      <c r="MS33" s="86" t="str">
        <f t="shared" si="399"/>
        <v/>
      </c>
      <c r="MT33" s="86" t="str">
        <f t="shared" si="400"/>
        <v/>
      </c>
      <c r="MU33" s="86" t="str">
        <f t="shared" si="401"/>
        <v/>
      </c>
      <c r="MV33" s="86" t="str">
        <f t="shared" si="402"/>
        <v/>
      </c>
      <c r="MW33" s="86" t="str">
        <f t="shared" si="403"/>
        <v/>
      </c>
      <c r="MX33" s="86" t="str">
        <f>IF(MW33="","",COUNTIF(MW$17:MW33,MW33))</f>
        <v/>
      </c>
      <c r="MY33" s="86" t="str">
        <f t="shared" si="404"/>
        <v/>
      </c>
      <c r="MZ33" s="86" t="str">
        <f t="shared" si="405"/>
        <v/>
      </c>
      <c r="NA33" s="89" t="str">
        <f t="shared" si="406"/>
        <v/>
      </c>
      <c r="NB33" s="86" t="str">
        <f t="shared" si="407"/>
        <v/>
      </c>
      <c r="NC33" s="66" t="str">
        <f t="shared" si="408"/>
        <v/>
      </c>
      <c r="ND33" s="86" t="str">
        <f t="shared" si="409"/>
        <v/>
      </c>
      <c r="NE33" s="86" t="str">
        <f t="shared" si="410"/>
        <v/>
      </c>
      <c r="NF33" s="86" t="str">
        <f>IF(NE33="","",COUNTIF(NE$17:NE33,NE33))</f>
        <v/>
      </c>
      <c r="NG33" s="86" t="str">
        <f t="shared" si="411"/>
        <v/>
      </c>
      <c r="NH33" s="86" t="str">
        <f t="shared" si="412"/>
        <v/>
      </c>
      <c r="NI33" s="86" t="str">
        <f t="shared" si="413"/>
        <v/>
      </c>
      <c r="NJ33" s="86" t="str">
        <f t="shared" si="414"/>
        <v/>
      </c>
      <c r="NK33" s="86" t="str">
        <f t="shared" si="415"/>
        <v/>
      </c>
      <c r="NL33" s="86" t="str">
        <f t="shared" si="416"/>
        <v/>
      </c>
      <c r="NM33" s="86" t="str">
        <f t="shared" si="417"/>
        <v/>
      </c>
      <c r="NN33" s="86" t="str">
        <f>IF(NM33="","",COUNTIF(NM$17:NM33,NM33))</f>
        <v/>
      </c>
      <c r="NO33" s="86" t="str">
        <f t="shared" si="418"/>
        <v/>
      </c>
      <c r="NP33" s="86" t="str">
        <f t="shared" si="419"/>
        <v/>
      </c>
      <c r="NQ33" s="89" t="str">
        <f t="shared" si="420"/>
        <v/>
      </c>
      <c r="NR33" s="86" t="str">
        <f t="shared" si="421"/>
        <v/>
      </c>
      <c r="NS33" s="66" t="str">
        <f t="shared" si="422"/>
        <v/>
      </c>
      <c r="NT33" s="86" t="str">
        <f t="shared" si="423"/>
        <v/>
      </c>
      <c r="NU33" s="86" t="str">
        <f t="shared" si="424"/>
        <v/>
      </c>
      <c r="NV33" s="86" t="str">
        <f>IF(NU33="","",COUNTIF(NU$17:NU33,NU33))</f>
        <v/>
      </c>
      <c r="NW33" s="86" t="str">
        <f t="shared" si="425"/>
        <v/>
      </c>
      <c r="NX33" s="86" t="str">
        <f t="shared" si="426"/>
        <v/>
      </c>
      <c r="NY33" s="86" t="str">
        <f t="shared" si="427"/>
        <v/>
      </c>
      <c r="NZ33" s="86" t="str">
        <f t="shared" si="428"/>
        <v/>
      </c>
      <c r="OA33" s="86" t="str">
        <f t="shared" si="429"/>
        <v/>
      </c>
      <c r="OB33" s="86" t="str">
        <f t="shared" si="430"/>
        <v/>
      </c>
      <c r="OC33" s="86" t="str">
        <f t="shared" si="431"/>
        <v/>
      </c>
      <c r="OD33" s="86" t="str">
        <f>IF(OC33="","",COUNTIF(OC$17:OC33,OC33))</f>
        <v/>
      </c>
      <c r="OE33" s="86" t="str">
        <f t="shared" si="432"/>
        <v/>
      </c>
      <c r="OF33" s="86" t="str">
        <f t="shared" si="433"/>
        <v/>
      </c>
      <c r="OG33" s="89" t="str">
        <f t="shared" si="434"/>
        <v/>
      </c>
      <c r="OH33" s="86" t="str">
        <f t="shared" si="435"/>
        <v/>
      </c>
      <c r="OI33" s="66" t="str">
        <f t="shared" si="436"/>
        <v/>
      </c>
      <c r="OJ33" s="86" t="str">
        <f t="shared" si="437"/>
        <v/>
      </c>
      <c r="OK33" s="86" t="str">
        <f t="shared" si="438"/>
        <v/>
      </c>
      <c r="OL33" s="86" t="str">
        <f>IF(OK33="","",COUNTIF(OK$17:OK33,OK33))</f>
        <v/>
      </c>
      <c r="OM33" s="86" t="str">
        <f t="shared" si="439"/>
        <v/>
      </c>
      <c r="ON33" s="86" t="str">
        <f t="shared" si="440"/>
        <v/>
      </c>
      <c r="OO33" s="86" t="str">
        <f t="shared" si="441"/>
        <v/>
      </c>
      <c r="OP33" s="86" t="str">
        <f t="shared" si="442"/>
        <v/>
      </c>
      <c r="OQ33" s="86" t="str">
        <f t="shared" si="443"/>
        <v/>
      </c>
      <c r="OR33" s="86" t="str">
        <f t="shared" si="444"/>
        <v/>
      </c>
      <c r="OS33" s="86" t="str">
        <f t="shared" si="445"/>
        <v/>
      </c>
      <c r="OT33" s="86" t="str">
        <f>IF(OS33="","",COUNTIF(OS$17:OS33,OS33))</f>
        <v/>
      </c>
      <c r="OU33" s="86" t="str">
        <f t="shared" si="446"/>
        <v/>
      </c>
      <c r="OV33" s="86" t="str">
        <f t="shared" si="447"/>
        <v/>
      </c>
      <c r="OW33" s="89" t="str">
        <f t="shared" si="448"/>
        <v/>
      </c>
      <c r="OX33" s="86" t="str">
        <f t="shared" si="449"/>
        <v/>
      </c>
      <c r="OY33" s="66" t="str">
        <f t="shared" si="450"/>
        <v/>
      </c>
      <c r="OZ33" s="86" t="str">
        <f t="shared" si="451"/>
        <v/>
      </c>
      <c r="PA33" s="86" t="str">
        <f t="shared" si="452"/>
        <v/>
      </c>
      <c r="PB33" s="86" t="str">
        <f>IF(PA33="","",COUNTIF(PA$17:PA33,PA33))</f>
        <v/>
      </c>
      <c r="PC33" s="86" t="str">
        <f t="shared" si="453"/>
        <v/>
      </c>
      <c r="PD33" s="86" t="str">
        <f t="shared" si="454"/>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455"/>
        <v/>
      </c>
      <c r="IV34" s="86" t="str">
        <f t="shared" si="313"/>
        <v/>
      </c>
      <c r="IW34" s="86" t="str">
        <f t="shared" si="314"/>
        <v/>
      </c>
      <c r="IX34" s="86" t="str">
        <f>IF(IW34="","",COUNTIF(IW$17:IW34,IW34))</f>
        <v/>
      </c>
      <c r="IY34" s="86" t="str">
        <f t="shared" si="315"/>
        <v/>
      </c>
      <c r="IZ34" s="86" t="str">
        <f t="shared" si="316"/>
        <v/>
      </c>
      <c r="JA34" s="86" t="str">
        <f t="shared" si="317"/>
        <v/>
      </c>
      <c r="JB34" s="86" t="str">
        <f t="shared" si="318"/>
        <v/>
      </c>
      <c r="JC34" s="86" t="str">
        <f t="shared" si="319"/>
        <v/>
      </c>
      <c r="JD34" s="86" t="str">
        <f t="shared" si="320"/>
        <v/>
      </c>
      <c r="JE34" s="86" t="str">
        <f t="shared" si="321"/>
        <v/>
      </c>
      <c r="JF34" s="86" t="str">
        <f>IF(JE34="","",COUNTIF(JE$17:JE34,JE34))</f>
        <v/>
      </c>
      <c r="JG34" s="86" t="str">
        <f t="shared" si="322"/>
        <v/>
      </c>
      <c r="JH34" s="86" t="str">
        <f t="shared" si="323"/>
        <v/>
      </c>
      <c r="JI34" s="89" t="str">
        <f t="shared" si="324"/>
        <v/>
      </c>
      <c r="JJ34" s="86" t="str">
        <f t="shared" si="325"/>
        <v/>
      </c>
      <c r="JK34" s="66" t="str">
        <f t="shared" si="456"/>
        <v/>
      </c>
      <c r="JL34" s="86" t="str">
        <f t="shared" si="326"/>
        <v/>
      </c>
      <c r="JM34" s="86" t="str">
        <f t="shared" si="327"/>
        <v/>
      </c>
      <c r="JN34" s="86" t="str">
        <f>IF(JM34="","",COUNTIF(JM$17:JM34,JM34))</f>
        <v/>
      </c>
      <c r="JO34" s="86" t="str">
        <f t="shared" si="328"/>
        <v/>
      </c>
      <c r="JP34" s="86" t="str">
        <f t="shared" si="329"/>
        <v/>
      </c>
      <c r="JQ34" s="86" t="str">
        <f t="shared" si="330"/>
        <v/>
      </c>
      <c r="JR34" s="86" t="str">
        <f t="shared" si="331"/>
        <v/>
      </c>
      <c r="JS34" s="86" t="str">
        <f t="shared" si="332"/>
        <v/>
      </c>
      <c r="JT34" s="86" t="str">
        <f t="shared" si="333"/>
        <v/>
      </c>
      <c r="JU34" s="86" t="str">
        <f t="shared" si="334"/>
        <v/>
      </c>
      <c r="JV34" s="86" t="str">
        <f>IF(JU34="","",COUNTIF(JU$17:JU34,JU34))</f>
        <v/>
      </c>
      <c r="JW34" s="86" t="str">
        <f t="shared" si="335"/>
        <v/>
      </c>
      <c r="JX34" s="86" t="str">
        <f t="shared" si="336"/>
        <v/>
      </c>
      <c r="JY34" s="89" t="str">
        <f t="shared" si="337"/>
        <v/>
      </c>
      <c r="JZ34" s="86" t="str">
        <f t="shared" si="338"/>
        <v/>
      </c>
      <c r="KA34" s="66" t="str">
        <f t="shared" si="339"/>
        <v/>
      </c>
      <c r="KB34" s="86" t="str">
        <f t="shared" si="340"/>
        <v/>
      </c>
      <c r="KC34" s="86" t="str">
        <f t="shared" si="341"/>
        <v/>
      </c>
      <c r="KD34" s="86" t="str">
        <f>IF(KC34="","",COUNTIF(KC$17:KC34,KC34))</f>
        <v/>
      </c>
      <c r="KE34" s="86" t="str">
        <f t="shared" si="342"/>
        <v/>
      </c>
      <c r="KF34" s="86" t="str">
        <f t="shared" si="343"/>
        <v/>
      </c>
      <c r="KG34" s="86" t="str">
        <f t="shared" si="344"/>
        <v/>
      </c>
      <c r="KH34" s="86" t="str">
        <f t="shared" si="345"/>
        <v/>
      </c>
      <c r="KI34" s="86" t="str">
        <f t="shared" si="346"/>
        <v/>
      </c>
      <c r="KJ34" s="86" t="str">
        <f t="shared" si="347"/>
        <v/>
      </c>
      <c r="KK34" s="86" t="str">
        <f t="shared" si="348"/>
        <v/>
      </c>
      <c r="KL34" s="86" t="str">
        <f>IF(KK34="","",COUNTIF(KK$17:KK34,KK34))</f>
        <v/>
      </c>
      <c r="KM34" s="86" t="str">
        <f t="shared" si="349"/>
        <v/>
      </c>
      <c r="KN34" s="86" t="str">
        <f t="shared" si="350"/>
        <v/>
      </c>
      <c r="KO34" s="89" t="str">
        <f t="shared" si="351"/>
        <v/>
      </c>
      <c r="KP34" s="86" t="str">
        <f t="shared" si="352"/>
        <v/>
      </c>
      <c r="KQ34" s="66" t="str">
        <f t="shared" si="353"/>
        <v/>
      </c>
      <c r="KR34" s="86" t="str">
        <f t="shared" si="354"/>
        <v/>
      </c>
      <c r="KS34" s="86" t="str">
        <f t="shared" si="355"/>
        <v/>
      </c>
      <c r="KT34" s="86" t="str">
        <f>IF(KS34="","",COUNTIF(KS$17:KS34,KS34))</f>
        <v/>
      </c>
      <c r="KU34" s="86" t="str">
        <f t="shared" si="356"/>
        <v/>
      </c>
      <c r="KV34" s="86" t="str">
        <f t="shared" si="357"/>
        <v/>
      </c>
      <c r="KW34" s="86" t="str">
        <f t="shared" si="358"/>
        <v/>
      </c>
      <c r="KX34" s="86" t="str">
        <f t="shared" si="359"/>
        <v/>
      </c>
      <c r="KY34" s="86" t="str">
        <f t="shared" si="360"/>
        <v/>
      </c>
      <c r="KZ34" s="86" t="str">
        <f t="shared" si="361"/>
        <v/>
      </c>
      <c r="LA34" s="86" t="str">
        <f t="shared" si="362"/>
        <v/>
      </c>
      <c r="LB34" s="86" t="str">
        <f>IF(LA34="","",COUNTIF(LA$17:LA34,LA34))</f>
        <v/>
      </c>
      <c r="LC34" s="86" t="str">
        <f t="shared" si="363"/>
        <v/>
      </c>
      <c r="LD34" s="86" t="str">
        <f t="shared" si="364"/>
        <v/>
      </c>
      <c r="LE34" s="89" t="str">
        <f t="shared" si="365"/>
        <v/>
      </c>
      <c r="LF34" s="86" t="str">
        <f t="shared" si="366"/>
        <v/>
      </c>
      <c r="LG34" s="66" t="str">
        <f t="shared" si="367"/>
        <v/>
      </c>
      <c r="LH34" s="86" t="str">
        <f t="shared" si="368"/>
        <v/>
      </c>
      <c r="LI34" s="86" t="str">
        <f t="shared" si="369"/>
        <v/>
      </c>
      <c r="LJ34" s="86" t="str">
        <f>IF(LI34="","",COUNTIF(LI$17:LI34,LI34))</f>
        <v/>
      </c>
      <c r="LK34" s="86" t="str">
        <f t="shared" si="370"/>
        <v/>
      </c>
      <c r="LL34" s="86" t="str">
        <f t="shared" si="371"/>
        <v/>
      </c>
      <c r="LM34" s="86" t="str">
        <f t="shared" si="372"/>
        <v/>
      </c>
      <c r="LN34" s="86" t="str">
        <f t="shared" si="373"/>
        <v/>
      </c>
      <c r="LO34" s="86" t="str">
        <f t="shared" si="374"/>
        <v/>
      </c>
      <c r="LP34" s="86" t="str">
        <f t="shared" si="375"/>
        <v/>
      </c>
      <c r="LQ34" s="86" t="str">
        <f t="shared" si="376"/>
        <v/>
      </c>
      <c r="LR34" s="86" t="str">
        <f>IF(LQ34="","",COUNTIF(LQ$17:LQ34,LQ34))</f>
        <v/>
      </c>
      <c r="LS34" s="86" t="str">
        <f t="shared" si="377"/>
        <v/>
      </c>
      <c r="LT34" s="86" t="str">
        <f t="shared" si="378"/>
        <v/>
      </c>
      <c r="LU34" s="89" t="str">
        <f t="shared" si="379"/>
        <v/>
      </c>
      <c r="LV34" s="86" t="str">
        <f t="shared" si="380"/>
        <v/>
      </c>
      <c r="LW34" s="66" t="str">
        <f t="shared" si="381"/>
        <v/>
      </c>
      <c r="LX34" s="86" t="str">
        <f t="shared" si="382"/>
        <v/>
      </c>
      <c r="LY34" s="86" t="str">
        <f t="shared" si="383"/>
        <v/>
      </c>
      <c r="LZ34" s="86" t="str">
        <f>IF(LY34="","",COUNTIF(LY$17:LY34,LY34))</f>
        <v/>
      </c>
      <c r="MA34" s="86" t="str">
        <f t="shared" si="384"/>
        <v/>
      </c>
      <c r="MB34" s="86" t="str">
        <f t="shared" si="385"/>
        <v/>
      </c>
      <c r="MC34" s="86" t="str">
        <f t="shared" si="386"/>
        <v/>
      </c>
      <c r="MD34" s="86" t="str">
        <f t="shared" si="387"/>
        <v/>
      </c>
      <c r="ME34" s="86" t="str">
        <f t="shared" si="388"/>
        <v/>
      </c>
      <c r="MF34" s="86" t="str">
        <f t="shared" si="389"/>
        <v/>
      </c>
      <c r="MG34" s="86" t="str">
        <f t="shared" si="390"/>
        <v/>
      </c>
      <c r="MH34" s="86" t="str">
        <f>IF(MG34="","",COUNTIF(MG$17:MG34,MG34))</f>
        <v/>
      </c>
      <c r="MI34" s="86" t="str">
        <f t="shared" si="391"/>
        <v/>
      </c>
      <c r="MJ34" s="86" t="str">
        <f t="shared" si="392"/>
        <v/>
      </c>
      <c r="MK34" s="89" t="str">
        <f t="shared" si="393"/>
        <v/>
      </c>
      <c r="ML34" s="86" t="str">
        <f t="shared" si="394"/>
        <v/>
      </c>
      <c r="MM34" s="66" t="str">
        <f t="shared" si="457"/>
        <v/>
      </c>
      <c r="MN34" s="86" t="str">
        <f t="shared" si="395"/>
        <v/>
      </c>
      <c r="MO34" s="86" t="str">
        <f t="shared" si="396"/>
        <v/>
      </c>
      <c r="MP34" s="86" t="str">
        <f>IF(MO34="","",COUNTIF(MO$17:MO34,MO34))</f>
        <v/>
      </c>
      <c r="MQ34" s="86" t="str">
        <f t="shared" si="397"/>
        <v/>
      </c>
      <c r="MR34" s="86" t="str">
        <f t="shared" si="398"/>
        <v/>
      </c>
      <c r="MS34" s="86" t="str">
        <f t="shared" si="399"/>
        <v/>
      </c>
      <c r="MT34" s="86" t="str">
        <f t="shared" si="400"/>
        <v/>
      </c>
      <c r="MU34" s="86" t="str">
        <f t="shared" si="401"/>
        <v/>
      </c>
      <c r="MV34" s="86" t="str">
        <f t="shared" si="402"/>
        <v/>
      </c>
      <c r="MW34" s="86" t="str">
        <f t="shared" si="403"/>
        <v/>
      </c>
      <c r="MX34" s="86" t="str">
        <f>IF(MW34="","",COUNTIF(MW$17:MW34,MW34))</f>
        <v/>
      </c>
      <c r="MY34" s="86" t="str">
        <f t="shared" si="404"/>
        <v/>
      </c>
      <c r="MZ34" s="86" t="str">
        <f t="shared" si="405"/>
        <v/>
      </c>
      <c r="NA34" s="89" t="str">
        <f t="shared" si="406"/>
        <v/>
      </c>
      <c r="NB34" s="86" t="str">
        <f t="shared" si="407"/>
        <v/>
      </c>
      <c r="NC34" s="66" t="str">
        <f t="shared" si="408"/>
        <v/>
      </c>
      <c r="ND34" s="86" t="str">
        <f t="shared" si="409"/>
        <v/>
      </c>
      <c r="NE34" s="86" t="str">
        <f t="shared" si="410"/>
        <v/>
      </c>
      <c r="NF34" s="86" t="str">
        <f>IF(NE34="","",COUNTIF(NE$17:NE34,NE34))</f>
        <v/>
      </c>
      <c r="NG34" s="86" t="str">
        <f t="shared" si="411"/>
        <v/>
      </c>
      <c r="NH34" s="86" t="str">
        <f t="shared" si="412"/>
        <v/>
      </c>
      <c r="NI34" s="86" t="str">
        <f t="shared" si="413"/>
        <v/>
      </c>
      <c r="NJ34" s="86" t="str">
        <f t="shared" si="414"/>
        <v/>
      </c>
      <c r="NK34" s="86" t="str">
        <f t="shared" si="415"/>
        <v/>
      </c>
      <c r="NL34" s="86" t="str">
        <f t="shared" si="416"/>
        <v/>
      </c>
      <c r="NM34" s="86" t="str">
        <f t="shared" si="417"/>
        <v/>
      </c>
      <c r="NN34" s="86" t="str">
        <f>IF(NM34="","",COUNTIF(NM$17:NM34,NM34))</f>
        <v/>
      </c>
      <c r="NO34" s="86" t="str">
        <f t="shared" si="418"/>
        <v/>
      </c>
      <c r="NP34" s="86" t="str">
        <f t="shared" si="419"/>
        <v/>
      </c>
      <c r="NQ34" s="89" t="str">
        <f t="shared" si="420"/>
        <v/>
      </c>
      <c r="NR34" s="86" t="str">
        <f t="shared" si="421"/>
        <v/>
      </c>
      <c r="NS34" s="66" t="str">
        <f t="shared" si="422"/>
        <v/>
      </c>
      <c r="NT34" s="86" t="str">
        <f t="shared" si="423"/>
        <v/>
      </c>
      <c r="NU34" s="86" t="str">
        <f t="shared" si="424"/>
        <v/>
      </c>
      <c r="NV34" s="86" t="str">
        <f>IF(NU34="","",COUNTIF(NU$17:NU34,NU34))</f>
        <v/>
      </c>
      <c r="NW34" s="86" t="str">
        <f t="shared" si="425"/>
        <v/>
      </c>
      <c r="NX34" s="86" t="str">
        <f t="shared" si="426"/>
        <v/>
      </c>
      <c r="NY34" s="86" t="str">
        <f t="shared" si="427"/>
        <v/>
      </c>
      <c r="NZ34" s="86" t="str">
        <f t="shared" si="428"/>
        <v/>
      </c>
      <c r="OA34" s="86" t="str">
        <f t="shared" si="429"/>
        <v/>
      </c>
      <c r="OB34" s="86" t="str">
        <f t="shared" si="430"/>
        <v/>
      </c>
      <c r="OC34" s="86" t="str">
        <f t="shared" si="431"/>
        <v/>
      </c>
      <c r="OD34" s="86" t="str">
        <f>IF(OC34="","",COUNTIF(OC$17:OC34,OC34))</f>
        <v/>
      </c>
      <c r="OE34" s="86" t="str">
        <f t="shared" si="432"/>
        <v/>
      </c>
      <c r="OF34" s="86" t="str">
        <f t="shared" si="433"/>
        <v/>
      </c>
      <c r="OG34" s="89" t="str">
        <f t="shared" si="434"/>
        <v/>
      </c>
      <c r="OH34" s="86" t="str">
        <f t="shared" si="435"/>
        <v/>
      </c>
      <c r="OI34" s="66" t="str">
        <f t="shared" si="436"/>
        <v/>
      </c>
      <c r="OJ34" s="86" t="str">
        <f t="shared" si="437"/>
        <v/>
      </c>
      <c r="OK34" s="86" t="str">
        <f t="shared" si="438"/>
        <v/>
      </c>
      <c r="OL34" s="86" t="str">
        <f>IF(OK34="","",COUNTIF(OK$17:OK34,OK34))</f>
        <v/>
      </c>
      <c r="OM34" s="86" t="str">
        <f t="shared" si="439"/>
        <v/>
      </c>
      <c r="ON34" s="86" t="str">
        <f t="shared" si="440"/>
        <v/>
      </c>
      <c r="OO34" s="86" t="str">
        <f t="shared" si="441"/>
        <v/>
      </c>
      <c r="OP34" s="86" t="str">
        <f t="shared" si="442"/>
        <v/>
      </c>
      <c r="OQ34" s="86" t="str">
        <f t="shared" si="443"/>
        <v/>
      </c>
      <c r="OR34" s="86" t="str">
        <f t="shared" si="444"/>
        <v/>
      </c>
      <c r="OS34" s="86" t="str">
        <f t="shared" si="445"/>
        <v/>
      </c>
      <c r="OT34" s="86" t="str">
        <f>IF(OS34="","",COUNTIF(OS$17:OS34,OS34))</f>
        <v/>
      </c>
      <c r="OU34" s="86" t="str">
        <f t="shared" si="446"/>
        <v/>
      </c>
      <c r="OV34" s="86" t="str">
        <f t="shared" si="447"/>
        <v/>
      </c>
      <c r="OW34" s="89" t="str">
        <f t="shared" si="448"/>
        <v/>
      </c>
      <c r="OX34" s="86" t="str">
        <f t="shared" si="449"/>
        <v/>
      </c>
      <c r="OY34" s="66" t="str">
        <f t="shared" si="450"/>
        <v/>
      </c>
      <c r="OZ34" s="86" t="str">
        <f t="shared" si="451"/>
        <v/>
      </c>
      <c r="PA34" s="86" t="str">
        <f t="shared" si="452"/>
        <v/>
      </c>
      <c r="PB34" s="86" t="str">
        <f>IF(PA34="","",COUNTIF(PA$17:PA34,PA34))</f>
        <v/>
      </c>
      <c r="PC34" s="86" t="str">
        <f t="shared" si="453"/>
        <v/>
      </c>
      <c r="PD34" s="86" t="str">
        <f t="shared" si="454"/>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455"/>
        <v/>
      </c>
      <c r="IV35" s="86" t="str">
        <f t="shared" si="313"/>
        <v/>
      </c>
      <c r="IW35" s="86" t="str">
        <f t="shared" si="314"/>
        <v/>
      </c>
      <c r="IX35" s="86" t="str">
        <f>IF(IW35="","",COUNTIF(IW$17:IW35,IW35))</f>
        <v/>
      </c>
      <c r="IY35" s="86" t="str">
        <f t="shared" si="315"/>
        <v/>
      </c>
      <c r="IZ35" s="86" t="str">
        <f t="shared" si="316"/>
        <v/>
      </c>
      <c r="JA35" s="86" t="str">
        <f t="shared" si="317"/>
        <v/>
      </c>
      <c r="JB35" s="86" t="str">
        <f t="shared" si="318"/>
        <v/>
      </c>
      <c r="JC35" s="86" t="str">
        <f t="shared" si="319"/>
        <v/>
      </c>
      <c r="JD35" s="86" t="str">
        <f t="shared" si="320"/>
        <v/>
      </c>
      <c r="JE35" s="86" t="str">
        <f t="shared" si="321"/>
        <v/>
      </c>
      <c r="JF35" s="86" t="str">
        <f>IF(JE35="","",COUNTIF(JE$17:JE35,JE35))</f>
        <v/>
      </c>
      <c r="JG35" s="86" t="str">
        <f t="shared" si="322"/>
        <v/>
      </c>
      <c r="JH35" s="86" t="str">
        <f t="shared" si="323"/>
        <v/>
      </c>
      <c r="JI35" s="89" t="str">
        <f t="shared" si="324"/>
        <v/>
      </c>
      <c r="JJ35" s="86" t="str">
        <f t="shared" si="325"/>
        <v/>
      </c>
      <c r="JK35" s="66" t="str">
        <f t="shared" si="456"/>
        <v/>
      </c>
      <c r="JL35" s="86" t="str">
        <f t="shared" si="326"/>
        <v/>
      </c>
      <c r="JM35" s="86" t="str">
        <f t="shared" si="327"/>
        <v/>
      </c>
      <c r="JN35" s="86" t="str">
        <f>IF(JM35="","",COUNTIF(JM$17:JM35,JM35))</f>
        <v/>
      </c>
      <c r="JO35" s="86" t="str">
        <f t="shared" si="328"/>
        <v/>
      </c>
      <c r="JP35" s="86" t="str">
        <f t="shared" si="329"/>
        <v/>
      </c>
      <c r="JQ35" s="86" t="str">
        <f t="shared" si="330"/>
        <v/>
      </c>
      <c r="JR35" s="86" t="str">
        <f t="shared" si="331"/>
        <v/>
      </c>
      <c r="JS35" s="86" t="str">
        <f t="shared" si="332"/>
        <v/>
      </c>
      <c r="JT35" s="86" t="str">
        <f t="shared" si="333"/>
        <v/>
      </c>
      <c r="JU35" s="86" t="str">
        <f t="shared" si="334"/>
        <v/>
      </c>
      <c r="JV35" s="86" t="str">
        <f>IF(JU35="","",COUNTIF(JU$17:JU35,JU35))</f>
        <v/>
      </c>
      <c r="JW35" s="86" t="str">
        <f t="shared" si="335"/>
        <v/>
      </c>
      <c r="JX35" s="86" t="str">
        <f t="shared" si="336"/>
        <v/>
      </c>
      <c r="JY35" s="89" t="str">
        <f t="shared" si="337"/>
        <v/>
      </c>
      <c r="JZ35" s="86" t="str">
        <f t="shared" si="338"/>
        <v/>
      </c>
      <c r="KA35" s="66" t="str">
        <f t="shared" si="339"/>
        <v/>
      </c>
      <c r="KB35" s="86" t="str">
        <f t="shared" si="340"/>
        <v/>
      </c>
      <c r="KC35" s="86" t="str">
        <f t="shared" si="341"/>
        <v/>
      </c>
      <c r="KD35" s="86" t="str">
        <f>IF(KC35="","",COUNTIF(KC$17:KC35,KC35))</f>
        <v/>
      </c>
      <c r="KE35" s="86" t="str">
        <f t="shared" si="342"/>
        <v/>
      </c>
      <c r="KF35" s="86" t="str">
        <f t="shared" si="343"/>
        <v/>
      </c>
      <c r="KG35" s="86" t="str">
        <f t="shared" si="344"/>
        <v/>
      </c>
      <c r="KH35" s="86" t="str">
        <f t="shared" si="345"/>
        <v/>
      </c>
      <c r="KI35" s="86" t="str">
        <f t="shared" si="346"/>
        <v/>
      </c>
      <c r="KJ35" s="86" t="str">
        <f t="shared" si="347"/>
        <v/>
      </c>
      <c r="KK35" s="86" t="str">
        <f t="shared" si="348"/>
        <v/>
      </c>
      <c r="KL35" s="86" t="str">
        <f>IF(KK35="","",COUNTIF(KK$17:KK35,KK35))</f>
        <v/>
      </c>
      <c r="KM35" s="86" t="str">
        <f t="shared" si="349"/>
        <v/>
      </c>
      <c r="KN35" s="86" t="str">
        <f t="shared" si="350"/>
        <v/>
      </c>
      <c r="KO35" s="89" t="str">
        <f t="shared" si="351"/>
        <v/>
      </c>
      <c r="KP35" s="86" t="str">
        <f t="shared" si="352"/>
        <v/>
      </c>
      <c r="KQ35" s="66" t="str">
        <f t="shared" si="353"/>
        <v/>
      </c>
      <c r="KR35" s="86" t="str">
        <f t="shared" si="354"/>
        <v/>
      </c>
      <c r="KS35" s="86" t="str">
        <f t="shared" si="355"/>
        <v/>
      </c>
      <c r="KT35" s="86" t="str">
        <f>IF(KS35="","",COUNTIF(KS$17:KS35,KS35))</f>
        <v/>
      </c>
      <c r="KU35" s="86" t="str">
        <f t="shared" si="356"/>
        <v/>
      </c>
      <c r="KV35" s="86" t="str">
        <f t="shared" si="357"/>
        <v/>
      </c>
      <c r="KW35" s="86" t="str">
        <f t="shared" si="358"/>
        <v/>
      </c>
      <c r="KX35" s="86" t="str">
        <f t="shared" si="359"/>
        <v/>
      </c>
      <c r="KY35" s="86" t="str">
        <f t="shared" si="360"/>
        <v/>
      </c>
      <c r="KZ35" s="86" t="str">
        <f t="shared" si="361"/>
        <v/>
      </c>
      <c r="LA35" s="86" t="str">
        <f t="shared" si="362"/>
        <v/>
      </c>
      <c r="LB35" s="86" t="str">
        <f>IF(LA35="","",COUNTIF(LA$17:LA35,LA35))</f>
        <v/>
      </c>
      <c r="LC35" s="86" t="str">
        <f t="shared" si="363"/>
        <v/>
      </c>
      <c r="LD35" s="86" t="str">
        <f t="shared" si="364"/>
        <v/>
      </c>
      <c r="LE35" s="89" t="str">
        <f t="shared" si="365"/>
        <v/>
      </c>
      <c r="LF35" s="86" t="str">
        <f t="shared" si="366"/>
        <v/>
      </c>
      <c r="LG35" s="66" t="str">
        <f t="shared" si="367"/>
        <v/>
      </c>
      <c r="LH35" s="86" t="str">
        <f t="shared" si="368"/>
        <v/>
      </c>
      <c r="LI35" s="86" t="str">
        <f t="shared" si="369"/>
        <v/>
      </c>
      <c r="LJ35" s="86" t="str">
        <f>IF(LI35="","",COUNTIF(LI$17:LI35,LI35))</f>
        <v/>
      </c>
      <c r="LK35" s="86" t="str">
        <f t="shared" si="370"/>
        <v/>
      </c>
      <c r="LL35" s="86" t="str">
        <f t="shared" si="371"/>
        <v/>
      </c>
      <c r="LM35" s="86" t="str">
        <f t="shared" si="372"/>
        <v/>
      </c>
      <c r="LN35" s="86" t="str">
        <f t="shared" si="373"/>
        <v/>
      </c>
      <c r="LO35" s="86" t="str">
        <f t="shared" si="374"/>
        <v/>
      </c>
      <c r="LP35" s="86" t="str">
        <f t="shared" si="375"/>
        <v/>
      </c>
      <c r="LQ35" s="86" t="str">
        <f t="shared" si="376"/>
        <v/>
      </c>
      <c r="LR35" s="86" t="str">
        <f>IF(LQ35="","",COUNTIF(LQ$17:LQ35,LQ35))</f>
        <v/>
      </c>
      <c r="LS35" s="86" t="str">
        <f t="shared" si="377"/>
        <v/>
      </c>
      <c r="LT35" s="86" t="str">
        <f t="shared" si="378"/>
        <v/>
      </c>
      <c r="LU35" s="89" t="str">
        <f t="shared" si="379"/>
        <v/>
      </c>
      <c r="LV35" s="86" t="str">
        <f t="shared" si="380"/>
        <v/>
      </c>
      <c r="LW35" s="66" t="str">
        <f t="shared" si="381"/>
        <v/>
      </c>
      <c r="LX35" s="86" t="str">
        <f t="shared" si="382"/>
        <v/>
      </c>
      <c r="LY35" s="86" t="str">
        <f t="shared" si="383"/>
        <v/>
      </c>
      <c r="LZ35" s="86" t="str">
        <f>IF(LY35="","",COUNTIF(LY$17:LY35,LY35))</f>
        <v/>
      </c>
      <c r="MA35" s="86" t="str">
        <f t="shared" si="384"/>
        <v/>
      </c>
      <c r="MB35" s="86" t="str">
        <f t="shared" si="385"/>
        <v/>
      </c>
      <c r="MC35" s="86" t="str">
        <f t="shared" si="386"/>
        <v/>
      </c>
      <c r="MD35" s="86" t="str">
        <f t="shared" si="387"/>
        <v/>
      </c>
      <c r="ME35" s="86" t="str">
        <f t="shared" si="388"/>
        <v/>
      </c>
      <c r="MF35" s="86" t="str">
        <f t="shared" si="389"/>
        <v/>
      </c>
      <c r="MG35" s="86" t="str">
        <f t="shared" si="390"/>
        <v/>
      </c>
      <c r="MH35" s="86" t="str">
        <f>IF(MG35="","",COUNTIF(MG$17:MG35,MG35))</f>
        <v/>
      </c>
      <c r="MI35" s="86" t="str">
        <f t="shared" si="391"/>
        <v/>
      </c>
      <c r="MJ35" s="86" t="str">
        <f t="shared" si="392"/>
        <v/>
      </c>
      <c r="MK35" s="89" t="str">
        <f t="shared" si="393"/>
        <v/>
      </c>
      <c r="ML35" s="86" t="str">
        <f t="shared" si="394"/>
        <v/>
      </c>
      <c r="MM35" s="66" t="str">
        <f t="shared" si="457"/>
        <v/>
      </c>
      <c r="MN35" s="86" t="str">
        <f t="shared" si="395"/>
        <v/>
      </c>
      <c r="MO35" s="86" t="str">
        <f t="shared" si="396"/>
        <v/>
      </c>
      <c r="MP35" s="86" t="str">
        <f>IF(MO35="","",COUNTIF(MO$17:MO35,MO35))</f>
        <v/>
      </c>
      <c r="MQ35" s="86" t="str">
        <f t="shared" si="397"/>
        <v/>
      </c>
      <c r="MR35" s="86" t="str">
        <f t="shared" si="398"/>
        <v/>
      </c>
      <c r="MS35" s="86" t="str">
        <f t="shared" si="399"/>
        <v/>
      </c>
      <c r="MT35" s="86" t="str">
        <f t="shared" si="400"/>
        <v/>
      </c>
      <c r="MU35" s="86" t="str">
        <f t="shared" si="401"/>
        <v/>
      </c>
      <c r="MV35" s="86" t="str">
        <f t="shared" si="402"/>
        <v/>
      </c>
      <c r="MW35" s="86" t="str">
        <f t="shared" si="403"/>
        <v/>
      </c>
      <c r="MX35" s="86" t="str">
        <f>IF(MW35="","",COUNTIF(MW$17:MW35,MW35))</f>
        <v/>
      </c>
      <c r="MY35" s="86" t="str">
        <f t="shared" si="404"/>
        <v/>
      </c>
      <c r="MZ35" s="86" t="str">
        <f t="shared" si="405"/>
        <v/>
      </c>
      <c r="NA35" s="89" t="str">
        <f t="shared" si="406"/>
        <v/>
      </c>
      <c r="NB35" s="86" t="str">
        <f t="shared" si="407"/>
        <v/>
      </c>
      <c r="NC35" s="66" t="str">
        <f t="shared" si="408"/>
        <v/>
      </c>
      <c r="ND35" s="86" t="str">
        <f t="shared" si="409"/>
        <v/>
      </c>
      <c r="NE35" s="86" t="str">
        <f t="shared" si="410"/>
        <v/>
      </c>
      <c r="NF35" s="86" t="str">
        <f>IF(NE35="","",COUNTIF(NE$17:NE35,NE35))</f>
        <v/>
      </c>
      <c r="NG35" s="86" t="str">
        <f t="shared" si="411"/>
        <v/>
      </c>
      <c r="NH35" s="86" t="str">
        <f t="shared" si="412"/>
        <v/>
      </c>
      <c r="NI35" s="86" t="str">
        <f t="shared" si="413"/>
        <v/>
      </c>
      <c r="NJ35" s="86" t="str">
        <f t="shared" si="414"/>
        <v/>
      </c>
      <c r="NK35" s="86" t="str">
        <f t="shared" si="415"/>
        <v/>
      </c>
      <c r="NL35" s="86" t="str">
        <f t="shared" si="416"/>
        <v/>
      </c>
      <c r="NM35" s="86" t="str">
        <f t="shared" si="417"/>
        <v/>
      </c>
      <c r="NN35" s="86" t="str">
        <f>IF(NM35="","",COUNTIF(NM$17:NM35,NM35))</f>
        <v/>
      </c>
      <c r="NO35" s="86" t="str">
        <f t="shared" si="418"/>
        <v/>
      </c>
      <c r="NP35" s="86" t="str">
        <f t="shared" si="419"/>
        <v/>
      </c>
      <c r="NQ35" s="89" t="str">
        <f t="shared" si="420"/>
        <v/>
      </c>
      <c r="NR35" s="86" t="str">
        <f t="shared" si="421"/>
        <v/>
      </c>
      <c r="NS35" s="66" t="str">
        <f t="shared" si="422"/>
        <v/>
      </c>
      <c r="NT35" s="86" t="str">
        <f t="shared" si="423"/>
        <v/>
      </c>
      <c r="NU35" s="86" t="str">
        <f t="shared" si="424"/>
        <v/>
      </c>
      <c r="NV35" s="86" t="str">
        <f>IF(NU35="","",COUNTIF(NU$17:NU35,NU35))</f>
        <v/>
      </c>
      <c r="NW35" s="86" t="str">
        <f t="shared" si="425"/>
        <v/>
      </c>
      <c r="NX35" s="86" t="str">
        <f t="shared" si="426"/>
        <v/>
      </c>
      <c r="NY35" s="86" t="str">
        <f t="shared" si="427"/>
        <v/>
      </c>
      <c r="NZ35" s="86" t="str">
        <f t="shared" si="428"/>
        <v/>
      </c>
      <c r="OA35" s="86" t="str">
        <f t="shared" si="429"/>
        <v/>
      </c>
      <c r="OB35" s="86" t="str">
        <f t="shared" si="430"/>
        <v/>
      </c>
      <c r="OC35" s="86" t="str">
        <f t="shared" si="431"/>
        <v/>
      </c>
      <c r="OD35" s="86" t="str">
        <f>IF(OC35="","",COUNTIF(OC$17:OC35,OC35))</f>
        <v/>
      </c>
      <c r="OE35" s="86" t="str">
        <f t="shared" si="432"/>
        <v/>
      </c>
      <c r="OF35" s="86" t="str">
        <f t="shared" si="433"/>
        <v/>
      </c>
      <c r="OG35" s="89" t="str">
        <f t="shared" si="434"/>
        <v/>
      </c>
      <c r="OH35" s="86" t="str">
        <f t="shared" si="435"/>
        <v/>
      </c>
      <c r="OI35" s="66" t="str">
        <f t="shared" si="436"/>
        <v/>
      </c>
      <c r="OJ35" s="86" t="str">
        <f t="shared" si="437"/>
        <v/>
      </c>
      <c r="OK35" s="86" t="str">
        <f t="shared" si="438"/>
        <v/>
      </c>
      <c r="OL35" s="86" t="str">
        <f>IF(OK35="","",COUNTIF(OK$17:OK35,OK35))</f>
        <v/>
      </c>
      <c r="OM35" s="86" t="str">
        <f t="shared" si="439"/>
        <v/>
      </c>
      <c r="ON35" s="86" t="str">
        <f t="shared" si="440"/>
        <v/>
      </c>
      <c r="OO35" s="86" t="str">
        <f t="shared" si="441"/>
        <v/>
      </c>
      <c r="OP35" s="86" t="str">
        <f t="shared" si="442"/>
        <v/>
      </c>
      <c r="OQ35" s="86" t="str">
        <f t="shared" si="443"/>
        <v/>
      </c>
      <c r="OR35" s="86" t="str">
        <f t="shared" si="444"/>
        <v/>
      </c>
      <c r="OS35" s="86" t="str">
        <f t="shared" si="445"/>
        <v/>
      </c>
      <c r="OT35" s="86" t="str">
        <f>IF(OS35="","",COUNTIF(OS$17:OS35,OS35))</f>
        <v/>
      </c>
      <c r="OU35" s="86" t="str">
        <f t="shared" si="446"/>
        <v/>
      </c>
      <c r="OV35" s="86" t="str">
        <f t="shared" si="447"/>
        <v/>
      </c>
      <c r="OW35" s="89" t="str">
        <f t="shared" si="448"/>
        <v/>
      </c>
      <c r="OX35" s="86" t="str">
        <f t="shared" si="449"/>
        <v/>
      </c>
      <c r="OY35" s="66" t="str">
        <f t="shared" si="450"/>
        <v/>
      </c>
      <c r="OZ35" s="86" t="str">
        <f t="shared" si="451"/>
        <v/>
      </c>
      <c r="PA35" s="86" t="str">
        <f t="shared" si="452"/>
        <v/>
      </c>
      <c r="PB35" s="86" t="str">
        <f>IF(PA35="","",COUNTIF(PA$17:PA35,PA35))</f>
        <v/>
      </c>
      <c r="PC35" s="86" t="str">
        <f t="shared" si="453"/>
        <v/>
      </c>
      <c r="PD35" s="86" t="str">
        <f t="shared" si="454"/>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455"/>
        <v/>
      </c>
      <c r="IV36" s="86" t="str">
        <f t="shared" si="313"/>
        <v/>
      </c>
      <c r="IW36" s="86" t="str">
        <f t="shared" si="314"/>
        <v/>
      </c>
      <c r="IX36" s="86" t="str">
        <f>IF(IW36="","",COUNTIF(IW$17:IW36,IW36))</f>
        <v/>
      </c>
      <c r="IY36" s="86" t="str">
        <f t="shared" si="315"/>
        <v/>
      </c>
      <c r="IZ36" s="86" t="str">
        <f t="shared" si="316"/>
        <v/>
      </c>
      <c r="JA36" s="86" t="str">
        <f t="shared" si="317"/>
        <v/>
      </c>
      <c r="JB36" s="86" t="str">
        <f t="shared" si="318"/>
        <v/>
      </c>
      <c r="JC36" s="86" t="str">
        <f t="shared" si="319"/>
        <v/>
      </c>
      <c r="JD36" s="86" t="str">
        <f t="shared" si="320"/>
        <v/>
      </c>
      <c r="JE36" s="86" t="str">
        <f t="shared" si="321"/>
        <v/>
      </c>
      <c r="JF36" s="86" t="str">
        <f>IF(JE36="","",COUNTIF(JE$17:JE36,JE36))</f>
        <v/>
      </c>
      <c r="JG36" s="86" t="str">
        <f t="shared" si="322"/>
        <v/>
      </c>
      <c r="JH36" s="86" t="str">
        <f t="shared" si="323"/>
        <v/>
      </c>
      <c r="JI36" s="89" t="str">
        <f t="shared" si="324"/>
        <v/>
      </c>
      <c r="JJ36" s="86" t="str">
        <f t="shared" si="325"/>
        <v/>
      </c>
      <c r="JK36" s="66" t="str">
        <f t="shared" si="456"/>
        <v/>
      </c>
      <c r="JL36" s="86" t="str">
        <f t="shared" si="326"/>
        <v/>
      </c>
      <c r="JM36" s="86" t="str">
        <f t="shared" si="327"/>
        <v/>
      </c>
      <c r="JN36" s="86" t="str">
        <f>IF(JM36="","",COUNTIF(JM$17:JM36,JM36))</f>
        <v/>
      </c>
      <c r="JO36" s="86" t="str">
        <f t="shared" si="328"/>
        <v/>
      </c>
      <c r="JP36" s="86" t="str">
        <f t="shared" si="329"/>
        <v/>
      </c>
      <c r="JQ36" s="86" t="str">
        <f t="shared" si="330"/>
        <v/>
      </c>
      <c r="JR36" s="86" t="str">
        <f t="shared" si="331"/>
        <v/>
      </c>
      <c r="JS36" s="86" t="str">
        <f t="shared" si="332"/>
        <v/>
      </c>
      <c r="JT36" s="86" t="str">
        <f t="shared" si="333"/>
        <v/>
      </c>
      <c r="JU36" s="86" t="str">
        <f t="shared" si="334"/>
        <v/>
      </c>
      <c r="JV36" s="86" t="str">
        <f>IF(JU36="","",COUNTIF(JU$17:JU36,JU36))</f>
        <v/>
      </c>
      <c r="JW36" s="86" t="str">
        <f t="shared" si="335"/>
        <v/>
      </c>
      <c r="JX36" s="86" t="str">
        <f t="shared" si="336"/>
        <v/>
      </c>
      <c r="JY36" s="89" t="str">
        <f t="shared" si="337"/>
        <v/>
      </c>
      <c r="JZ36" s="86" t="str">
        <f t="shared" si="338"/>
        <v/>
      </c>
      <c r="KA36" s="66" t="str">
        <f t="shared" si="339"/>
        <v/>
      </c>
      <c r="KB36" s="86" t="str">
        <f t="shared" si="340"/>
        <v/>
      </c>
      <c r="KC36" s="86" t="str">
        <f t="shared" si="341"/>
        <v/>
      </c>
      <c r="KD36" s="86" t="str">
        <f>IF(KC36="","",COUNTIF(KC$17:KC36,KC36))</f>
        <v/>
      </c>
      <c r="KE36" s="86" t="str">
        <f t="shared" si="342"/>
        <v/>
      </c>
      <c r="KF36" s="86" t="str">
        <f t="shared" si="343"/>
        <v/>
      </c>
      <c r="KG36" s="86" t="str">
        <f t="shared" si="344"/>
        <v/>
      </c>
      <c r="KH36" s="86" t="str">
        <f t="shared" si="345"/>
        <v/>
      </c>
      <c r="KI36" s="86" t="str">
        <f t="shared" si="346"/>
        <v/>
      </c>
      <c r="KJ36" s="86" t="str">
        <f t="shared" si="347"/>
        <v/>
      </c>
      <c r="KK36" s="86" t="str">
        <f t="shared" si="348"/>
        <v/>
      </c>
      <c r="KL36" s="86" t="str">
        <f>IF(KK36="","",COUNTIF(KK$17:KK36,KK36))</f>
        <v/>
      </c>
      <c r="KM36" s="86" t="str">
        <f t="shared" si="349"/>
        <v/>
      </c>
      <c r="KN36" s="86" t="str">
        <f t="shared" si="350"/>
        <v/>
      </c>
      <c r="KO36" s="89" t="str">
        <f t="shared" si="351"/>
        <v/>
      </c>
      <c r="KP36" s="86" t="str">
        <f t="shared" si="352"/>
        <v/>
      </c>
      <c r="KQ36" s="66" t="str">
        <f t="shared" si="353"/>
        <v/>
      </c>
      <c r="KR36" s="86" t="str">
        <f t="shared" si="354"/>
        <v/>
      </c>
      <c r="KS36" s="86" t="str">
        <f t="shared" si="355"/>
        <v/>
      </c>
      <c r="KT36" s="86" t="str">
        <f>IF(KS36="","",COUNTIF(KS$17:KS36,KS36))</f>
        <v/>
      </c>
      <c r="KU36" s="86" t="str">
        <f t="shared" si="356"/>
        <v/>
      </c>
      <c r="KV36" s="86" t="str">
        <f t="shared" si="357"/>
        <v/>
      </c>
      <c r="KW36" s="86" t="str">
        <f t="shared" si="358"/>
        <v/>
      </c>
      <c r="KX36" s="86" t="str">
        <f t="shared" si="359"/>
        <v/>
      </c>
      <c r="KY36" s="86" t="str">
        <f t="shared" si="360"/>
        <v/>
      </c>
      <c r="KZ36" s="86" t="str">
        <f t="shared" si="361"/>
        <v/>
      </c>
      <c r="LA36" s="86" t="str">
        <f t="shared" si="362"/>
        <v/>
      </c>
      <c r="LB36" s="86" t="str">
        <f>IF(LA36="","",COUNTIF(LA$17:LA36,LA36))</f>
        <v/>
      </c>
      <c r="LC36" s="86" t="str">
        <f t="shared" si="363"/>
        <v/>
      </c>
      <c r="LD36" s="86" t="str">
        <f t="shared" si="364"/>
        <v/>
      </c>
      <c r="LE36" s="89" t="str">
        <f t="shared" si="365"/>
        <v/>
      </c>
      <c r="LF36" s="86" t="str">
        <f t="shared" si="366"/>
        <v/>
      </c>
      <c r="LG36" s="66" t="str">
        <f t="shared" si="367"/>
        <v/>
      </c>
      <c r="LH36" s="86" t="str">
        <f t="shared" si="368"/>
        <v/>
      </c>
      <c r="LI36" s="86" t="str">
        <f t="shared" si="369"/>
        <v/>
      </c>
      <c r="LJ36" s="86" t="str">
        <f>IF(LI36="","",COUNTIF(LI$17:LI36,LI36))</f>
        <v/>
      </c>
      <c r="LK36" s="86" t="str">
        <f t="shared" si="370"/>
        <v/>
      </c>
      <c r="LL36" s="86" t="str">
        <f t="shared" si="371"/>
        <v/>
      </c>
      <c r="LM36" s="86" t="str">
        <f t="shared" si="372"/>
        <v/>
      </c>
      <c r="LN36" s="86" t="str">
        <f t="shared" si="373"/>
        <v/>
      </c>
      <c r="LO36" s="86" t="str">
        <f t="shared" si="374"/>
        <v/>
      </c>
      <c r="LP36" s="86" t="str">
        <f t="shared" si="375"/>
        <v/>
      </c>
      <c r="LQ36" s="86" t="str">
        <f t="shared" si="376"/>
        <v/>
      </c>
      <c r="LR36" s="86" t="str">
        <f>IF(LQ36="","",COUNTIF(LQ$17:LQ36,LQ36))</f>
        <v/>
      </c>
      <c r="LS36" s="86" t="str">
        <f t="shared" si="377"/>
        <v/>
      </c>
      <c r="LT36" s="86" t="str">
        <f t="shared" si="378"/>
        <v/>
      </c>
      <c r="LU36" s="89" t="str">
        <f t="shared" si="379"/>
        <v/>
      </c>
      <c r="LV36" s="86" t="str">
        <f t="shared" si="380"/>
        <v/>
      </c>
      <c r="LW36" s="66" t="str">
        <f t="shared" si="381"/>
        <v/>
      </c>
      <c r="LX36" s="86" t="str">
        <f t="shared" si="382"/>
        <v/>
      </c>
      <c r="LY36" s="86" t="str">
        <f t="shared" si="383"/>
        <v/>
      </c>
      <c r="LZ36" s="86" t="str">
        <f>IF(LY36="","",COUNTIF(LY$17:LY36,LY36))</f>
        <v/>
      </c>
      <c r="MA36" s="86" t="str">
        <f t="shared" si="384"/>
        <v/>
      </c>
      <c r="MB36" s="86" t="str">
        <f t="shared" si="385"/>
        <v/>
      </c>
      <c r="MC36" s="86" t="str">
        <f t="shared" si="386"/>
        <v/>
      </c>
      <c r="MD36" s="86" t="str">
        <f t="shared" si="387"/>
        <v/>
      </c>
      <c r="ME36" s="86" t="str">
        <f t="shared" si="388"/>
        <v/>
      </c>
      <c r="MF36" s="86" t="str">
        <f t="shared" si="389"/>
        <v/>
      </c>
      <c r="MG36" s="86" t="str">
        <f t="shared" si="390"/>
        <v/>
      </c>
      <c r="MH36" s="86" t="str">
        <f>IF(MG36="","",COUNTIF(MG$17:MG36,MG36))</f>
        <v/>
      </c>
      <c r="MI36" s="86" t="str">
        <f t="shared" si="391"/>
        <v/>
      </c>
      <c r="MJ36" s="86" t="str">
        <f t="shared" si="392"/>
        <v/>
      </c>
      <c r="MK36" s="89" t="str">
        <f t="shared" si="393"/>
        <v/>
      </c>
      <c r="ML36" s="86" t="str">
        <f t="shared" si="394"/>
        <v/>
      </c>
      <c r="MM36" s="66" t="str">
        <f t="shared" si="457"/>
        <v/>
      </c>
      <c r="MN36" s="86" t="str">
        <f t="shared" si="395"/>
        <v/>
      </c>
      <c r="MO36" s="86" t="str">
        <f t="shared" si="396"/>
        <v/>
      </c>
      <c r="MP36" s="86" t="str">
        <f>IF(MO36="","",COUNTIF(MO$17:MO36,MO36))</f>
        <v/>
      </c>
      <c r="MQ36" s="86" t="str">
        <f t="shared" si="397"/>
        <v/>
      </c>
      <c r="MR36" s="86" t="str">
        <f t="shared" si="398"/>
        <v/>
      </c>
      <c r="MS36" s="86" t="str">
        <f t="shared" si="399"/>
        <v/>
      </c>
      <c r="MT36" s="86" t="str">
        <f t="shared" si="400"/>
        <v/>
      </c>
      <c r="MU36" s="86" t="str">
        <f t="shared" si="401"/>
        <v/>
      </c>
      <c r="MV36" s="86" t="str">
        <f t="shared" si="402"/>
        <v/>
      </c>
      <c r="MW36" s="86" t="str">
        <f t="shared" si="403"/>
        <v/>
      </c>
      <c r="MX36" s="86" t="str">
        <f>IF(MW36="","",COUNTIF(MW$17:MW36,MW36))</f>
        <v/>
      </c>
      <c r="MY36" s="86" t="str">
        <f t="shared" si="404"/>
        <v/>
      </c>
      <c r="MZ36" s="86" t="str">
        <f t="shared" si="405"/>
        <v/>
      </c>
      <c r="NA36" s="89" t="str">
        <f t="shared" si="406"/>
        <v/>
      </c>
      <c r="NB36" s="86" t="str">
        <f t="shared" si="407"/>
        <v/>
      </c>
      <c r="NC36" s="66" t="str">
        <f t="shared" si="408"/>
        <v/>
      </c>
      <c r="ND36" s="86" t="str">
        <f t="shared" si="409"/>
        <v/>
      </c>
      <c r="NE36" s="86" t="str">
        <f t="shared" si="410"/>
        <v/>
      </c>
      <c r="NF36" s="86" t="str">
        <f>IF(NE36="","",COUNTIF(NE$17:NE36,NE36))</f>
        <v/>
      </c>
      <c r="NG36" s="86" t="str">
        <f t="shared" si="411"/>
        <v/>
      </c>
      <c r="NH36" s="86" t="str">
        <f t="shared" si="412"/>
        <v/>
      </c>
      <c r="NI36" s="86" t="str">
        <f t="shared" si="413"/>
        <v/>
      </c>
      <c r="NJ36" s="86" t="str">
        <f t="shared" si="414"/>
        <v/>
      </c>
      <c r="NK36" s="86" t="str">
        <f t="shared" si="415"/>
        <v/>
      </c>
      <c r="NL36" s="86" t="str">
        <f t="shared" si="416"/>
        <v/>
      </c>
      <c r="NM36" s="86" t="str">
        <f t="shared" si="417"/>
        <v/>
      </c>
      <c r="NN36" s="86" t="str">
        <f>IF(NM36="","",COUNTIF(NM$17:NM36,NM36))</f>
        <v/>
      </c>
      <c r="NO36" s="86" t="str">
        <f t="shared" si="418"/>
        <v/>
      </c>
      <c r="NP36" s="86" t="str">
        <f t="shared" si="419"/>
        <v/>
      </c>
      <c r="NQ36" s="89" t="str">
        <f t="shared" si="420"/>
        <v/>
      </c>
      <c r="NR36" s="86" t="str">
        <f t="shared" si="421"/>
        <v/>
      </c>
      <c r="NS36" s="66" t="str">
        <f t="shared" si="422"/>
        <v/>
      </c>
      <c r="NT36" s="86" t="str">
        <f t="shared" si="423"/>
        <v/>
      </c>
      <c r="NU36" s="86" t="str">
        <f t="shared" si="424"/>
        <v/>
      </c>
      <c r="NV36" s="86" t="str">
        <f>IF(NU36="","",COUNTIF(NU$17:NU36,NU36))</f>
        <v/>
      </c>
      <c r="NW36" s="86" t="str">
        <f t="shared" si="425"/>
        <v/>
      </c>
      <c r="NX36" s="86" t="str">
        <f t="shared" si="426"/>
        <v/>
      </c>
      <c r="NY36" s="86" t="str">
        <f t="shared" si="427"/>
        <v/>
      </c>
      <c r="NZ36" s="86" t="str">
        <f t="shared" si="428"/>
        <v/>
      </c>
      <c r="OA36" s="86" t="str">
        <f t="shared" si="429"/>
        <v/>
      </c>
      <c r="OB36" s="86" t="str">
        <f t="shared" si="430"/>
        <v/>
      </c>
      <c r="OC36" s="86" t="str">
        <f t="shared" si="431"/>
        <v/>
      </c>
      <c r="OD36" s="86" t="str">
        <f>IF(OC36="","",COUNTIF(OC$17:OC36,OC36))</f>
        <v/>
      </c>
      <c r="OE36" s="86" t="str">
        <f t="shared" si="432"/>
        <v/>
      </c>
      <c r="OF36" s="86" t="str">
        <f t="shared" si="433"/>
        <v/>
      </c>
      <c r="OG36" s="89" t="str">
        <f t="shared" si="434"/>
        <v/>
      </c>
      <c r="OH36" s="86" t="str">
        <f t="shared" si="435"/>
        <v/>
      </c>
      <c r="OI36" s="66" t="str">
        <f t="shared" si="436"/>
        <v/>
      </c>
      <c r="OJ36" s="86" t="str">
        <f t="shared" si="437"/>
        <v/>
      </c>
      <c r="OK36" s="86" t="str">
        <f t="shared" si="438"/>
        <v/>
      </c>
      <c r="OL36" s="86" t="str">
        <f>IF(OK36="","",COUNTIF(OK$17:OK36,OK36))</f>
        <v/>
      </c>
      <c r="OM36" s="86" t="str">
        <f t="shared" si="439"/>
        <v/>
      </c>
      <c r="ON36" s="86" t="str">
        <f t="shared" si="440"/>
        <v/>
      </c>
      <c r="OO36" s="86" t="str">
        <f t="shared" si="441"/>
        <v/>
      </c>
      <c r="OP36" s="86" t="str">
        <f t="shared" si="442"/>
        <v/>
      </c>
      <c r="OQ36" s="86" t="str">
        <f t="shared" si="443"/>
        <v/>
      </c>
      <c r="OR36" s="86" t="str">
        <f t="shared" si="444"/>
        <v/>
      </c>
      <c r="OS36" s="86" t="str">
        <f t="shared" si="445"/>
        <v/>
      </c>
      <c r="OT36" s="86" t="str">
        <f>IF(OS36="","",COUNTIF(OS$17:OS36,OS36))</f>
        <v/>
      </c>
      <c r="OU36" s="86" t="str">
        <f t="shared" si="446"/>
        <v/>
      </c>
      <c r="OV36" s="86" t="str">
        <f t="shared" si="447"/>
        <v/>
      </c>
      <c r="OW36" s="89" t="str">
        <f t="shared" si="448"/>
        <v/>
      </c>
      <c r="OX36" s="86" t="str">
        <f t="shared" si="449"/>
        <v/>
      </c>
      <c r="OY36" s="66" t="str">
        <f t="shared" si="450"/>
        <v/>
      </c>
      <c r="OZ36" s="86" t="str">
        <f t="shared" si="451"/>
        <v/>
      </c>
      <c r="PA36" s="86" t="str">
        <f t="shared" si="452"/>
        <v/>
      </c>
      <c r="PB36" s="86" t="str">
        <f>IF(PA36="","",COUNTIF(PA$17:PA36,PA36))</f>
        <v/>
      </c>
      <c r="PC36" s="86" t="str">
        <f t="shared" si="453"/>
        <v/>
      </c>
      <c r="PD36" s="86" t="str">
        <f t="shared" si="454"/>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455"/>
        <v/>
      </c>
      <c r="IV37" s="86" t="str">
        <f t="shared" si="313"/>
        <v/>
      </c>
      <c r="IW37" s="86" t="str">
        <f t="shared" si="314"/>
        <v/>
      </c>
      <c r="IX37" s="86" t="str">
        <f>IF(IW37="","",COUNTIF(IW$17:IW37,IW37))</f>
        <v/>
      </c>
      <c r="IY37" s="86" t="str">
        <f t="shared" si="315"/>
        <v/>
      </c>
      <c r="IZ37" s="86" t="str">
        <f t="shared" si="316"/>
        <v/>
      </c>
      <c r="JA37" s="86" t="str">
        <f t="shared" si="317"/>
        <v/>
      </c>
      <c r="JB37" s="86" t="str">
        <f t="shared" si="318"/>
        <v/>
      </c>
      <c r="JC37" s="86" t="str">
        <f t="shared" si="319"/>
        <v/>
      </c>
      <c r="JD37" s="86" t="str">
        <f t="shared" si="320"/>
        <v/>
      </c>
      <c r="JE37" s="86" t="str">
        <f t="shared" si="321"/>
        <v/>
      </c>
      <c r="JF37" s="86" t="str">
        <f>IF(JE37="","",COUNTIF(JE$17:JE37,JE37))</f>
        <v/>
      </c>
      <c r="JG37" s="86" t="str">
        <f t="shared" si="322"/>
        <v/>
      </c>
      <c r="JH37" s="86" t="str">
        <f t="shared" si="323"/>
        <v/>
      </c>
      <c r="JI37" s="89" t="str">
        <f t="shared" si="324"/>
        <v/>
      </c>
      <c r="JJ37" s="86" t="str">
        <f t="shared" si="325"/>
        <v/>
      </c>
      <c r="JK37" s="66" t="str">
        <f t="shared" si="456"/>
        <v/>
      </c>
      <c r="JL37" s="86" t="str">
        <f t="shared" si="326"/>
        <v/>
      </c>
      <c r="JM37" s="86" t="str">
        <f t="shared" si="327"/>
        <v/>
      </c>
      <c r="JN37" s="86" t="str">
        <f>IF(JM37="","",COUNTIF(JM$17:JM37,JM37))</f>
        <v/>
      </c>
      <c r="JO37" s="86" t="str">
        <f t="shared" si="328"/>
        <v/>
      </c>
      <c r="JP37" s="86" t="str">
        <f t="shared" si="329"/>
        <v/>
      </c>
      <c r="JQ37" s="86" t="str">
        <f t="shared" si="330"/>
        <v/>
      </c>
      <c r="JR37" s="86" t="str">
        <f t="shared" si="331"/>
        <v/>
      </c>
      <c r="JS37" s="86" t="str">
        <f t="shared" si="332"/>
        <v/>
      </c>
      <c r="JT37" s="86" t="str">
        <f t="shared" si="333"/>
        <v/>
      </c>
      <c r="JU37" s="86" t="str">
        <f t="shared" si="334"/>
        <v/>
      </c>
      <c r="JV37" s="86" t="str">
        <f>IF(JU37="","",COUNTIF(JU$17:JU37,JU37))</f>
        <v/>
      </c>
      <c r="JW37" s="86" t="str">
        <f t="shared" si="335"/>
        <v/>
      </c>
      <c r="JX37" s="86" t="str">
        <f t="shared" si="336"/>
        <v/>
      </c>
      <c r="JY37" s="89" t="str">
        <f t="shared" si="337"/>
        <v/>
      </c>
      <c r="JZ37" s="86" t="str">
        <f t="shared" si="338"/>
        <v/>
      </c>
      <c r="KA37" s="66" t="str">
        <f t="shared" si="339"/>
        <v/>
      </c>
      <c r="KB37" s="86" t="str">
        <f t="shared" si="340"/>
        <v/>
      </c>
      <c r="KC37" s="86" t="str">
        <f t="shared" si="341"/>
        <v/>
      </c>
      <c r="KD37" s="86" t="str">
        <f>IF(KC37="","",COUNTIF(KC$17:KC37,KC37))</f>
        <v/>
      </c>
      <c r="KE37" s="86" t="str">
        <f t="shared" si="342"/>
        <v/>
      </c>
      <c r="KF37" s="86" t="str">
        <f t="shared" si="343"/>
        <v/>
      </c>
      <c r="KG37" s="86" t="str">
        <f t="shared" si="344"/>
        <v/>
      </c>
      <c r="KH37" s="86" t="str">
        <f t="shared" si="345"/>
        <v/>
      </c>
      <c r="KI37" s="86" t="str">
        <f t="shared" si="346"/>
        <v/>
      </c>
      <c r="KJ37" s="86" t="str">
        <f t="shared" si="347"/>
        <v/>
      </c>
      <c r="KK37" s="86" t="str">
        <f t="shared" si="348"/>
        <v/>
      </c>
      <c r="KL37" s="86" t="str">
        <f>IF(KK37="","",COUNTIF(KK$17:KK37,KK37))</f>
        <v/>
      </c>
      <c r="KM37" s="86" t="str">
        <f t="shared" si="349"/>
        <v/>
      </c>
      <c r="KN37" s="86" t="str">
        <f t="shared" si="350"/>
        <v/>
      </c>
      <c r="KO37" s="89" t="str">
        <f t="shared" si="351"/>
        <v/>
      </c>
      <c r="KP37" s="86" t="str">
        <f t="shared" si="352"/>
        <v/>
      </c>
      <c r="KQ37" s="66" t="str">
        <f t="shared" si="353"/>
        <v/>
      </c>
      <c r="KR37" s="86" t="str">
        <f t="shared" si="354"/>
        <v/>
      </c>
      <c r="KS37" s="86" t="str">
        <f t="shared" si="355"/>
        <v/>
      </c>
      <c r="KT37" s="86" t="str">
        <f>IF(KS37="","",COUNTIF(KS$17:KS37,KS37))</f>
        <v/>
      </c>
      <c r="KU37" s="86" t="str">
        <f t="shared" si="356"/>
        <v/>
      </c>
      <c r="KV37" s="86" t="str">
        <f t="shared" si="357"/>
        <v/>
      </c>
      <c r="KW37" s="86" t="str">
        <f t="shared" si="358"/>
        <v/>
      </c>
      <c r="KX37" s="86" t="str">
        <f t="shared" si="359"/>
        <v/>
      </c>
      <c r="KY37" s="86" t="str">
        <f t="shared" si="360"/>
        <v/>
      </c>
      <c r="KZ37" s="86" t="str">
        <f t="shared" si="361"/>
        <v/>
      </c>
      <c r="LA37" s="86" t="str">
        <f t="shared" si="362"/>
        <v/>
      </c>
      <c r="LB37" s="86" t="str">
        <f>IF(LA37="","",COUNTIF(LA$17:LA37,LA37))</f>
        <v/>
      </c>
      <c r="LC37" s="86" t="str">
        <f t="shared" si="363"/>
        <v/>
      </c>
      <c r="LD37" s="86" t="str">
        <f t="shared" si="364"/>
        <v/>
      </c>
      <c r="LE37" s="89" t="str">
        <f t="shared" si="365"/>
        <v/>
      </c>
      <c r="LF37" s="86" t="str">
        <f t="shared" si="366"/>
        <v/>
      </c>
      <c r="LG37" s="66" t="str">
        <f t="shared" si="367"/>
        <v/>
      </c>
      <c r="LH37" s="86" t="str">
        <f t="shared" si="368"/>
        <v/>
      </c>
      <c r="LI37" s="86" t="str">
        <f t="shared" si="369"/>
        <v/>
      </c>
      <c r="LJ37" s="86" t="str">
        <f>IF(LI37="","",COUNTIF(LI$17:LI37,LI37))</f>
        <v/>
      </c>
      <c r="LK37" s="86" t="str">
        <f t="shared" si="370"/>
        <v/>
      </c>
      <c r="LL37" s="86" t="str">
        <f t="shared" si="371"/>
        <v/>
      </c>
      <c r="LM37" s="86" t="str">
        <f t="shared" si="372"/>
        <v/>
      </c>
      <c r="LN37" s="86" t="str">
        <f t="shared" si="373"/>
        <v/>
      </c>
      <c r="LO37" s="86" t="str">
        <f t="shared" si="374"/>
        <v/>
      </c>
      <c r="LP37" s="86" t="str">
        <f t="shared" si="375"/>
        <v/>
      </c>
      <c r="LQ37" s="86" t="str">
        <f t="shared" si="376"/>
        <v/>
      </c>
      <c r="LR37" s="86" t="str">
        <f>IF(LQ37="","",COUNTIF(LQ$17:LQ37,LQ37))</f>
        <v/>
      </c>
      <c r="LS37" s="86" t="str">
        <f t="shared" si="377"/>
        <v/>
      </c>
      <c r="LT37" s="86" t="str">
        <f t="shared" si="378"/>
        <v/>
      </c>
      <c r="LU37" s="89" t="str">
        <f t="shared" si="379"/>
        <v/>
      </c>
      <c r="LV37" s="86" t="str">
        <f t="shared" si="380"/>
        <v/>
      </c>
      <c r="LW37" s="66" t="str">
        <f t="shared" si="381"/>
        <v/>
      </c>
      <c r="LX37" s="86" t="str">
        <f t="shared" si="382"/>
        <v/>
      </c>
      <c r="LY37" s="86" t="str">
        <f t="shared" si="383"/>
        <v/>
      </c>
      <c r="LZ37" s="86" t="str">
        <f>IF(LY37="","",COUNTIF(LY$17:LY37,LY37))</f>
        <v/>
      </c>
      <c r="MA37" s="86" t="str">
        <f t="shared" si="384"/>
        <v/>
      </c>
      <c r="MB37" s="86" t="str">
        <f t="shared" si="385"/>
        <v/>
      </c>
      <c r="MC37" s="86" t="str">
        <f t="shared" si="386"/>
        <v/>
      </c>
      <c r="MD37" s="86" t="str">
        <f t="shared" si="387"/>
        <v/>
      </c>
      <c r="ME37" s="86" t="str">
        <f t="shared" si="388"/>
        <v/>
      </c>
      <c r="MF37" s="86" t="str">
        <f t="shared" si="389"/>
        <v/>
      </c>
      <c r="MG37" s="86" t="str">
        <f t="shared" si="390"/>
        <v/>
      </c>
      <c r="MH37" s="86" t="str">
        <f>IF(MG37="","",COUNTIF(MG$17:MG37,MG37))</f>
        <v/>
      </c>
      <c r="MI37" s="86" t="str">
        <f t="shared" si="391"/>
        <v/>
      </c>
      <c r="MJ37" s="86" t="str">
        <f t="shared" si="392"/>
        <v/>
      </c>
      <c r="MK37" s="89" t="str">
        <f t="shared" si="393"/>
        <v/>
      </c>
      <c r="ML37" s="86" t="str">
        <f t="shared" si="394"/>
        <v/>
      </c>
      <c r="MM37" s="66" t="str">
        <f t="shared" si="457"/>
        <v/>
      </c>
      <c r="MN37" s="86" t="str">
        <f t="shared" si="395"/>
        <v/>
      </c>
      <c r="MO37" s="86" t="str">
        <f t="shared" si="396"/>
        <v/>
      </c>
      <c r="MP37" s="86" t="str">
        <f>IF(MO37="","",COUNTIF(MO$17:MO37,MO37))</f>
        <v/>
      </c>
      <c r="MQ37" s="86" t="str">
        <f t="shared" si="397"/>
        <v/>
      </c>
      <c r="MR37" s="86" t="str">
        <f t="shared" si="398"/>
        <v/>
      </c>
      <c r="MS37" s="86" t="str">
        <f t="shared" si="399"/>
        <v/>
      </c>
      <c r="MT37" s="86" t="str">
        <f t="shared" si="400"/>
        <v/>
      </c>
      <c r="MU37" s="86" t="str">
        <f t="shared" si="401"/>
        <v/>
      </c>
      <c r="MV37" s="86" t="str">
        <f t="shared" si="402"/>
        <v/>
      </c>
      <c r="MW37" s="86" t="str">
        <f t="shared" si="403"/>
        <v/>
      </c>
      <c r="MX37" s="86" t="str">
        <f>IF(MW37="","",COUNTIF(MW$17:MW37,MW37))</f>
        <v/>
      </c>
      <c r="MY37" s="86" t="str">
        <f t="shared" si="404"/>
        <v/>
      </c>
      <c r="MZ37" s="86" t="str">
        <f t="shared" si="405"/>
        <v/>
      </c>
      <c r="NA37" s="89" t="str">
        <f t="shared" si="406"/>
        <v/>
      </c>
      <c r="NB37" s="86" t="str">
        <f t="shared" si="407"/>
        <v/>
      </c>
      <c r="NC37" s="66" t="str">
        <f t="shared" si="408"/>
        <v/>
      </c>
      <c r="ND37" s="86" t="str">
        <f t="shared" si="409"/>
        <v/>
      </c>
      <c r="NE37" s="86" t="str">
        <f t="shared" si="410"/>
        <v/>
      </c>
      <c r="NF37" s="86" t="str">
        <f>IF(NE37="","",COUNTIF(NE$17:NE37,NE37))</f>
        <v/>
      </c>
      <c r="NG37" s="86" t="str">
        <f t="shared" si="411"/>
        <v/>
      </c>
      <c r="NH37" s="86" t="str">
        <f t="shared" si="412"/>
        <v/>
      </c>
      <c r="NI37" s="86" t="str">
        <f t="shared" si="413"/>
        <v/>
      </c>
      <c r="NJ37" s="86" t="str">
        <f t="shared" si="414"/>
        <v/>
      </c>
      <c r="NK37" s="86" t="str">
        <f t="shared" si="415"/>
        <v/>
      </c>
      <c r="NL37" s="86" t="str">
        <f t="shared" si="416"/>
        <v/>
      </c>
      <c r="NM37" s="86" t="str">
        <f t="shared" si="417"/>
        <v/>
      </c>
      <c r="NN37" s="86" t="str">
        <f>IF(NM37="","",COUNTIF(NM$17:NM37,NM37))</f>
        <v/>
      </c>
      <c r="NO37" s="86" t="str">
        <f t="shared" si="418"/>
        <v/>
      </c>
      <c r="NP37" s="86" t="str">
        <f t="shared" si="419"/>
        <v/>
      </c>
      <c r="NQ37" s="89" t="str">
        <f t="shared" si="420"/>
        <v/>
      </c>
      <c r="NR37" s="86" t="str">
        <f t="shared" si="421"/>
        <v/>
      </c>
      <c r="NS37" s="66" t="str">
        <f t="shared" si="422"/>
        <v/>
      </c>
      <c r="NT37" s="86" t="str">
        <f t="shared" si="423"/>
        <v/>
      </c>
      <c r="NU37" s="86" t="str">
        <f t="shared" si="424"/>
        <v/>
      </c>
      <c r="NV37" s="86" t="str">
        <f>IF(NU37="","",COUNTIF(NU$17:NU37,NU37))</f>
        <v/>
      </c>
      <c r="NW37" s="86" t="str">
        <f t="shared" si="425"/>
        <v/>
      </c>
      <c r="NX37" s="86" t="str">
        <f t="shared" si="426"/>
        <v/>
      </c>
      <c r="NY37" s="86" t="str">
        <f t="shared" si="427"/>
        <v/>
      </c>
      <c r="NZ37" s="86" t="str">
        <f t="shared" si="428"/>
        <v/>
      </c>
      <c r="OA37" s="86" t="str">
        <f t="shared" si="429"/>
        <v/>
      </c>
      <c r="OB37" s="86" t="str">
        <f t="shared" si="430"/>
        <v/>
      </c>
      <c r="OC37" s="86" t="str">
        <f t="shared" si="431"/>
        <v/>
      </c>
      <c r="OD37" s="86" t="str">
        <f>IF(OC37="","",COUNTIF(OC$17:OC37,OC37))</f>
        <v/>
      </c>
      <c r="OE37" s="86" t="str">
        <f t="shared" si="432"/>
        <v/>
      </c>
      <c r="OF37" s="86" t="str">
        <f t="shared" si="433"/>
        <v/>
      </c>
      <c r="OG37" s="89" t="str">
        <f t="shared" si="434"/>
        <v/>
      </c>
      <c r="OH37" s="86" t="str">
        <f t="shared" si="435"/>
        <v/>
      </c>
      <c r="OI37" s="66" t="str">
        <f t="shared" si="436"/>
        <v/>
      </c>
      <c r="OJ37" s="86" t="str">
        <f t="shared" si="437"/>
        <v/>
      </c>
      <c r="OK37" s="86" t="str">
        <f t="shared" si="438"/>
        <v/>
      </c>
      <c r="OL37" s="86" t="str">
        <f>IF(OK37="","",COUNTIF(OK$17:OK37,OK37))</f>
        <v/>
      </c>
      <c r="OM37" s="86" t="str">
        <f t="shared" si="439"/>
        <v/>
      </c>
      <c r="ON37" s="86" t="str">
        <f t="shared" si="440"/>
        <v/>
      </c>
      <c r="OO37" s="86" t="str">
        <f t="shared" si="441"/>
        <v/>
      </c>
      <c r="OP37" s="86" t="str">
        <f t="shared" si="442"/>
        <v/>
      </c>
      <c r="OQ37" s="86" t="str">
        <f t="shared" si="443"/>
        <v/>
      </c>
      <c r="OR37" s="86" t="str">
        <f t="shared" si="444"/>
        <v/>
      </c>
      <c r="OS37" s="86" t="str">
        <f t="shared" si="445"/>
        <v/>
      </c>
      <c r="OT37" s="86" t="str">
        <f>IF(OS37="","",COUNTIF(OS$17:OS37,OS37))</f>
        <v/>
      </c>
      <c r="OU37" s="86" t="str">
        <f t="shared" si="446"/>
        <v/>
      </c>
      <c r="OV37" s="86" t="str">
        <f t="shared" si="447"/>
        <v/>
      </c>
      <c r="OW37" s="89" t="str">
        <f t="shared" si="448"/>
        <v/>
      </c>
      <c r="OX37" s="86" t="str">
        <f t="shared" si="449"/>
        <v/>
      </c>
      <c r="OY37" s="66" t="str">
        <f t="shared" si="450"/>
        <v/>
      </c>
      <c r="OZ37" s="86" t="str">
        <f t="shared" si="451"/>
        <v/>
      </c>
      <c r="PA37" s="86" t="str">
        <f t="shared" si="452"/>
        <v/>
      </c>
      <c r="PB37" s="86" t="str">
        <f>IF(PA37="","",COUNTIF(PA$17:PA37,PA37))</f>
        <v/>
      </c>
      <c r="PC37" s="86" t="str">
        <f t="shared" si="453"/>
        <v/>
      </c>
      <c r="PD37" s="86" t="str">
        <f t="shared" si="454"/>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455"/>
        <v/>
      </c>
      <c r="IV38" s="86" t="str">
        <f t="shared" si="313"/>
        <v/>
      </c>
      <c r="IW38" s="86" t="str">
        <f t="shared" si="314"/>
        <v/>
      </c>
      <c r="IX38" s="86" t="str">
        <f>IF(IW38="","",COUNTIF(IW$17:IW38,IW38))</f>
        <v/>
      </c>
      <c r="IY38" s="86" t="str">
        <f t="shared" si="315"/>
        <v/>
      </c>
      <c r="IZ38" s="86" t="str">
        <f t="shared" si="316"/>
        <v/>
      </c>
      <c r="JA38" s="86" t="str">
        <f t="shared" si="317"/>
        <v/>
      </c>
      <c r="JB38" s="86" t="str">
        <f t="shared" si="318"/>
        <v/>
      </c>
      <c r="JC38" s="86" t="str">
        <f t="shared" si="319"/>
        <v/>
      </c>
      <c r="JD38" s="86" t="str">
        <f t="shared" si="320"/>
        <v/>
      </c>
      <c r="JE38" s="86" t="str">
        <f t="shared" si="321"/>
        <v/>
      </c>
      <c r="JF38" s="86" t="str">
        <f>IF(JE38="","",COUNTIF(JE$17:JE38,JE38))</f>
        <v/>
      </c>
      <c r="JG38" s="86" t="str">
        <f t="shared" si="322"/>
        <v/>
      </c>
      <c r="JH38" s="86" t="str">
        <f t="shared" si="323"/>
        <v/>
      </c>
      <c r="JI38" s="89" t="str">
        <f t="shared" si="324"/>
        <v/>
      </c>
      <c r="JJ38" s="86" t="str">
        <f t="shared" si="325"/>
        <v/>
      </c>
      <c r="JK38" s="66" t="str">
        <f t="shared" si="456"/>
        <v/>
      </c>
      <c r="JL38" s="86" t="str">
        <f t="shared" si="326"/>
        <v/>
      </c>
      <c r="JM38" s="86" t="str">
        <f t="shared" si="327"/>
        <v/>
      </c>
      <c r="JN38" s="86" t="str">
        <f>IF(JM38="","",COUNTIF(JM$17:JM38,JM38))</f>
        <v/>
      </c>
      <c r="JO38" s="86" t="str">
        <f t="shared" si="328"/>
        <v/>
      </c>
      <c r="JP38" s="86" t="str">
        <f t="shared" si="329"/>
        <v/>
      </c>
      <c r="JQ38" s="86" t="str">
        <f t="shared" si="330"/>
        <v/>
      </c>
      <c r="JR38" s="86" t="str">
        <f t="shared" si="331"/>
        <v/>
      </c>
      <c r="JS38" s="86" t="str">
        <f t="shared" si="332"/>
        <v/>
      </c>
      <c r="JT38" s="86" t="str">
        <f t="shared" si="333"/>
        <v/>
      </c>
      <c r="JU38" s="86" t="str">
        <f t="shared" si="334"/>
        <v/>
      </c>
      <c r="JV38" s="86" t="str">
        <f>IF(JU38="","",COUNTIF(JU$17:JU38,JU38))</f>
        <v/>
      </c>
      <c r="JW38" s="86" t="str">
        <f t="shared" si="335"/>
        <v/>
      </c>
      <c r="JX38" s="86" t="str">
        <f t="shared" si="336"/>
        <v/>
      </c>
      <c r="JY38" s="89" t="str">
        <f t="shared" si="337"/>
        <v/>
      </c>
      <c r="JZ38" s="86" t="str">
        <f t="shared" si="338"/>
        <v/>
      </c>
      <c r="KA38" s="66" t="str">
        <f t="shared" si="339"/>
        <v/>
      </c>
      <c r="KB38" s="86" t="str">
        <f t="shared" si="340"/>
        <v/>
      </c>
      <c r="KC38" s="86" t="str">
        <f t="shared" si="341"/>
        <v/>
      </c>
      <c r="KD38" s="86" t="str">
        <f>IF(KC38="","",COUNTIF(KC$17:KC38,KC38))</f>
        <v/>
      </c>
      <c r="KE38" s="86" t="str">
        <f t="shared" si="342"/>
        <v/>
      </c>
      <c r="KF38" s="86" t="str">
        <f t="shared" si="343"/>
        <v/>
      </c>
      <c r="KG38" s="86" t="str">
        <f t="shared" si="344"/>
        <v/>
      </c>
      <c r="KH38" s="86" t="str">
        <f t="shared" si="345"/>
        <v/>
      </c>
      <c r="KI38" s="86" t="str">
        <f t="shared" si="346"/>
        <v/>
      </c>
      <c r="KJ38" s="86" t="str">
        <f t="shared" si="347"/>
        <v/>
      </c>
      <c r="KK38" s="86" t="str">
        <f t="shared" si="348"/>
        <v/>
      </c>
      <c r="KL38" s="86" t="str">
        <f>IF(KK38="","",COUNTIF(KK$17:KK38,KK38))</f>
        <v/>
      </c>
      <c r="KM38" s="86" t="str">
        <f t="shared" si="349"/>
        <v/>
      </c>
      <c r="KN38" s="86" t="str">
        <f t="shared" si="350"/>
        <v/>
      </c>
      <c r="KO38" s="89" t="str">
        <f t="shared" si="351"/>
        <v/>
      </c>
      <c r="KP38" s="86" t="str">
        <f t="shared" si="352"/>
        <v/>
      </c>
      <c r="KQ38" s="66" t="str">
        <f t="shared" si="353"/>
        <v/>
      </c>
      <c r="KR38" s="86" t="str">
        <f t="shared" si="354"/>
        <v/>
      </c>
      <c r="KS38" s="86" t="str">
        <f t="shared" si="355"/>
        <v/>
      </c>
      <c r="KT38" s="86" t="str">
        <f>IF(KS38="","",COUNTIF(KS$17:KS38,KS38))</f>
        <v/>
      </c>
      <c r="KU38" s="86" t="str">
        <f t="shared" si="356"/>
        <v/>
      </c>
      <c r="KV38" s="86" t="str">
        <f t="shared" si="357"/>
        <v/>
      </c>
      <c r="KW38" s="86" t="str">
        <f t="shared" si="358"/>
        <v/>
      </c>
      <c r="KX38" s="86" t="str">
        <f t="shared" si="359"/>
        <v/>
      </c>
      <c r="KY38" s="86" t="str">
        <f t="shared" si="360"/>
        <v/>
      </c>
      <c r="KZ38" s="86" t="str">
        <f t="shared" si="361"/>
        <v/>
      </c>
      <c r="LA38" s="86" t="str">
        <f t="shared" si="362"/>
        <v/>
      </c>
      <c r="LB38" s="86" t="str">
        <f>IF(LA38="","",COUNTIF(LA$17:LA38,LA38))</f>
        <v/>
      </c>
      <c r="LC38" s="86" t="str">
        <f t="shared" si="363"/>
        <v/>
      </c>
      <c r="LD38" s="86" t="str">
        <f t="shared" si="364"/>
        <v/>
      </c>
      <c r="LE38" s="89" t="str">
        <f t="shared" si="365"/>
        <v/>
      </c>
      <c r="LF38" s="86" t="str">
        <f t="shared" si="366"/>
        <v/>
      </c>
      <c r="LG38" s="66" t="str">
        <f t="shared" si="367"/>
        <v/>
      </c>
      <c r="LH38" s="86" t="str">
        <f t="shared" si="368"/>
        <v/>
      </c>
      <c r="LI38" s="86" t="str">
        <f t="shared" si="369"/>
        <v/>
      </c>
      <c r="LJ38" s="86" t="str">
        <f>IF(LI38="","",COUNTIF(LI$17:LI38,LI38))</f>
        <v/>
      </c>
      <c r="LK38" s="86" t="str">
        <f t="shared" si="370"/>
        <v/>
      </c>
      <c r="LL38" s="86" t="str">
        <f t="shared" si="371"/>
        <v/>
      </c>
      <c r="LM38" s="86" t="str">
        <f t="shared" si="372"/>
        <v/>
      </c>
      <c r="LN38" s="86" t="str">
        <f t="shared" si="373"/>
        <v/>
      </c>
      <c r="LO38" s="86" t="str">
        <f t="shared" si="374"/>
        <v/>
      </c>
      <c r="LP38" s="86" t="str">
        <f t="shared" si="375"/>
        <v/>
      </c>
      <c r="LQ38" s="86" t="str">
        <f t="shared" si="376"/>
        <v/>
      </c>
      <c r="LR38" s="86" t="str">
        <f>IF(LQ38="","",COUNTIF(LQ$17:LQ38,LQ38))</f>
        <v/>
      </c>
      <c r="LS38" s="86" t="str">
        <f t="shared" si="377"/>
        <v/>
      </c>
      <c r="LT38" s="86" t="str">
        <f t="shared" si="378"/>
        <v/>
      </c>
      <c r="LU38" s="89" t="str">
        <f t="shared" si="379"/>
        <v/>
      </c>
      <c r="LV38" s="86" t="str">
        <f t="shared" si="380"/>
        <v/>
      </c>
      <c r="LW38" s="66" t="str">
        <f t="shared" si="381"/>
        <v/>
      </c>
      <c r="LX38" s="86" t="str">
        <f t="shared" si="382"/>
        <v/>
      </c>
      <c r="LY38" s="86" t="str">
        <f t="shared" si="383"/>
        <v/>
      </c>
      <c r="LZ38" s="86" t="str">
        <f>IF(LY38="","",COUNTIF(LY$17:LY38,LY38))</f>
        <v/>
      </c>
      <c r="MA38" s="86" t="str">
        <f t="shared" si="384"/>
        <v/>
      </c>
      <c r="MB38" s="86" t="str">
        <f t="shared" si="385"/>
        <v/>
      </c>
      <c r="MC38" s="86" t="str">
        <f t="shared" si="386"/>
        <v/>
      </c>
      <c r="MD38" s="86" t="str">
        <f t="shared" si="387"/>
        <v/>
      </c>
      <c r="ME38" s="86" t="str">
        <f t="shared" si="388"/>
        <v/>
      </c>
      <c r="MF38" s="86" t="str">
        <f t="shared" si="389"/>
        <v/>
      </c>
      <c r="MG38" s="86" t="str">
        <f t="shared" si="390"/>
        <v/>
      </c>
      <c r="MH38" s="86" t="str">
        <f>IF(MG38="","",COUNTIF(MG$17:MG38,MG38))</f>
        <v/>
      </c>
      <c r="MI38" s="86" t="str">
        <f t="shared" si="391"/>
        <v/>
      </c>
      <c r="MJ38" s="86" t="str">
        <f t="shared" si="392"/>
        <v/>
      </c>
      <c r="MK38" s="89" t="str">
        <f t="shared" si="393"/>
        <v/>
      </c>
      <c r="ML38" s="86" t="str">
        <f t="shared" si="394"/>
        <v/>
      </c>
      <c r="MM38" s="66" t="str">
        <f t="shared" si="457"/>
        <v/>
      </c>
      <c r="MN38" s="86" t="str">
        <f t="shared" si="395"/>
        <v/>
      </c>
      <c r="MO38" s="86" t="str">
        <f t="shared" si="396"/>
        <v/>
      </c>
      <c r="MP38" s="86" t="str">
        <f>IF(MO38="","",COUNTIF(MO$17:MO38,MO38))</f>
        <v/>
      </c>
      <c r="MQ38" s="86" t="str">
        <f t="shared" si="397"/>
        <v/>
      </c>
      <c r="MR38" s="86" t="str">
        <f t="shared" si="398"/>
        <v/>
      </c>
      <c r="MS38" s="86" t="str">
        <f t="shared" si="399"/>
        <v/>
      </c>
      <c r="MT38" s="86" t="str">
        <f t="shared" si="400"/>
        <v/>
      </c>
      <c r="MU38" s="86" t="str">
        <f t="shared" si="401"/>
        <v/>
      </c>
      <c r="MV38" s="86" t="str">
        <f t="shared" si="402"/>
        <v/>
      </c>
      <c r="MW38" s="86" t="str">
        <f t="shared" si="403"/>
        <v/>
      </c>
      <c r="MX38" s="86" t="str">
        <f>IF(MW38="","",COUNTIF(MW$17:MW38,MW38))</f>
        <v/>
      </c>
      <c r="MY38" s="86" t="str">
        <f t="shared" si="404"/>
        <v/>
      </c>
      <c r="MZ38" s="86" t="str">
        <f t="shared" si="405"/>
        <v/>
      </c>
      <c r="NA38" s="89" t="str">
        <f t="shared" si="406"/>
        <v/>
      </c>
      <c r="NB38" s="86" t="str">
        <f t="shared" si="407"/>
        <v/>
      </c>
      <c r="NC38" s="66" t="str">
        <f t="shared" si="408"/>
        <v/>
      </c>
      <c r="ND38" s="86" t="str">
        <f t="shared" si="409"/>
        <v/>
      </c>
      <c r="NE38" s="86" t="str">
        <f t="shared" si="410"/>
        <v/>
      </c>
      <c r="NF38" s="86" t="str">
        <f>IF(NE38="","",COUNTIF(NE$17:NE38,NE38))</f>
        <v/>
      </c>
      <c r="NG38" s="86" t="str">
        <f t="shared" si="411"/>
        <v/>
      </c>
      <c r="NH38" s="86" t="str">
        <f t="shared" si="412"/>
        <v/>
      </c>
      <c r="NI38" s="86" t="str">
        <f t="shared" si="413"/>
        <v/>
      </c>
      <c r="NJ38" s="86" t="str">
        <f t="shared" si="414"/>
        <v/>
      </c>
      <c r="NK38" s="86" t="str">
        <f t="shared" si="415"/>
        <v/>
      </c>
      <c r="NL38" s="86" t="str">
        <f t="shared" si="416"/>
        <v/>
      </c>
      <c r="NM38" s="86" t="str">
        <f t="shared" si="417"/>
        <v/>
      </c>
      <c r="NN38" s="86" t="str">
        <f>IF(NM38="","",COUNTIF(NM$17:NM38,NM38))</f>
        <v/>
      </c>
      <c r="NO38" s="86" t="str">
        <f t="shared" si="418"/>
        <v/>
      </c>
      <c r="NP38" s="86" t="str">
        <f t="shared" si="419"/>
        <v/>
      </c>
      <c r="NQ38" s="89" t="str">
        <f t="shared" si="420"/>
        <v/>
      </c>
      <c r="NR38" s="86" t="str">
        <f t="shared" si="421"/>
        <v/>
      </c>
      <c r="NS38" s="66" t="str">
        <f t="shared" si="422"/>
        <v/>
      </c>
      <c r="NT38" s="86" t="str">
        <f t="shared" si="423"/>
        <v/>
      </c>
      <c r="NU38" s="86" t="str">
        <f t="shared" si="424"/>
        <v/>
      </c>
      <c r="NV38" s="86" t="str">
        <f>IF(NU38="","",COUNTIF(NU$17:NU38,NU38))</f>
        <v/>
      </c>
      <c r="NW38" s="86" t="str">
        <f t="shared" si="425"/>
        <v/>
      </c>
      <c r="NX38" s="86" t="str">
        <f t="shared" si="426"/>
        <v/>
      </c>
      <c r="NY38" s="86" t="str">
        <f t="shared" si="427"/>
        <v/>
      </c>
      <c r="NZ38" s="86" t="str">
        <f t="shared" si="428"/>
        <v/>
      </c>
      <c r="OA38" s="86" t="str">
        <f t="shared" si="429"/>
        <v/>
      </c>
      <c r="OB38" s="86" t="str">
        <f t="shared" si="430"/>
        <v/>
      </c>
      <c r="OC38" s="86" t="str">
        <f t="shared" si="431"/>
        <v/>
      </c>
      <c r="OD38" s="86" t="str">
        <f>IF(OC38="","",COUNTIF(OC$17:OC38,OC38))</f>
        <v/>
      </c>
      <c r="OE38" s="86" t="str">
        <f t="shared" si="432"/>
        <v/>
      </c>
      <c r="OF38" s="86" t="str">
        <f t="shared" si="433"/>
        <v/>
      </c>
      <c r="OG38" s="89" t="str">
        <f t="shared" si="434"/>
        <v/>
      </c>
      <c r="OH38" s="86" t="str">
        <f t="shared" si="435"/>
        <v/>
      </c>
      <c r="OI38" s="66" t="str">
        <f t="shared" si="436"/>
        <v/>
      </c>
      <c r="OJ38" s="86" t="str">
        <f t="shared" si="437"/>
        <v/>
      </c>
      <c r="OK38" s="86" t="str">
        <f t="shared" si="438"/>
        <v/>
      </c>
      <c r="OL38" s="86" t="str">
        <f>IF(OK38="","",COUNTIF(OK$17:OK38,OK38))</f>
        <v/>
      </c>
      <c r="OM38" s="86" t="str">
        <f t="shared" si="439"/>
        <v/>
      </c>
      <c r="ON38" s="86" t="str">
        <f t="shared" si="440"/>
        <v/>
      </c>
      <c r="OO38" s="86" t="str">
        <f t="shared" si="441"/>
        <v/>
      </c>
      <c r="OP38" s="86" t="str">
        <f t="shared" si="442"/>
        <v/>
      </c>
      <c r="OQ38" s="86" t="str">
        <f t="shared" si="443"/>
        <v/>
      </c>
      <c r="OR38" s="86" t="str">
        <f t="shared" si="444"/>
        <v/>
      </c>
      <c r="OS38" s="86" t="str">
        <f t="shared" si="445"/>
        <v/>
      </c>
      <c r="OT38" s="86" t="str">
        <f>IF(OS38="","",COUNTIF(OS$17:OS38,OS38))</f>
        <v/>
      </c>
      <c r="OU38" s="86" t="str">
        <f t="shared" si="446"/>
        <v/>
      </c>
      <c r="OV38" s="86" t="str">
        <f t="shared" si="447"/>
        <v/>
      </c>
      <c r="OW38" s="89" t="str">
        <f t="shared" si="448"/>
        <v/>
      </c>
      <c r="OX38" s="86" t="str">
        <f t="shared" si="449"/>
        <v/>
      </c>
      <c r="OY38" s="66" t="str">
        <f t="shared" si="450"/>
        <v/>
      </c>
      <c r="OZ38" s="86" t="str">
        <f t="shared" si="451"/>
        <v/>
      </c>
      <c r="PA38" s="86" t="str">
        <f t="shared" si="452"/>
        <v/>
      </c>
      <c r="PB38" s="86" t="str">
        <f>IF(PA38="","",COUNTIF(PA$17:PA38,PA38))</f>
        <v/>
      </c>
      <c r="PC38" s="86" t="str">
        <f t="shared" si="453"/>
        <v/>
      </c>
      <c r="PD38" s="86" t="str">
        <f t="shared" si="454"/>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455"/>
        <v/>
      </c>
      <c r="IV39" s="86" t="str">
        <f t="shared" si="313"/>
        <v/>
      </c>
      <c r="IW39" s="86" t="str">
        <f t="shared" si="314"/>
        <v/>
      </c>
      <c r="IX39" s="86" t="str">
        <f>IF(IW39="","",COUNTIF(IW$17:IW39,IW39))</f>
        <v/>
      </c>
      <c r="IY39" s="86" t="str">
        <f t="shared" si="315"/>
        <v/>
      </c>
      <c r="IZ39" s="86" t="str">
        <f t="shared" si="316"/>
        <v/>
      </c>
      <c r="JA39" s="86" t="str">
        <f t="shared" si="317"/>
        <v/>
      </c>
      <c r="JB39" s="86" t="str">
        <f t="shared" si="318"/>
        <v/>
      </c>
      <c r="JC39" s="86" t="str">
        <f t="shared" si="319"/>
        <v/>
      </c>
      <c r="JD39" s="86" t="str">
        <f t="shared" si="320"/>
        <v/>
      </c>
      <c r="JE39" s="86" t="str">
        <f t="shared" si="321"/>
        <v/>
      </c>
      <c r="JF39" s="86" t="str">
        <f>IF(JE39="","",COUNTIF(JE$17:JE39,JE39))</f>
        <v/>
      </c>
      <c r="JG39" s="86" t="str">
        <f t="shared" si="322"/>
        <v/>
      </c>
      <c r="JH39" s="86" t="str">
        <f t="shared" si="323"/>
        <v/>
      </c>
      <c r="JI39" s="89" t="str">
        <f t="shared" si="324"/>
        <v/>
      </c>
      <c r="JJ39" s="86" t="str">
        <f t="shared" si="325"/>
        <v/>
      </c>
      <c r="JK39" s="66" t="str">
        <f t="shared" si="456"/>
        <v/>
      </c>
      <c r="JL39" s="86" t="str">
        <f t="shared" si="326"/>
        <v/>
      </c>
      <c r="JM39" s="86" t="str">
        <f t="shared" si="327"/>
        <v/>
      </c>
      <c r="JN39" s="86" t="str">
        <f>IF(JM39="","",COUNTIF(JM$17:JM39,JM39))</f>
        <v/>
      </c>
      <c r="JO39" s="86" t="str">
        <f t="shared" si="328"/>
        <v/>
      </c>
      <c r="JP39" s="86" t="str">
        <f t="shared" si="329"/>
        <v/>
      </c>
      <c r="JQ39" s="86" t="str">
        <f t="shared" si="330"/>
        <v/>
      </c>
      <c r="JR39" s="86" t="str">
        <f t="shared" si="331"/>
        <v/>
      </c>
      <c r="JS39" s="86" t="str">
        <f t="shared" si="332"/>
        <v/>
      </c>
      <c r="JT39" s="86" t="str">
        <f t="shared" si="333"/>
        <v/>
      </c>
      <c r="JU39" s="86" t="str">
        <f t="shared" si="334"/>
        <v/>
      </c>
      <c r="JV39" s="86" t="str">
        <f>IF(JU39="","",COUNTIF(JU$17:JU39,JU39))</f>
        <v/>
      </c>
      <c r="JW39" s="86" t="str">
        <f t="shared" si="335"/>
        <v/>
      </c>
      <c r="JX39" s="86" t="str">
        <f t="shared" si="336"/>
        <v/>
      </c>
      <c r="JY39" s="89" t="str">
        <f t="shared" si="337"/>
        <v/>
      </c>
      <c r="JZ39" s="86" t="str">
        <f t="shared" si="338"/>
        <v/>
      </c>
      <c r="KA39" s="66" t="str">
        <f t="shared" si="339"/>
        <v/>
      </c>
      <c r="KB39" s="86" t="str">
        <f t="shared" si="340"/>
        <v/>
      </c>
      <c r="KC39" s="86" t="str">
        <f t="shared" si="341"/>
        <v/>
      </c>
      <c r="KD39" s="86" t="str">
        <f>IF(KC39="","",COUNTIF(KC$17:KC39,KC39))</f>
        <v/>
      </c>
      <c r="KE39" s="86" t="str">
        <f t="shared" si="342"/>
        <v/>
      </c>
      <c r="KF39" s="86" t="str">
        <f t="shared" si="343"/>
        <v/>
      </c>
      <c r="KG39" s="86" t="str">
        <f t="shared" si="344"/>
        <v/>
      </c>
      <c r="KH39" s="86" t="str">
        <f t="shared" si="345"/>
        <v/>
      </c>
      <c r="KI39" s="86" t="str">
        <f t="shared" si="346"/>
        <v/>
      </c>
      <c r="KJ39" s="86" t="str">
        <f t="shared" si="347"/>
        <v/>
      </c>
      <c r="KK39" s="86" t="str">
        <f t="shared" si="348"/>
        <v/>
      </c>
      <c r="KL39" s="86" t="str">
        <f>IF(KK39="","",COUNTIF(KK$17:KK39,KK39))</f>
        <v/>
      </c>
      <c r="KM39" s="86" t="str">
        <f t="shared" si="349"/>
        <v/>
      </c>
      <c r="KN39" s="86" t="str">
        <f t="shared" si="350"/>
        <v/>
      </c>
      <c r="KO39" s="89" t="str">
        <f t="shared" si="351"/>
        <v/>
      </c>
      <c r="KP39" s="86" t="str">
        <f t="shared" si="352"/>
        <v/>
      </c>
      <c r="KQ39" s="66" t="str">
        <f t="shared" si="353"/>
        <v/>
      </c>
      <c r="KR39" s="86" t="str">
        <f t="shared" si="354"/>
        <v/>
      </c>
      <c r="KS39" s="86" t="str">
        <f t="shared" si="355"/>
        <v/>
      </c>
      <c r="KT39" s="86" t="str">
        <f>IF(KS39="","",COUNTIF(KS$17:KS39,KS39))</f>
        <v/>
      </c>
      <c r="KU39" s="86" t="str">
        <f t="shared" si="356"/>
        <v/>
      </c>
      <c r="KV39" s="86" t="str">
        <f t="shared" si="357"/>
        <v/>
      </c>
      <c r="KW39" s="86" t="str">
        <f t="shared" si="358"/>
        <v/>
      </c>
      <c r="KX39" s="86" t="str">
        <f t="shared" si="359"/>
        <v/>
      </c>
      <c r="KY39" s="86" t="str">
        <f t="shared" si="360"/>
        <v/>
      </c>
      <c r="KZ39" s="86" t="str">
        <f t="shared" si="361"/>
        <v/>
      </c>
      <c r="LA39" s="86" t="str">
        <f t="shared" si="362"/>
        <v/>
      </c>
      <c r="LB39" s="86" t="str">
        <f>IF(LA39="","",COUNTIF(LA$17:LA39,LA39))</f>
        <v/>
      </c>
      <c r="LC39" s="86" t="str">
        <f t="shared" si="363"/>
        <v/>
      </c>
      <c r="LD39" s="86" t="str">
        <f t="shared" si="364"/>
        <v/>
      </c>
      <c r="LE39" s="89" t="str">
        <f t="shared" si="365"/>
        <v/>
      </c>
      <c r="LF39" s="86" t="str">
        <f t="shared" si="366"/>
        <v/>
      </c>
      <c r="LG39" s="66" t="str">
        <f t="shared" si="367"/>
        <v/>
      </c>
      <c r="LH39" s="86" t="str">
        <f t="shared" si="368"/>
        <v/>
      </c>
      <c r="LI39" s="86" t="str">
        <f t="shared" si="369"/>
        <v/>
      </c>
      <c r="LJ39" s="86" t="str">
        <f>IF(LI39="","",COUNTIF(LI$17:LI39,LI39))</f>
        <v/>
      </c>
      <c r="LK39" s="86" t="str">
        <f t="shared" si="370"/>
        <v/>
      </c>
      <c r="LL39" s="86" t="str">
        <f t="shared" si="371"/>
        <v/>
      </c>
      <c r="LM39" s="86" t="str">
        <f t="shared" si="372"/>
        <v/>
      </c>
      <c r="LN39" s="86" t="str">
        <f t="shared" si="373"/>
        <v/>
      </c>
      <c r="LO39" s="86" t="str">
        <f t="shared" si="374"/>
        <v/>
      </c>
      <c r="LP39" s="86" t="str">
        <f t="shared" si="375"/>
        <v/>
      </c>
      <c r="LQ39" s="86" t="str">
        <f t="shared" si="376"/>
        <v/>
      </c>
      <c r="LR39" s="86" t="str">
        <f>IF(LQ39="","",COUNTIF(LQ$17:LQ39,LQ39))</f>
        <v/>
      </c>
      <c r="LS39" s="86" t="str">
        <f t="shared" si="377"/>
        <v/>
      </c>
      <c r="LT39" s="86" t="str">
        <f t="shared" si="378"/>
        <v/>
      </c>
      <c r="LU39" s="89" t="str">
        <f t="shared" si="379"/>
        <v/>
      </c>
      <c r="LV39" s="86" t="str">
        <f t="shared" si="380"/>
        <v/>
      </c>
      <c r="LW39" s="66" t="str">
        <f t="shared" si="381"/>
        <v/>
      </c>
      <c r="LX39" s="86" t="str">
        <f t="shared" si="382"/>
        <v/>
      </c>
      <c r="LY39" s="86" t="str">
        <f t="shared" si="383"/>
        <v/>
      </c>
      <c r="LZ39" s="86" t="str">
        <f>IF(LY39="","",COUNTIF(LY$17:LY39,LY39))</f>
        <v/>
      </c>
      <c r="MA39" s="86" t="str">
        <f t="shared" si="384"/>
        <v/>
      </c>
      <c r="MB39" s="86" t="str">
        <f t="shared" si="385"/>
        <v/>
      </c>
      <c r="MC39" s="86" t="str">
        <f t="shared" si="386"/>
        <v/>
      </c>
      <c r="MD39" s="86" t="str">
        <f t="shared" si="387"/>
        <v/>
      </c>
      <c r="ME39" s="86" t="str">
        <f t="shared" si="388"/>
        <v/>
      </c>
      <c r="MF39" s="86" t="str">
        <f t="shared" si="389"/>
        <v/>
      </c>
      <c r="MG39" s="86" t="str">
        <f t="shared" si="390"/>
        <v/>
      </c>
      <c r="MH39" s="86" t="str">
        <f>IF(MG39="","",COUNTIF(MG$17:MG39,MG39))</f>
        <v/>
      </c>
      <c r="MI39" s="86" t="str">
        <f t="shared" si="391"/>
        <v/>
      </c>
      <c r="MJ39" s="86" t="str">
        <f t="shared" si="392"/>
        <v/>
      </c>
      <c r="MK39" s="89" t="str">
        <f t="shared" si="393"/>
        <v/>
      </c>
      <c r="ML39" s="86" t="str">
        <f t="shared" si="394"/>
        <v/>
      </c>
      <c r="MM39" s="66" t="str">
        <f t="shared" si="457"/>
        <v/>
      </c>
      <c r="MN39" s="86" t="str">
        <f t="shared" si="395"/>
        <v/>
      </c>
      <c r="MO39" s="86" t="str">
        <f t="shared" si="396"/>
        <v/>
      </c>
      <c r="MP39" s="86" t="str">
        <f>IF(MO39="","",COUNTIF(MO$17:MO39,MO39))</f>
        <v/>
      </c>
      <c r="MQ39" s="86" t="str">
        <f t="shared" si="397"/>
        <v/>
      </c>
      <c r="MR39" s="86" t="str">
        <f t="shared" si="398"/>
        <v/>
      </c>
      <c r="MS39" s="86" t="str">
        <f t="shared" si="399"/>
        <v/>
      </c>
      <c r="MT39" s="86" t="str">
        <f t="shared" si="400"/>
        <v/>
      </c>
      <c r="MU39" s="86" t="str">
        <f t="shared" si="401"/>
        <v/>
      </c>
      <c r="MV39" s="86" t="str">
        <f t="shared" si="402"/>
        <v/>
      </c>
      <c r="MW39" s="86" t="str">
        <f t="shared" si="403"/>
        <v/>
      </c>
      <c r="MX39" s="86" t="str">
        <f>IF(MW39="","",COUNTIF(MW$17:MW39,MW39))</f>
        <v/>
      </c>
      <c r="MY39" s="86" t="str">
        <f t="shared" si="404"/>
        <v/>
      </c>
      <c r="MZ39" s="86" t="str">
        <f t="shared" si="405"/>
        <v/>
      </c>
      <c r="NA39" s="89" t="str">
        <f t="shared" si="406"/>
        <v/>
      </c>
      <c r="NB39" s="86" t="str">
        <f t="shared" si="407"/>
        <v/>
      </c>
      <c r="NC39" s="66" t="str">
        <f t="shared" si="408"/>
        <v/>
      </c>
      <c r="ND39" s="86" t="str">
        <f t="shared" si="409"/>
        <v/>
      </c>
      <c r="NE39" s="86" t="str">
        <f t="shared" si="410"/>
        <v/>
      </c>
      <c r="NF39" s="86" t="str">
        <f>IF(NE39="","",COUNTIF(NE$17:NE39,NE39))</f>
        <v/>
      </c>
      <c r="NG39" s="86" t="str">
        <f t="shared" si="411"/>
        <v/>
      </c>
      <c r="NH39" s="86" t="str">
        <f t="shared" si="412"/>
        <v/>
      </c>
      <c r="NI39" s="86" t="str">
        <f t="shared" si="413"/>
        <v/>
      </c>
      <c r="NJ39" s="86" t="str">
        <f t="shared" si="414"/>
        <v/>
      </c>
      <c r="NK39" s="86" t="str">
        <f t="shared" si="415"/>
        <v/>
      </c>
      <c r="NL39" s="86" t="str">
        <f t="shared" si="416"/>
        <v/>
      </c>
      <c r="NM39" s="86" t="str">
        <f t="shared" si="417"/>
        <v/>
      </c>
      <c r="NN39" s="86" t="str">
        <f>IF(NM39="","",COUNTIF(NM$17:NM39,NM39))</f>
        <v/>
      </c>
      <c r="NO39" s="86" t="str">
        <f t="shared" si="418"/>
        <v/>
      </c>
      <c r="NP39" s="86" t="str">
        <f t="shared" si="419"/>
        <v/>
      </c>
      <c r="NQ39" s="89" t="str">
        <f t="shared" si="420"/>
        <v/>
      </c>
      <c r="NR39" s="86" t="str">
        <f t="shared" si="421"/>
        <v/>
      </c>
      <c r="NS39" s="66" t="str">
        <f t="shared" si="422"/>
        <v/>
      </c>
      <c r="NT39" s="86" t="str">
        <f t="shared" si="423"/>
        <v/>
      </c>
      <c r="NU39" s="86" t="str">
        <f t="shared" si="424"/>
        <v/>
      </c>
      <c r="NV39" s="86" t="str">
        <f>IF(NU39="","",COUNTIF(NU$17:NU39,NU39))</f>
        <v/>
      </c>
      <c r="NW39" s="86" t="str">
        <f t="shared" si="425"/>
        <v/>
      </c>
      <c r="NX39" s="86" t="str">
        <f t="shared" si="426"/>
        <v/>
      </c>
      <c r="NY39" s="86" t="str">
        <f t="shared" si="427"/>
        <v/>
      </c>
      <c r="NZ39" s="86" t="str">
        <f t="shared" si="428"/>
        <v/>
      </c>
      <c r="OA39" s="86" t="str">
        <f t="shared" si="429"/>
        <v/>
      </c>
      <c r="OB39" s="86" t="str">
        <f t="shared" si="430"/>
        <v/>
      </c>
      <c r="OC39" s="86" t="str">
        <f t="shared" si="431"/>
        <v/>
      </c>
      <c r="OD39" s="86" t="str">
        <f>IF(OC39="","",COUNTIF(OC$17:OC39,OC39))</f>
        <v/>
      </c>
      <c r="OE39" s="86" t="str">
        <f t="shared" si="432"/>
        <v/>
      </c>
      <c r="OF39" s="86" t="str">
        <f t="shared" si="433"/>
        <v/>
      </c>
      <c r="OG39" s="89" t="str">
        <f t="shared" si="434"/>
        <v/>
      </c>
      <c r="OH39" s="86" t="str">
        <f t="shared" si="435"/>
        <v/>
      </c>
      <c r="OI39" s="66" t="str">
        <f t="shared" si="436"/>
        <v/>
      </c>
      <c r="OJ39" s="86" t="str">
        <f t="shared" si="437"/>
        <v/>
      </c>
      <c r="OK39" s="86" t="str">
        <f t="shared" si="438"/>
        <v/>
      </c>
      <c r="OL39" s="86" t="str">
        <f>IF(OK39="","",COUNTIF(OK$17:OK39,OK39))</f>
        <v/>
      </c>
      <c r="OM39" s="86" t="str">
        <f t="shared" si="439"/>
        <v/>
      </c>
      <c r="ON39" s="86" t="str">
        <f t="shared" si="440"/>
        <v/>
      </c>
      <c r="OO39" s="86" t="str">
        <f t="shared" si="441"/>
        <v/>
      </c>
      <c r="OP39" s="86" t="str">
        <f t="shared" si="442"/>
        <v/>
      </c>
      <c r="OQ39" s="86" t="str">
        <f t="shared" si="443"/>
        <v/>
      </c>
      <c r="OR39" s="86" t="str">
        <f t="shared" si="444"/>
        <v/>
      </c>
      <c r="OS39" s="86" t="str">
        <f t="shared" si="445"/>
        <v/>
      </c>
      <c r="OT39" s="86" t="str">
        <f>IF(OS39="","",COUNTIF(OS$17:OS39,OS39))</f>
        <v/>
      </c>
      <c r="OU39" s="86" t="str">
        <f t="shared" si="446"/>
        <v/>
      </c>
      <c r="OV39" s="86" t="str">
        <f t="shared" si="447"/>
        <v/>
      </c>
      <c r="OW39" s="89" t="str">
        <f t="shared" si="448"/>
        <v/>
      </c>
      <c r="OX39" s="86" t="str">
        <f t="shared" si="449"/>
        <v/>
      </c>
      <c r="OY39" s="66" t="str">
        <f t="shared" si="450"/>
        <v/>
      </c>
      <c r="OZ39" s="86" t="str">
        <f t="shared" si="451"/>
        <v/>
      </c>
      <c r="PA39" s="86" t="str">
        <f t="shared" si="452"/>
        <v/>
      </c>
      <c r="PB39" s="86" t="str">
        <f>IF(PA39="","",COUNTIF(PA$17:PA39,PA39))</f>
        <v/>
      </c>
      <c r="PC39" s="86" t="str">
        <f t="shared" si="453"/>
        <v/>
      </c>
      <c r="PD39" s="86" t="str">
        <f t="shared" si="454"/>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455"/>
        <v/>
      </c>
      <c r="IV40" s="86" t="str">
        <f t="shared" si="313"/>
        <v/>
      </c>
      <c r="IW40" s="86" t="str">
        <f t="shared" si="314"/>
        <v/>
      </c>
      <c r="IX40" s="86" t="str">
        <f>IF(IW40="","",COUNTIF(IW$17:IW40,IW40))</f>
        <v/>
      </c>
      <c r="IY40" s="86" t="str">
        <f t="shared" si="315"/>
        <v/>
      </c>
      <c r="IZ40" s="86" t="str">
        <f t="shared" si="316"/>
        <v/>
      </c>
      <c r="JA40" s="86" t="str">
        <f t="shared" si="317"/>
        <v/>
      </c>
      <c r="JB40" s="86" t="str">
        <f t="shared" si="318"/>
        <v/>
      </c>
      <c r="JC40" s="86" t="str">
        <f t="shared" si="319"/>
        <v/>
      </c>
      <c r="JD40" s="86" t="str">
        <f t="shared" si="320"/>
        <v/>
      </c>
      <c r="JE40" s="86" t="str">
        <f t="shared" si="321"/>
        <v/>
      </c>
      <c r="JF40" s="86" t="str">
        <f>IF(JE40="","",COUNTIF(JE$17:JE40,JE40))</f>
        <v/>
      </c>
      <c r="JG40" s="86" t="str">
        <f t="shared" si="322"/>
        <v/>
      </c>
      <c r="JH40" s="86" t="str">
        <f t="shared" si="323"/>
        <v/>
      </c>
      <c r="JI40" s="89" t="str">
        <f t="shared" si="324"/>
        <v/>
      </c>
      <c r="JJ40" s="86" t="str">
        <f t="shared" si="325"/>
        <v/>
      </c>
      <c r="JK40" s="66" t="str">
        <f t="shared" si="456"/>
        <v/>
      </c>
      <c r="JL40" s="86" t="str">
        <f t="shared" si="326"/>
        <v/>
      </c>
      <c r="JM40" s="86" t="str">
        <f t="shared" si="327"/>
        <v/>
      </c>
      <c r="JN40" s="86" t="str">
        <f>IF(JM40="","",COUNTIF(JM$17:JM40,JM40))</f>
        <v/>
      </c>
      <c r="JO40" s="86" t="str">
        <f t="shared" si="328"/>
        <v/>
      </c>
      <c r="JP40" s="86" t="str">
        <f t="shared" si="329"/>
        <v/>
      </c>
      <c r="JQ40" s="86" t="str">
        <f t="shared" si="330"/>
        <v/>
      </c>
      <c r="JR40" s="86" t="str">
        <f t="shared" si="331"/>
        <v/>
      </c>
      <c r="JS40" s="86" t="str">
        <f t="shared" si="332"/>
        <v/>
      </c>
      <c r="JT40" s="86" t="str">
        <f t="shared" si="333"/>
        <v/>
      </c>
      <c r="JU40" s="86" t="str">
        <f t="shared" si="334"/>
        <v/>
      </c>
      <c r="JV40" s="86" t="str">
        <f>IF(JU40="","",COUNTIF(JU$17:JU40,JU40))</f>
        <v/>
      </c>
      <c r="JW40" s="86" t="str">
        <f t="shared" si="335"/>
        <v/>
      </c>
      <c r="JX40" s="86" t="str">
        <f t="shared" si="336"/>
        <v/>
      </c>
      <c r="JY40" s="89" t="str">
        <f t="shared" si="337"/>
        <v/>
      </c>
      <c r="JZ40" s="86" t="str">
        <f t="shared" si="338"/>
        <v/>
      </c>
      <c r="KA40" s="66" t="str">
        <f t="shared" si="339"/>
        <v/>
      </c>
      <c r="KB40" s="86" t="str">
        <f t="shared" si="340"/>
        <v/>
      </c>
      <c r="KC40" s="86" t="str">
        <f t="shared" si="341"/>
        <v/>
      </c>
      <c r="KD40" s="86" t="str">
        <f>IF(KC40="","",COUNTIF(KC$17:KC40,KC40))</f>
        <v/>
      </c>
      <c r="KE40" s="86" t="str">
        <f t="shared" si="342"/>
        <v/>
      </c>
      <c r="KF40" s="86" t="str">
        <f t="shared" si="343"/>
        <v/>
      </c>
      <c r="KG40" s="86" t="str">
        <f t="shared" si="344"/>
        <v/>
      </c>
      <c r="KH40" s="86" t="str">
        <f t="shared" si="345"/>
        <v/>
      </c>
      <c r="KI40" s="86" t="str">
        <f t="shared" si="346"/>
        <v/>
      </c>
      <c r="KJ40" s="86" t="str">
        <f t="shared" si="347"/>
        <v/>
      </c>
      <c r="KK40" s="86" t="str">
        <f t="shared" si="348"/>
        <v/>
      </c>
      <c r="KL40" s="86" t="str">
        <f>IF(KK40="","",COUNTIF(KK$17:KK40,KK40))</f>
        <v/>
      </c>
      <c r="KM40" s="86" t="str">
        <f t="shared" si="349"/>
        <v/>
      </c>
      <c r="KN40" s="86" t="str">
        <f t="shared" si="350"/>
        <v/>
      </c>
      <c r="KO40" s="89" t="str">
        <f t="shared" si="351"/>
        <v/>
      </c>
      <c r="KP40" s="86" t="str">
        <f t="shared" si="352"/>
        <v/>
      </c>
      <c r="KQ40" s="66" t="str">
        <f t="shared" si="353"/>
        <v/>
      </c>
      <c r="KR40" s="86" t="str">
        <f t="shared" si="354"/>
        <v/>
      </c>
      <c r="KS40" s="86" t="str">
        <f t="shared" si="355"/>
        <v/>
      </c>
      <c r="KT40" s="86" t="str">
        <f>IF(KS40="","",COUNTIF(KS$17:KS40,KS40))</f>
        <v/>
      </c>
      <c r="KU40" s="86" t="str">
        <f t="shared" si="356"/>
        <v/>
      </c>
      <c r="KV40" s="86" t="str">
        <f t="shared" si="357"/>
        <v/>
      </c>
      <c r="KW40" s="86" t="str">
        <f t="shared" si="358"/>
        <v/>
      </c>
      <c r="KX40" s="86" t="str">
        <f t="shared" si="359"/>
        <v/>
      </c>
      <c r="KY40" s="86" t="str">
        <f t="shared" si="360"/>
        <v/>
      </c>
      <c r="KZ40" s="86" t="str">
        <f t="shared" si="361"/>
        <v/>
      </c>
      <c r="LA40" s="86" t="str">
        <f t="shared" si="362"/>
        <v/>
      </c>
      <c r="LB40" s="86" t="str">
        <f>IF(LA40="","",COUNTIF(LA$17:LA40,LA40))</f>
        <v/>
      </c>
      <c r="LC40" s="86" t="str">
        <f t="shared" si="363"/>
        <v/>
      </c>
      <c r="LD40" s="86" t="str">
        <f t="shared" si="364"/>
        <v/>
      </c>
      <c r="LE40" s="89" t="str">
        <f t="shared" si="365"/>
        <v/>
      </c>
      <c r="LF40" s="86" t="str">
        <f t="shared" si="366"/>
        <v/>
      </c>
      <c r="LG40" s="66" t="str">
        <f t="shared" si="367"/>
        <v/>
      </c>
      <c r="LH40" s="86" t="str">
        <f t="shared" si="368"/>
        <v/>
      </c>
      <c r="LI40" s="86" t="str">
        <f t="shared" si="369"/>
        <v/>
      </c>
      <c r="LJ40" s="86" t="str">
        <f>IF(LI40="","",COUNTIF(LI$17:LI40,LI40))</f>
        <v/>
      </c>
      <c r="LK40" s="86" t="str">
        <f t="shared" si="370"/>
        <v/>
      </c>
      <c r="LL40" s="86" t="str">
        <f t="shared" si="371"/>
        <v/>
      </c>
      <c r="LM40" s="86" t="str">
        <f t="shared" si="372"/>
        <v/>
      </c>
      <c r="LN40" s="86" t="str">
        <f t="shared" si="373"/>
        <v/>
      </c>
      <c r="LO40" s="86" t="str">
        <f t="shared" si="374"/>
        <v/>
      </c>
      <c r="LP40" s="86" t="str">
        <f t="shared" si="375"/>
        <v/>
      </c>
      <c r="LQ40" s="86" t="str">
        <f t="shared" si="376"/>
        <v/>
      </c>
      <c r="LR40" s="86" t="str">
        <f>IF(LQ40="","",COUNTIF(LQ$17:LQ40,LQ40))</f>
        <v/>
      </c>
      <c r="LS40" s="86" t="str">
        <f t="shared" si="377"/>
        <v/>
      </c>
      <c r="LT40" s="86" t="str">
        <f t="shared" si="378"/>
        <v/>
      </c>
      <c r="LU40" s="89" t="str">
        <f t="shared" si="379"/>
        <v/>
      </c>
      <c r="LV40" s="86" t="str">
        <f t="shared" si="380"/>
        <v/>
      </c>
      <c r="LW40" s="66" t="str">
        <f t="shared" si="381"/>
        <v/>
      </c>
      <c r="LX40" s="86" t="str">
        <f t="shared" si="382"/>
        <v/>
      </c>
      <c r="LY40" s="86" t="str">
        <f t="shared" si="383"/>
        <v/>
      </c>
      <c r="LZ40" s="86" t="str">
        <f>IF(LY40="","",COUNTIF(LY$17:LY40,LY40))</f>
        <v/>
      </c>
      <c r="MA40" s="86" t="str">
        <f t="shared" si="384"/>
        <v/>
      </c>
      <c r="MB40" s="86" t="str">
        <f t="shared" si="385"/>
        <v/>
      </c>
      <c r="MC40" s="86" t="str">
        <f t="shared" si="386"/>
        <v/>
      </c>
      <c r="MD40" s="86" t="str">
        <f t="shared" si="387"/>
        <v/>
      </c>
      <c r="ME40" s="86" t="str">
        <f t="shared" si="388"/>
        <v/>
      </c>
      <c r="MF40" s="86" t="str">
        <f t="shared" si="389"/>
        <v/>
      </c>
      <c r="MG40" s="86" t="str">
        <f t="shared" si="390"/>
        <v/>
      </c>
      <c r="MH40" s="86" t="str">
        <f>IF(MG40="","",COUNTIF(MG$17:MG40,MG40))</f>
        <v/>
      </c>
      <c r="MI40" s="86" t="str">
        <f t="shared" si="391"/>
        <v/>
      </c>
      <c r="MJ40" s="86" t="str">
        <f t="shared" si="392"/>
        <v/>
      </c>
      <c r="MK40" s="89" t="str">
        <f t="shared" si="393"/>
        <v/>
      </c>
      <c r="ML40" s="86" t="str">
        <f t="shared" si="394"/>
        <v/>
      </c>
      <c r="MM40" s="66" t="str">
        <f t="shared" si="457"/>
        <v/>
      </c>
      <c r="MN40" s="86" t="str">
        <f t="shared" si="395"/>
        <v/>
      </c>
      <c r="MO40" s="86" t="str">
        <f t="shared" si="396"/>
        <v/>
      </c>
      <c r="MP40" s="86" t="str">
        <f>IF(MO40="","",COUNTIF(MO$17:MO40,MO40))</f>
        <v/>
      </c>
      <c r="MQ40" s="86" t="str">
        <f t="shared" si="397"/>
        <v/>
      </c>
      <c r="MR40" s="86" t="str">
        <f t="shared" si="398"/>
        <v/>
      </c>
      <c r="MS40" s="86" t="str">
        <f t="shared" si="399"/>
        <v/>
      </c>
      <c r="MT40" s="86" t="str">
        <f t="shared" si="400"/>
        <v/>
      </c>
      <c r="MU40" s="86" t="str">
        <f t="shared" si="401"/>
        <v/>
      </c>
      <c r="MV40" s="86" t="str">
        <f t="shared" si="402"/>
        <v/>
      </c>
      <c r="MW40" s="86" t="str">
        <f t="shared" si="403"/>
        <v/>
      </c>
      <c r="MX40" s="86" t="str">
        <f>IF(MW40="","",COUNTIF(MW$17:MW40,MW40))</f>
        <v/>
      </c>
      <c r="MY40" s="86" t="str">
        <f t="shared" si="404"/>
        <v/>
      </c>
      <c r="MZ40" s="86" t="str">
        <f t="shared" si="405"/>
        <v/>
      </c>
      <c r="NA40" s="89" t="str">
        <f t="shared" si="406"/>
        <v/>
      </c>
      <c r="NB40" s="86" t="str">
        <f t="shared" si="407"/>
        <v/>
      </c>
      <c r="NC40" s="66" t="str">
        <f t="shared" si="408"/>
        <v/>
      </c>
      <c r="ND40" s="86" t="str">
        <f t="shared" si="409"/>
        <v/>
      </c>
      <c r="NE40" s="86" t="str">
        <f t="shared" si="410"/>
        <v/>
      </c>
      <c r="NF40" s="86" t="str">
        <f>IF(NE40="","",COUNTIF(NE$17:NE40,NE40))</f>
        <v/>
      </c>
      <c r="NG40" s="86" t="str">
        <f t="shared" si="411"/>
        <v/>
      </c>
      <c r="NH40" s="86" t="str">
        <f t="shared" si="412"/>
        <v/>
      </c>
      <c r="NI40" s="86" t="str">
        <f t="shared" si="413"/>
        <v/>
      </c>
      <c r="NJ40" s="86" t="str">
        <f t="shared" si="414"/>
        <v/>
      </c>
      <c r="NK40" s="86" t="str">
        <f t="shared" si="415"/>
        <v/>
      </c>
      <c r="NL40" s="86" t="str">
        <f t="shared" si="416"/>
        <v/>
      </c>
      <c r="NM40" s="86" t="str">
        <f t="shared" si="417"/>
        <v/>
      </c>
      <c r="NN40" s="86" t="str">
        <f>IF(NM40="","",COUNTIF(NM$17:NM40,NM40))</f>
        <v/>
      </c>
      <c r="NO40" s="86" t="str">
        <f t="shared" si="418"/>
        <v/>
      </c>
      <c r="NP40" s="86" t="str">
        <f t="shared" si="419"/>
        <v/>
      </c>
      <c r="NQ40" s="89" t="str">
        <f t="shared" si="420"/>
        <v/>
      </c>
      <c r="NR40" s="86" t="str">
        <f t="shared" si="421"/>
        <v/>
      </c>
      <c r="NS40" s="66" t="str">
        <f t="shared" si="422"/>
        <v/>
      </c>
      <c r="NT40" s="86" t="str">
        <f t="shared" si="423"/>
        <v/>
      </c>
      <c r="NU40" s="86" t="str">
        <f t="shared" si="424"/>
        <v/>
      </c>
      <c r="NV40" s="86" t="str">
        <f>IF(NU40="","",COUNTIF(NU$17:NU40,NU40))</f>
        <v/>
      </c>
      <c r="NW40" s="86" t="str">
        <f t="shared" si="425"/>
        <v/>
      </c>
      <c r="NX40" s="86" t="str">
        <f t="shared" si="426"/>
        <v/>
      </c>
      <c r="NY40" s="86" t="str">
        <f t="shared" si="427"/>
        <v/>
      </c>
      <c r="NZ40" s="86" t="str">
        <f t="shared" si="428"/>
        <v/>
      </c>
      <c r="OA40" s="86" t="str">
        <f t="shared" si="429"/>
        <v/>
      </c>
      <c r="OB40" s="86" t="str">
        <f t="shared" si="430"/>
        <v/>
      </c>
      <c r="OC40" s="86" t="str">
        <f t="shared" si="431"/>
        <v/>
      </c>
      <c r="OD40" s="86" t="str">
        <f>IF(OC40="","",COUNTIF(OC$17:OC40,OC40))</f>
        <v/>
      </c>
      <c r="OE40" s="86" t="str">
        <f t="shared" si="432"/>
        <v/>
      </c>
      <c r="OF40" s="86" t="str">
        <f t="shared" si="433"/>
        <v/>
      </c>
      <c r="OG40" s="89" t="str">
        <f t="shared" si="434"/>
        <v/>
      </c>
      <c r="OH40" s="86" t="str">
        <f t="shared" si="435"/>
        <v/>
      </c>
      <c r="OI40" s="66" t="str">
        <f t="shared" si="436"/>
        <v/>
      </c>
      <c r="OJ40" s="86" t="str">
        <f t="shared" si="437"/>
        <v/>
      </c>
      <c r="OK40" s="86" t="str">
        <f t="shared" si="438"/>
        <v/>
      </c>
      <c r="OL40" s="86" t="str">
        <f>IF(OK40="","",COUNTIF(OK$17:OK40,OK40))</f>
        <v/>
      </c>
      <c r="OM40" s="86" t="str">
        <f t="shared" si="439"/>
        <v/>
      </c>
      <c r="ON40" s="86" t="str">
        <f t="shared" si="440"/>
        <v/>
      </c>
      <c r="OO40" s="86" t="str">
        <f t="shared" si="441"/>
        <v/>
      </c>
      <c r="OP40" s="86" t="str">
        <f t="shared" si="442"/>
        <v/>
      </c>
      <c r="OQ40" s="86" t="str">
        <f t="shared" si="443"/>
        <v/>
      </c>
      <c r="OR40" s="86" t="str">
        <f t="shared" si="444"/>
        <v/>
      </c>
      <c r="OS40" s="86" t="str">
        <f t="shared" si="445"/>
        <v/>
      </c>
      <c r="OT40" s="86" t="str">
        <f>IF(OS40="","",COUNTIF(OS$17:OS40,OS40))</f>
        <v/>
      </c>
      <c r="OU40" s="86" t="str">
        <f t="shared" si="446"/>
        <v/>
      </c>
      <c r="OV40" s="86" t="str">
        <f t="shared" si="447"/>
        <v/>
      </c>
      <c r="OW40" s="89" t="str">
        <f t="shared" si="448"/>
        <v/>
      </c>
      <c r="OX40" s="86" t="str">
        <f t="shared" si="449"/>
        <v/>
      </c>
      <c r="OY40" s="66" t="str">
        <f t="shared" si="450"/>
        <v/>
      </c>
      <c r="OZ40" s="86" t="str">
        <f t="shared" si="451"/>
        <v/>
      </c>
      <c r="PA40" s="86" t="str">
        <f t="shared" si="452"/>
        <v/>
      </c>
      <c r="PB40" s="86" t="str">
        <f>IF(PA40="","",COUNTIF(PA$17:PA40,PA40))</f>
        <v/>
      </c>
      <c r="PC40" s="86" t="str">
        <f t="shared" si="453"/>
        <v/>
      </c>
      <c r="PD40" s="86" t="str">
        <f t="shared" si="454"/>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455"/>
        <v/>
      </c>
      <c r="IV41" s="86" t="str">
        <f t="shared" si="313"/>
        <v/>
      </c>
      <c r="IW41" s="86" t="str">
        <f t="shared" si="314"/>
        <v/>
      </c>
      <c r="IX41" s="86" t="str">
        <f>IF(IW41="","",COUNTIF(IW$17:IW41,IW41))</f>
        <v/>
      </c>
      <c r="IY41" s="86" t="str">
        <f t="shared" si="315"/>
        <v/>
      </c>
      <c r="IZ41" s="86" t="str">
        <f t="shared" si="316"/>
        <v/>
      </c>
      <c r="JA41" s="86" t="str">
        <f t="shared" si="317"/>
        <v/>
      </c>
      <c r="JB41" s="86" t="str">
        <f t="shared" si="318"/>
        <v/>
      </c>
      <c r="JC41" s="86" t="str">
        <f t="shared" si="319"/>
        <v/>
      </c>
      <c r="JD41" s="86" t="str">
        <f t="shared" si="320"/>
        <v/>
      </c>
      <c r="JE41" s="86" t="str">
        <f t="shared" si="321"/>
        <v/>
      </c>
      <c r="JF41" s="86" t="str">
        <f>IF(JE41="","",COUNTIF(JE$17:JE41,JE41))</f>
        <v/>
      </c>
      <c r="JG41" s="86" t="str">
        <f t="shared" si="322"/>
        <v/>
      </c>
      <c r="JH41" s="86" t="str">
        <f t="shared" si="323"/>
        <v/>
      </c>
      <c r="JI41" s="89" t="str">
        <f t="shared" si="324"/>
        <v/>
      </c>
      <c r="JJ41" s="86" t="str">
        <f t="shared" si="325"/>
        <v/>
      </c>
      <c r="JK41" s="66" t="str">
        <f t="shared" si="456"/>
        <v/>
      </c>
      <c r="JL41" s="86" t="str">
        <f t="shared" si="326"/>
        <v/>
      </c>
      <c r="JM41" s="86" t="str">
        <f t="shared" si="327"/>
        <v/>
      </c>
      <c r="JN41" s="86" t="str">
        <f>IF(JM41="","",COUNTIF(JM$17:JM41,JM41))</f>
        <v/>
      </c>
      <c r="JO41" s="86" t="str">
        <f t="shared" si="328"/>
        <v/>
      </c>
      <c r="JP41" s="86" t="str">
        <f t="shared" si="329"/>
        <v/>
      </c>
      <c r="JQ41" s="86" t="str">
        <f t="shared" si="330"/>
        <v/>
      </c>
      <c r="JR41" s="86" t="str">
        <f t="shared" si="331"/>
        <v/>
      </c>
      <c r="JS41" s="86" t="str">
        <f t="shared" si="332"/>
        <v/>
      </c>
      <c r="JT41" s="86" t="str">
        <f t="shared" si="333"/>
        <v/>
      </c>
      <c r="JU41" s="86" t="str">
        <f t="shared" si="334"/>
        <v/>
      </c>
      <c r="JV41" s="86" t="str">
        <f>IF(JU41="","",COUNTIF(JU$17:JU41,JU41))</f>
        <v/>
      </c>
      <c r="JW41" s="86" t="str">
        <f t="shared" si="335"/>
        <v/>
      </c>
      <c r="JX41" s="86" t="str">
        <f t="shared" si="336"/>
        <v/>
      </c>
      <c r="JY41" s="89" t="str">
        <f t="shared" si="337"/>
        <v/>
      </c>
      <c r="JZ41" s="86" t="str">
        <f t="shared" si="338"/>
        <v/>
      </c>
      <c r="KA41" s="66" t="str">
        <f t="shared" si="339"/>
        <v/>
      </c>
      <c r="KB41" s="86" t="str">
        <f t="shared" si="340"/>
        <v/>
      </c>
      <c r="KC41" s="86" t="str">
        <f t="shared" si="341"/>
        <v/>
      </c>
      <c r="KD41" s="86" t="str">
        <f>IF(KC41="","",COUNTIF(KC$17:KC41,KC41))</f>
        <v/>
      </c>
      <c r="KE41" s="86" t="str">
        <f t="shared" si="342"/>
        <v/>
      </c>
      <c r="KF41" s="86" t="str">
        <f t="shared" si="343"/>
        <v/>
      </c>
      <c r="KG41" s="86" t="str">
        <f t="shared" si="344"/>
        <v/>
      </c>
      <c r="KH41" s="86" t="str">
        <f t="shared" si="345"/>
        <v/>
      </c>
      <c r="KI41" s="86" t="str">
        <f t="shared" si="346"/>
        <v/>
      </c>
      <c r="KJ41" s="86" t="str">
        <f t="shared" si="347"/>
        <v/>
      </c>
      <c r="KK41" s="86" t="str">
        <f t="shared" si="348"/>
        <v/>
      </c>
      <c r="KL41" s="86" t="str">
        <f>IF(KK41="","",COUNTIF(KK$17:KK41,KK41))</f>
        <v/>
      </c>
      <c r="KM41" s="86" t="str">
        <f t="shared" si="349"/>
        <v/>
      </c>
      <c r="KN41" s="86" t="str">
        <f t="shared" si="350"/>
        <v/>
      </c>
      <c r="KO41" s="89" t="str">
        <f t="shared" si="351"/>
        <v/>
      </c>
      <c r="KP41" s="86" t="str">
        <f t="shared" si="352"/>
        <v/>
      </c>
      <c r="KQ41" s="66" t="str">
        <f t="shared" si="353"/>
        <v/>
      </c>
      <c r="KR41" s="86" t="str">
        <f t="shared" si="354"/>
        <v/>
      </c>
      <c r="KS41" s="86" t="str">
        <f t="shared" si="355"/>
        <v/>
      </c>
      <c r="KT41" s="86" t="str">
        <f>IF(KS41="","",COUNTIF(KS$17:KS41,KS41))</f>
        <v/>
      </c>
      <c r="KU41" s="86" t="str">
        <f t="shared" si="356"/>
        <v/>
      </c>
      <c r="KV41" s="86" t="str">
        <f t="shared" si="357"/>
        <v/>
      </c>
      <c r="KW41" s="86" t="str">
        <f t="shared" si="358"/>
        <v/>
      </c>
      <c r="KX41" s="86" t="str">
        <f t="shared" si="359"/>
        <v/>
      </c>
      <c r="KY41" s="86" t="str">
        <f t="shared" si="360"/>
        <v/>
      </c>
      <c r="KZ41" s="86" t="str">
        <f t="shared" si="361"/>
        <v/>
      </c>
      <c r="LA41" s="86" t="str">
        <f t="shared" si="362"/>
        <v/>
      </c>
      <c r="LB41" s="86" t="str">
        <f>IF(LA41="","",COUNTIF(LA$17:LA41,LA41))</f>
        <v/>
      </c>
      <c r="LC41" s="86" t="str">
        <f t="shared" si="363"/>
        <v/>
      </c>
      <c r="LD41" s="86" t="str">
        <f t="shared" si="364"/>
        <v/>
      </c>
      <c r="LE41" s="89" t="str">
        <f t="shared" si="365"/>
        <v/>
      </c>
      <c r="LF41" s="86" t="str">
        <f t="shared" si="366"/>
        <v/>
      </c>
      <c r="LG41" s="66" t="str">
        <f t="shared" si="367"/>
        <v/>
      </c>
      <c r="LH41" s="86" t="str">
        <f t="shared" si="368"/>
        <v/>
      </c>
      <c r="LI41" s="86" t="str">
        <f t="shared" si="369"/>
        <v/>
      </c>
      <c r="LJ41" s="86" t="str">
        <f>IF(LI41="","",COUNTIF(LI$17:LI41,LI41))</f>
        <v/>
      </c>
      <c r="LK41" s="86" t="str">
        <f t="shared" si="370"/>
        <v/>
      </c>
      <c r="LL41" s="86" t="str">
        <f t="shared" si="371"/>
        <v/>
      </c>
      <c r="LM41" s="86" t="str">
        <f t="shared" si="372"/>
        <v/>
      </c>
      <c r="LN41" s="86" t="str">
        <f t="shared" si="373"/>
        <v/>
      </c>
      <c r="LO41" s="86" t="str">
        <f t="shared" si="374"/>
        <v/>
      </c>
      <c r="LP41" s="86" t="str">
        <f t="shared" si="375"/>
        <v/>
      </c>
      <c r="LQ41" s="86" t="str">
        <f t="shared" si="376"/>
        <v/>
      </c>
      <c r="LR41" s="86" t="str">
        <f>IF(LQ41="","",COUNTIF(LQ$17:LQ41,LQ41))</f>
        <v/>
      </c>
      <c r="LS41" s="86" t="str">
        <f t="shared" si="377"/>
        <v/>
      </c>
      <c r="LT41" s="86" t="str">
        <f t="shared" si="378"/>
        <v/>
      </c>
      <c r="LU41" s="89" t="str">
        <f t="shared" si="379"/>
        <v/>
      </c>
      <c r="LV41" s="86" t="str">
        <f t="shared" si="380"/>
        <v/>
      </c>
      <c r="LW41" s="66" t="str">
        <f t="shared" si="381"/>
        <v/>
      </c>
      <c r="LX41" s="86" t="str">
        <f t="shared" si="382"/>
        <v/>
      </c>
      <c r="LY41" s="86" t="str">
        <f t="shared" si="383"/>
        <v/>
      </c>
      <c r="LZ41" s="86" t="str">
        <f>IF(LY41="","",COUNTIF(LY$17:LY41,LY41))</f>
        <v/>
      </c>
      <c r="MA41" s="86" t="str">
        <f t="shared" si="384"/>
        <v/>
      </c>
      <c r="MB41" s="86" t="str">
        <f t="shared" si="385"/>
        <v/>
      </c>
      <c r="MC41" s="86" t="str">
        <f t="shared" si="386"/>
        <v/>
      </c>
      <c r="MD41" s="86" t="str">
        <f t="shared" si="387"/>
        <v/>
      </c>
      <c r="ME41" s="86" t="str">
        <f t="shared" si="388"/>
        <v/>
      </c>
      <c r="MF41" s="86" t="str">
        <f t="shared" si="389"/>
        <v/>
      </c>
      <c r="MG41" s="86" t="str">
        <f t="shared" si="390"/>
        <v/>
      </c>
      <c r="MH41" s="86" t="str">
        <f>IF(MG41="","",COUNTIF(MG$17:MG41,MG41))</f>
        <v/>
      </c>
      <c r="MI41" s="86" t="str">
        <f t="shared" si="391"/>
        <v/>
      </c>
      <c r="MJ41" s="86" t="str">
        <f t="shared" si="392"/>
        <v/>
      </c>
      <c r="MK41" s="89" t="str">
        <f t="shared" si="393"/>
        <v/>
      </c>
      <c r="ML41" s="86" t="str">
        <f t="shared" si="394"/>
        <v/>
      </c>
      <c r="MM41" s="66" t="str">
        <f t="shared" si="457"/>
        <v/>
      </c>
      <c r="MN41" s="86" t="str">
        <f t="shared" si="395"/>
        <v/>
      </c>
      <c r="MO41" s="86" t="str">
        <f t="shared" si="396"/>
        <v/>
      </c>
      <c r="MP41" s="86" t="str">
        <f>IF(MO41="","",COUNTIF(MO$17:MO41,MO41))</f>
        <v/>
      </c>
      <c r="MQ41" s="86" t="str">
        <f t="shared" si="397"/>
        <v/>
      </c>
      <c r="MR41" s="86" t="str">
        <f t="shared" si="398"/>
        <v/>
      </c>
      <c r="MS41" s="86" t="str">
        <f t="shared" si="399"/>
        <v/>
      </c>
      <c r="MT41" s="86" t="str">
        <f t="shared" si="400"/>
        <v/>
      </c>
      <c r="MU41" s="86" t="str">
        <f t="shared" si="401"/>
        <v/>
      </c>
      <c r="MV41" s="86" t="str">
        <f t="shared" si="402"/>
        <v/>
      </c>
      <c r="MW41" s="86" t="str">
        <f t="shared" si="403"/>
        <v/>
      </c>
      <c r="MX41" s="86" t="str">
        <f>IF(MW41="","",COUNTIF(MW$17:MW41,MW41))</f>
        <v/>
      </c>
      <c r="MY41" s="86" t="str">
        <f t="shared" si="404"/>
        <v/>
      </c>
      <c r="MZ41" s="86" t="str">
        <f t="shared" si="405"/>
        <v/>
      </c>
      <c r="NA41" s="89" t="str">
        <f t="shared" si="406"/>
        <v/>
      </c>
      <c r="NB41" s="86" t="str">
        <f t="shared" si="407"/>
        <v/>
      </c>
      <c r="NC41" s="66" t="str">
        <f t="shared" si="408"/>
        <v/>
      </c>
      <c r="ND41" s="86" t="str">
        <f t="shared" si="409"/>
        <v/>
      </c>
      <c r="NE41" s="86" t="str">
        <f t="shared" si="410"/>
        <v/>
      </c>
      <c r="NF41" s="86" t="str">
        <f>IF(NE41="","",COUNTIF(NE$17:NE41,NE41))</f>
        <v/>
      </c>
      <c r="NG41" s="86" t="str">
        <f t="shared" si="411"/>
        <v/>
      </c>
      <c r="NH41" s="86" t="str">
        <f t="shared" si="412"/>
        <v/>
      </c>
      <c r="NI41" s="86" t="str">
        <f t="shared" si="413"/>
        <v/>
      </c>
      <c r="NJ41" s="86" t="str">
        <f t="shared" si="414"/>
        <v/>
      </c>
      <c r="NK41" s="86" t="str">
        <f t="shared" si="415"/>
        <v/>
      </c>
      <c r="NL41" s="86" t="str">
        <f t="shared" si="416"/>
        <v/>
      </c>
      <c r="NM41" s="86" t="str">
        <f t="shared" si="417"/>
        <v/>
      </c>
      <c r="NN41" s="86" t="str">
        <f>IF(NM41="","",COUNTIF(NM$17:NM41,NM41))</f>
        <v/>
      </c>
      <c r="NO41" s="86" t="str">
        <f t="shared" si="418"/>
        <v/>
      </c>
      <c r="NP41" s="86" t="str">
        <f t="shared" si="419"/>
        <v/>
      </c>
      <c r="NQ41" s="89" t="str">
        <f t="shared" si="420"/>
        <v/>
      </c>
      <c r="NR41" s="86" t="str">
        <f t="shared" si="421"/>
        <v/>
      </c>
      <c r="NS41" s="66" t="str">
        <f t="shared" si="422"/>
        <v/>
      </c>
      <c r="NT41" s="86" t="str">
        <f t="shared" si="423"/>
        <v/>
      </c>
      <c r="NU41" s="86" t="str">
        <f t="shared" si="424"/>
        <v/>
      </c>
      <c r="NV41" s="86" t="str">
        <f>IF(NU41="","",COUNTIF(NU$17:NU41,NU41))</f>
        <v/>
      </c>
      <c r="NW41" s="86" t="str">
        <f t="shared" si="425"/>
        <v/>
      </c>
      <c r="NX41" s="86" t="str">
        <f t="shared" si="426"/>
        <v/>
      </c>
      <c r="NY41" s="86" t="str">
        <f t="shared" si="427"/>
        <v/>
      </c>
      <c r="NZ41" s="86" t="str">
        <f t="shared" si="428"/>
        <v/>
      </c>
      <c r="OA41" s="86" t="str">
        <f t="shared" si="429"/>
        <v/>
      </c>
      <c r="OB41" s="86" t="str">
        <f t="shared" si="430"/>
        <v/>
      </c>
      <c r="OC41" s="86" t="str">
        <f t="shared" si="431"/>
        <v/>
      </c>
      <c r="OD41" s="86" t="str">
        <f>IF(OC41="","",COUNTIF(OC$17:OC41,OC41))</f>
        <v/>
      </c>
      <c r="OE41" s="86" t="str">
        <f t="shared" si="432"/>
        <v/>
      </c>
      <c r="OF41" s="86" t="str">
        <f t="shared" si="433"/>
        <v/>
      </c>
      <c r="OG41" s="89" t="str">
        <f t="shared" si="434"/>
        <v/>
      </c>
      <c r="OH41" s="86" t="str">
        <f t="shared" si="435"/>
        <v/>
      </c>
      <c r="OI41" s="66" t="str">
        <f t="shared" si="436"/>
        <v/>
      </c>
      <c r="OJ41" s="86" t="str">
        <f t="shared" si="437"/>
        <v/>
      </c>
      <c r="OK41" s="86" t="str">
        <f t="shared" si="438"/>
        <v/>
      </c>
      <c r="OL41" s="86" t="str">
        <f>IF(OK41="","",COUNTIF(OK$17:OK41,OK41))</f>
        <v/>
      </c>
      <c r="OM41" s="86" t="str">
        <f t="shared" si="439"/>
        <v/>
      </c>
      <c r="ON41" s="86" t="str">
        <f t="shared" si="440"/>
        <v/>
      </c>
      <c r="OO41" s="86" t="str">
        <f t="shared" si="441"/>
        <v/>
      </c>
      <c r="OP41" s="86" t="str">
        <f t="shared" si="442"/>
        <v/>
      </c>
      <c r="OQ41" s="86" t="str">
        <f t="shared" si="443"/>
        <v/>
      </c>
      <c r="OR41" s="86" t="str">
        <f t="shared" si="444"/>
        <v/>
      </c>
      <c r="OS41" s="86" t="str">
        <f t="shared" si="445"/>
        <v/>
      </c>
      <c r="OT41" s="86" t="str">
        <f>IF(OS41="","",COUNTIF(OS$17:OS41,OS41))</f>
        <v/>
      </c>
      <c r="OU41" s="86" t="str">
        <f t="shared" si="446"/>
        <v/>
      </c>
      <c r="OV41" s="86" t="str">
        <f t="shared" si="447"/>
        <v/>
      </c>
      <c r="OW41" s="89" t="str">
        <f t="shared" si="448"/>
        <v/>
      </c>
      <c r="OX41" s="86" t="str">
        <f t="shared" si="449"/>
        <v/>
      </c>
      <c r="OY41" s="66" t="str">
        <f t="shared" si="450"/>
        <v/>
      </c>
      <c r="OZ41" s="86" t="str">
        <f t="shared" si="451"/>
        <v/>
      </c>
      <c r="PA41" s="86" t="str">
        <f t="shared" si="452"/>
        <v/>
      </c>
      <c r="PB41" s="86" t="str">
        <f>IF(PA41="","",COUNTIF(PA$17:PA41,PA41))</f>
        <v/>
      </c>
      <c r="PC41" s="86" t="str">
        <f t="shared" si="453"/>
        <v/>
      </c>
      <c r="PD41" s="86" t="str">
        <f t="shared" si="454"/>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455"/>
        <v/>
      </c>
      <c r="IV42" s="86" t="str">
        <f t="shared" si="313"/>
        <v/>
      </c>
      <c r="IW42" s="86" t="str">
        <f t="shared" si="314"/>
        <v/>
      </c>
      <c r="IX42" s="86" t="str">
        <f>IF(IW42="","",COUNTIF(IW$17:IW42,IW42))</f>
        <v/>
      </c>
      <c r="IY42" s="86" t="str">
        <f t="shared" si="315"/>
        <v/>
      </c>
      <c r="IZ42" s="86" t="str">
        <f t="shared" si="316"/>
        <v/>
      </c>
      <c r="JA42" s="86" t="str">
        <f t="shared" si="317"/>
        <v/>
      </c>
      <c r="JB42" s="86" t="str">
        <f t="shared" si="318"/>
        <v/>
      </c>
      <c r="JC42" s="86" t="str">
        <f t="shared" si="319"/>
        <v/>
      </c>
      <c r="JD42" s="86" t="str">
        <f t="shared" si="320"/>
        <v/>
      </c>
      <c r="JE42" s="86" t="str">
        <f t="shared" si="321"/>
        <v/>
      </c>
      <c r="JF42" s="86" t="str">
        <f>IF(JE42="","",COUNTIF(JE$17:JE42,JE42))</f>
        <v/>
      </c>
      <c r="JG42" s="86" t="str">
        <f t="shared" si="322"/>
        <v/>
      </c>
      <c r="JH42" s="86" t="str">
        <f t="shared" si="323"/>
        <v/>
      </c>
      <c r="JI42" s="89" t="str">
        <f t="shared" si="324"/>
        <v/>
      </c>
      <c r="JJ42" s="86" t="str">
        <f t="shared" si="325"/>
        <v/>
      </c>
      <c r="JK42" s="66" t="str">
        <f t="shared" si="456"/>
        <v/>
      </c>
      <c r="JL42" s="86" t="str">
        <f t="shared" si="326"/>
        <v/>
      </c>
      <c r="JM42" s="86" t="str">
        <f t="shared" si="327"/>
        <v/>
      </c>
      <c r="JN42" s="86" t="str">
        <f>IF(JM42="","",COUNTIF(JM$17:JM42,JM42))</f>
        <v/>
      </c>
      <c r="JO42" s="86" t="str">
        <f t="shared" si="328"/>
        <v/>
      </c>
      <c r="JP42" s="86" t="str">
        <f t="shared" si="329"/>
        <v/>
      </c>
      <c r="JQ42" s="86" t="str">
        <f t="shared" si="330"/>
        <v/>
      </c>
      <c r="JR42" s="86" t="str">
        <f t="shared" si="331"/>
        <v/>
      </c>
      <c r="JS42" s="86" t="str">
        <f t="shared" si="332"/>
        <v/>
      </c>
      <c r="JT42" s="86" t="str">
        <f t="shared" si="333"/>
        <v/>
      </c>
      <c r="JU42" s="86" t="str">
        <f t="shared" si="334"/>
        <v/>
      </c>
      <c r="JV42" s="86" t="str">
        <f>IF(JU42="","",COUNTIF(JU$17:JU42,JU42))</f>
        <v/>
      </c>
      <c r="JW42" s="86" t="str">
        <f t="shared" si="335"/>
        <v/>
      </c>
      <c r="JX42" s="86" t="str">
        <f t="shared" si="336"/>
        <v/>
      </c>
      <c r="JY42" s="89" t="str">
        <f t="shared" si="337"/>
        <v/>
      </c>
      <c r="JZ42" s="86" t="str">
        <f t="shared" si="338"/>
        <v/>
      </c>
      <c r="KA42" s="66" t="str">
        <f t="shared" si="339"/>
        <v/>
      </c>
      <c r="KB42" s="86" t="str">
        <f t="shared" si="340"/>
        <v/>
      </c>
      <c r="KC42" s="86" t="str">
        <f t="shared" si="341"/>
        <v/>
      </c>
      <c r="KD42" s="86" t="str">
        <f>IF(KC42="","",COUNTIF(KC$17:KC42,KC42))</f>
        <v/>
      </c>
      <c r="KE42" s="86" t="str">
        <f t="shared" si="342"/>
        <v/>
      </c>
      <c r="KF42" s="86" t="str">
        <f t="shared" si="343"/>
        <v/>
      </c>
      <c r="KG42" s="86" t="str">
        <f t="shared" si="344"/>
        <v/>
      </c>
      <c r="KH42" s="86" t="str">
        <f t="shared" si="345"/>
        <v/>
      </c>
      <c r="KI42" s="86" t="str">
        <f t="shared" si="346"/>
        <v/>
      </c>
      <c r="KJ42" s="86" t="str">
        <f t="shared" si="347"/>
        <v/>
      </c>
      <c r="KK42" s="86" t="str">
        <f t="shared" si="348"/>
        <v/>
      </c>
      <c r="KL42" s="86" t="str">
        <f>IF(KK42="","",COUNTIF(KK$17:KK42,KK42))</f>
        <v/>
      </c>
      <c r="KM42" s="86" t="str">
        <f t="shared" si="349"/>
        <v/>
      </c>
      <c r="KN42" s="86" t="str">
        <f t="shared" si="350"/>
        <v/>
      </c>
      <c r="KO42" s="89" t="str">
        <f t="shared" si="351"/>
        <v/>
      </c>
      <c r="KP42" s="86" t="str">
        <f t="shared" si="352"/>
        <v/>
      </c>
      <c r="KQ42" s="66" t="str">
        <f t="shared" si="353"/>
        <v/>
      </c>
      <c r="KR42" s="86" t="str">
        <f t="shared" si="354"/>
        <v/>
      </c>
      <c r="KS42" s="86" t="str">
        <f t="shared" si="355"/>
        <v/>
      </c>
      <c r="KT42" s="86" t="str">
        <f>IF(KS42="","",COUNTIF(KS$17:KS42,KS42))</f>
        <v/>
      </c>
      <c r="KU42" s="86" t="str">
        <f t="shared" si="356"/>
        <v/>
      </c>
      <c r="KV42" s="86" t="str">
        <f t="shared" si="357"/>
        <v/>
      </c>
      <c r="KW42" s="86" t="str">
        <f t="shared" si="358"/>
        <v/>
      </c>
      <c r="KX42" s="86" t="str">
        <f t="shared" si="359"/>
        <v/>
      </c>
      <c r="KY42" s="86" t="str">
        <f t="shared" si="360"/>
        <v/>
      </c>
      <c r="KZ42" s="86" t="str">
        <f t="shared" si="361"/>
        <v/>
      </c>
      <c r="LA42" s="86" t="str">
        <f t="shared" si="362"/>
        <v/>
      </c>
      <c r="LB42" s="86" t="str">
        <f>IF(LA42="","",COUNTIF(LA$17:LA42,LA42))</f>
        <v/>
      </c>
      <c r="LC42" s="86" t="str">
        <f t="shared" si="363"/>
        <v/>
      </c>
      <c r="LD42" s="86" t="str">
        <f t="shared" si="364"/>
        <v/>
      </c>
      <c r="LE42" s="89" t="str">
        <f t="shared" si="365"/>
        <v/>
      </c>
      <c r="LF42" s="86" t="str">
        <f t="shared" si="366"/>
        <v/>
      </c>
      <c r="LG42" s="66" t="str">
        <f t="shared" si="367"/>
        <v/>
      </c>
      <c r="LH42" s="86" t="str">
        <f t="shared" si="368"/>
        <v/>
      </c>
      <c r="LI42" s="86" t="str">
        <f t="shared" si="369"/>
        <v/>
      </c>
      <c r="LJ42" s="86" t="str">
        <f>IF(LI42="","",COUNTIF(LI$17:LI42,LI42))</f>
        <v/>
      </c>
      <c r="LK42" s="86" t="str">
        <f t="shared" si="370"/>
        <v/>
      </c>
      <c r="LL42" s="86" t="str">
        <f t="shared" si="371"/>
        <v/>
      </c>
      <c r="LM42" s="86" t="str">
        <f t="shared" si="372"/>
        <v/>
      </c>
      <c r="LN42" s="86" t="str">
        <f t="shared" si="373"/>
        <v/>
      </c>
      <c r="LO42" s="86" t="str">
        <f t="shared" si="374"/>
        <v/>
      </c>
      <c r="LP42" s="86" t="str">
        <f t="shared" si="375"/>
        <v/>
      </c>
      <c r="LQ42" s="86" t="str">
        <f t="shared" si="376"/>
        <v/>
      </c>
      <c r="LR42" s="86" t="str">
        <f>IF(LQ42="","",COUNTIF(LQ$17:LQ42,LQ42))</f>
        <v/>
      </c>
      <c r="LS42" s="86" t="str">
        <f t="shared" si="377"/>
        <v/>
      </c>
      <c r="LT42" s="86" t="str">
        <f t="shared" si="378"/>
        <v/>
      </c>
      <c r="LU42" s="89" t="str">
        <f t="shared" si="379"/>
        <v/>
      </c>
      <c r="LV42" s="86" t="str">
        <f t="shared" si="380"/>
        <v/>
      </c>
      <c r="LW42" s="66" t="str">
        <f t="shared" si="381"/>
        <v/>
      </c>
      <c r="LX42" s="86" t="str">
        <f t="shared" si="382"/>
        <v/>
      </c>
      <c r="LY42" s="86" t="str">
        <f t="shared" si="383"/>
        <v/>
      </c>
      <c r="LZ42" s="86" t="str">
        <f>IF(LY42="","",COUNTIF(LY$17:LY42,LY42))</f>
        <v/>
      </c>
      <c r="MA42" s="86" t="str">
        <f t="shared" si="384"/>
        <v/>
      </c>
      <c r="MB42" s="86" t="str">
        <f t="shared" si="385"/>
        <v/>
      </c>
      <c r="MC42" s="86" t="str">
        <f t="shared" si="386"/>
        <v/>
      </c>
      <c r="MD42" s="86" t="str">
        <f t="shared" si="387"/>
        <v/>
      </c>
      <c r="ME42" s="86" t="str">
        <f t="shared" si="388"/>
        <v/>
      </c>
      <c r="MF42" s="86" t="str">
        <f t="shared" si="389"/>
        <v/>
      </c>
      <c r="MG42" s="86" t="str">
        <f t="shared" si="390"/>
        <v/>
      </c>
      <c r="MH42" s="86" t="str">
        <f>IF(MG42="","",COUNTIF(MG$17:MG42,MG42))</f>
        <v/>
      </c>
      <c r="MI42" s="86" t="str">
        <f t="shared" si="391"/>
        <v/>
      </c>
      <c r="MJ42" s="86" t="str">
        <f t="shared" si="392"/>
        <v/>
      </c>
      <c r="MK42" s="89" t="str">
        <f t="shared" si="393"/>
        <v/>
      </c>
      <c r="ML42" s="86" t="str">
        <f t="shared" si="394"/>
        <v/>
      </c>
      <c r="MM42" s="66" t="str">
        <f t="shared" si="457"/>
        <v/>
      </c>
      <c r="MN42" s="86" t="str">
        <f t="shared" si="395"/>
        <v/>
      </c>
      <c r="MO42" s="86" t="str">
        <f t="shared" si="396"/>
        <v/>
      </c>
      <c r="MP42" s="86" t="str">
        <f>IF(MO42="","",COUNTIF(MO$17:MO42,MO42))</f>
        <v/>
      </c>
      <c r="MQ42" s="86" t="str">
        <f t="shared" si="397"/>
        <v/>
      </c>
      <c r="MR42" s="86" t="str">
        <f t="shared" si="398"/>
        <v/>
      </c>
      <c r="MS42" s="86" t="str">
        <f t="shared" si="399"/>
        <v/>
      </c>
      <c r="MT42" s="86" t="str">
        <f t="shared" si="400"/>
        <v/>
      </c>
      <c r="MU42" s="86" t="str">
        <f t="shared" si="401"/>
        <v/>
      </c>
      <c r="MV42" s="86" t="str">
        <f t="shared" si="402"/>
        <v/>
      </c>
      <c r="MW42" s="86" t="str">
        <f t="shared" si="403"/>
        <v/>
      </c>
      <c r="MX42" s="86" t="str">
        <f>IF(MW42="","",COUNTIF(MW$17:MW42,MW42))</f>
        <v/>
      </c>
      <c r="MY42" s="86" t="str">
        <f t="shared" si="404"/>
        <v/>
      </c>
      <c r="MZ42" s="86" t="str">
        <f t="shared" si="405"/>
        <v/>
      </c>
      <c r="NA42" s="89" t="str">
        <f t="shared" si="406"/>
        <v/>
      </c>
      <c r="NB42" s="86" t="str">
        <f t="shared" si="407"/>
        <v/>
      </c>
      <c r="NC42" s="66" t="str">
        <f t="shared" si="408"/>
        <v/>
      </c>
      <c r="ND42" s="86" t="str">
        <f t="shared" si="409"/>
        <v/>
      </c>
      <c r="NE42" s="86" t="str">
        <f t="shared" si="410"/>
        <v/>
      </c>
      <c r="NF42" s="86" t="str">
        <f>IF(NE42="","",COUNTIF(NE$17:NE42,NE42))</f>
        <v/>
      </c>
      <c r="NG42" s="86" t="str">
        <f t="shared" si="411"/>
        <v/>
      </c>
      <c r="NH42" s="86" t="str">
        <f t="shared" si="412"/>
        <v/>
      </c>
      <c r="NI42" s="86" t="str">
        <f t="shared" si="413"/>
        <v/>
      </c>
      <c r="NJ42" s="86" t="str">
        <f t="shared" si="414"/>
        <v/>
      </c>
      <c r="NK42" s="86" t="str">
        <f t="shared" si="415"/>
        <v/>
      </c>
      <c r="NL42" s="86" t="str">
        <f t="shared" si="416"/>
        <v/>
      </c>
      <c r="NM42" s="86" t="str">
        <f t="shared" si="417"/>
        <v/>
      </c>
      <c r="NN42" s="86" t="str">
        <f>IF(NM42="","",COUNTIF(NM$17:NM42,NM42))</f>
        <v/>
      </c>
      <c r="NO42" s="86" t="str">
        <f t="shared" si="418"/>
        <v/>
      </c>
      <c r="NP42" s="86" t="str">
        <f t="shared" si="419"/>
        <v/>
      </c>
      <c r="NQ42" s="89" t="str">
        <f t="shared" si="420"/>
        <v/>
      </c>
      <c r="NR42" s="86" t="str">
        <f t="shared" si="421"/>
        <v/>
      </c>
      <c r="NS42" s="66" t="str">
        <f t="shared" si="422"/>
        <v/>
      </c>
      <c r="NT42" s="86" t="str">
        <f t="shared" si="423"/>
        <v/>
      </c>
      <c r="NU42" s="86" t="str">
        <f t="shared" si="424"/>
        <v/>
      </c>
      <c r="NV42" s="86" t="str">
        <f>IF(NU42="","",COUNTIF(NU$17:NU42,NU42))</f>
        <v/>
      </c>
      <c r="NW42" s="86" t="str">
        <f t="shared" si="425"/>
        <v/>
      </c>
      <c r="NX42" s="86" t="str">
        <f t="shared" si="426"/>
        <v/>
      </c>
      <c r="NY42" s="86" t="str">
        <f t="shared" si="427"/>
        <v/>
      </c>
      <c r="NZ42" s="86" t="str">
        <f t="shared" si="428"/>
        <v/>
      </c>
      <c r="OA42" s="86" t="str">
        <f t="shared" si="429"/>
        <v/>
      </c>
      <c r="OB42" s="86" t="str">
        <f t="shared" si="430"/>
        <v/>
      </c>
      <c r="OC42" s="86" t="str">
        <f t="shared" si="431"/>
        <v/>
      </c>
      <c r="OD42" s="86" t="str">
        <f>IF(OC42="","",COUNTIF(OC$17:OC42,OC42))</f>
        <v/>
      </c>
      <c r="OE42" s="86" t="str">
        <f t="shared" si="432"/>
        <v/>
      </c>
      <c r="OF42" s="86" t="str">
        <f t="shared" si="433"/>
        <v/>
      </c>
      <c r="OG42" s="89" t="str">
        <f t="shared" si="434"/>
        <v/>
      </c>
      <c r="OH42" s="86" t="str">
        <f t="shared" si="435"/>
        <v/>
      </c>
      <c r="OI42" s="66" t="str">
        <f t="shared" si="436"/>
        <v/>
      </c>
      <c r="OJ42" s="86" t="str">
        <f t="shared" si="437"/>
        <v/>
      </c>
      <c r="OK42" s="86" t="str">
        <f t="shared" si="438"/>
        <v/>
      </c>
      <c r="OL42" s="86" t="str">
        <f>IF(OK42="","",COUNTIF(OK$17:OK42,OK42))</f>
        <v/>
      </c>
      <c r="OM42" s="86" t="str">
        <f t="shared" si="439"/>
        <v/>
      </c>
      <c r="ON42" s="86" t="str">
        <f t="shared" si="440"/>
        <v/>
      </c>
      <c r="OO42" s="86" t="str">
        <f t="shared" si="441"/>
        <v/>
      </c>
      <c r="OP42" s="86" t="str">
        <f t="shared" si="442"/>
        <v/>
      </c>
      <c r="OQ42" s="86" t="str">
        <f t="shared" si="443"/>
        <v/>
      </c>
      <c r="OR42" s="86" t="str">
        <f t="shared" si="444"/>
        <v/>
      </c>
      <c r="OS42" s="86" t="str">
        <f t="shared" si="445"/>
        <v/>
      </c>
      <c r="OT42" s="86" t="str">
        <f>IF(OS42="","",COUNTIF(OS$17:OS42,OS42))</f>
        <v/>
      </c>
      <c r="OU42" s="86" t="str">
        <f t="shared" si="446"/>
        <v/>
      </c>
      <c r="OV42" s="86" t="str">
        <f t="shared" si="447"/>
        <v/>
      </c>
      <c r="OW42" s="89" t="str">
        <f t="shared" si="448"/>
        <v/>
      </c>
      <c r="OX42" s="86" t="str">
        <f t="shared" si="449"/>
        <v/>
      </c>
      <c r="OY42" s="66" t="str">
        <f t="shared" si="450"/>
        <v/>
      </c>
      <c r="OZ42" s="86" t="str">
        <f t="shared" si="451"/>
        <v/>
      </c>
      <c r="PA42" s="86" t="str">
        <f t="shared" si="452"/>
        <v/>
      </c>
      <c r="PB42" s="86" t="str">
        <f>IF(PA42="","",COUNTIF(PA$17:PA42,PA42))</f>
        <v/>
      </c>
      <c r="PC42" s="86" t="str">
        <f t="shared" si="453"/>
        <v/>
      </c>
      <c r="PD42" s="86" t="str">
        <f t="shared" si="454"/>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455"/>
        <v/>
      </c>
      <c r="IV43" s="86" t="str">
        <f t="shared" si="313"/>
        <v/>
      </c>
      <c r="IW43" s="86" t="str">
        <f t="shared" si="314"/>
        <v/>
      </c>
      <c r="IX43" s="86" t="str">
        <f>IF(IW43="","",COUNTIF(IW$17:IW43,IW43))</f>
        <v/>
      </c>
      <c r="IY43" s="86" t="str">
        <f t="shared" si="315"/>
        <v/>
      </c>
      <c r="IZ43" s="86" t="str">
        <f t="shared" si="316"/>
        <v/>
      </c>
      <c r="JA43" s="86" t="str">
        <f t="shared" si="317"/>
        <v/>
      </c>
      <c r="JB43" s="86" t="str">
        <f t="shared" si="318"/>
        <v/>
      </c>
      <c r="JC43" s="86" t="str">
        <f t="shared" si="319"/>
        <v/>
      </c>
      <c r="JD43" s="86" t="str">
        <f t="shared" si="320"/>
        <v/>
      </c>
      <c r="JE43" s="86" t="str">
        <f t="shared" si="321"/>
        <v/>
      </c>
      <c r="JF43" s="86" t="str">
        <f>IF(JE43="","",COUNTIF(JE$17:JE43,JE43))</f>
        <v/>
      </c>
      <c r="JG43" s="86" t="str">
        <f t="shared" si="322"/>
        <v/>
      </c>
      <c r="JH43" s="86" t="str">
        <f t="shared" si="323"/>
        <v/>
      </c>
      <c r="JI43" s="89" t="str">
        <f t="shared" si="324"/>
        <v/>
      </c>
      <c r="JJ43" s="86" t="str">
        <f t="shared" si="325"/>
        <v/>
      </c>
      <c r="JK43" s="66" t="str">
        <f t="shared" si="456"/>
        <v/>
      </c>
      <c r="JL43" s="86" t="str">
        <f t="shared" si="326"/>
        <v/>
      </c>
      <c r="JM43" s="86" t="str">
        <f t="shared" si="327"/>
        <v/>
      </c>
      <c r="JN43" s="86" t="str">
        <f>IF(JM43="","",COUNTIF(JM$17:JM43,JM43))</f>
        <v/>
      </c>
      <c r="JO43" s="86" t="str">
        <f t="shared" si="328"/>
        <v/>
      </c>
      <c r="JP43" s="86" t="str">
        <f t="shared" si="329"/>
        <v/>
      </c>
      <c r="JQ43" s="86" t="str">
        <f t="shared" si="330"/>
        <v/>
      </c>
      <c r="JR43" s="86" t="str">
        <f t="shared" si="331"/>
        <v/>
      </c>
      <c r="JS43" s="86" t="str">
        <f t="shared" si="332"/>
        <v/>
      </c>
      <c r="JT43" s="86" t="str">
        <f t="shared" si="333"/>
        <v/>
      </c>
      <c r="JU43" s="86" t="str">
        <f t="shared" si="334"/>
        <v/>
      </c>
      <c r="JV43" s="86" t="str">
        <f>IF(JU43="","",COUNTIF(JU$17:JU43,JU43))</f>
        <v/>
      </c>
      <c r="JW43" s="86" t="str">
        <f t="shared" si="335"/>
        <v/>
      </c>
      <c r="JX43" s="86" t="str">
        <f t="shared" si="336"/>
        <v/>
      </c>
      <c r="JY43" s="89" t="str">
        <f t="shared" si="337"/>
        <v/>
      </c>
      <c r="JZ43" s="86" t="str">
        <f t="shared" si="338"/>
        <v/>
      </c>
      <c r="KA43" s="66" t="str">
        <f t="shared" si="339"/>
        <v/>
      </c>
      <c r="KB43" s="86" t="str">
        <f t="shared" si="340"/>
        <v/>
      </c>
      <c r="KC43" s="86" t="str">
        <f t="shared" si="341"/>
        <v/>
      </c>
      <c r="KD43" s="86" t="str">
        <f>IF(KC43="","",COUNTIF(KC$17:KC43,KC43))</f>
        <v/>
      </c>
      <c r="KE43" s="86" t="str">
        <f t="shared" si="342"/>
        <v/>
      </c>
      <c r="KF43" s="86" t="str">
        <f t="shared" si="343"/>
        <v/>
      </c>
      <c r="KG43" s="86" t="str">
        <f t="shared" si="344"/>
        <v/>
      </c>
      <c r="KH43" s="86" t="str">
        <f t="shared" si="345"/>
        <v/>
      </c>
      <c r="KI43" s="86" t="str">
        <f t="shared" si="346"/>
        <v/>
      </c>
      <c r="KJ43" s="86" t="str">
        <f t="shared" si="347"/>
        <v/>
      </c>
      <c r="KK43" s="86" t="str">
        <f t="shared" si="348"/>
        <v/>
      </c>
      <c r="KL43" s="86" t="str">
        <f>IF(KK43="","",COUNTIF(KK$17:KK43,KK43))</f>
        <v/>
      </c>
      <c r="KM43" s="86" t="str">
        <f t="shared" si="349"/>
        <v/>
      </c>
      <c r="KN43" s="86" t="str">
        <f t="shared" si="350"/>
        <v/>
      </c>
      <c r="KO43" s="89" t="str">
        <f t="shared" si="351"/>
        <v/>
      </c>
      <c r="KP43" s="86" t="str">
        <f t="shared" si="352"/>
        <v/>
      </c>
      <c r="KQ43" s="66" t="str">
        <f t="shared" si="353"/>
        <v/>
      </c>
      <c r="KR43" s="86" t="str">
        <f t="shared" si="354"/>
        <v/>
      </c>
      <c r="KS43" s="86" t="str">
        <f t="shared" si="355"/>
        <v/>
      </c>
      <c r="KT43" s="86" t="str">
        <f>IF(KS43="","",COUNTIF(KS$17:KS43,KS43))</f>
        <v/>
      </c>
      <c r="KU43" s="86" t="str">
        <f t="shared" si="356"/>
        <v/>
      </c>
      <c r="KV43" s="86" t="str">
        <f t="shared" si="357"/>
        <v/>
      </c>
      <c r="KW43" s="86" t="str">
        <f t="shared" si="358"/>
        <v/>
      </c>
      <c r="KX43" s="86" t="str">
        <f t="shared" si="359"/>
        <v/>
      </c>
      <c r="KY43" s="86" t="str">
        <f t="shared" si="360"/>
        <v/>
      </c>
      <c r="KZ43" s="86" t="str">
        <f t="shared" si="361"/>
        <v/>
      </c>
      <c r="LA43" s="86" t="str">
        <f t="shared" si="362"/>
        <v/>
      </c>
      <c r="LB43" s="86" t="str">
        <f>IF(LA43="","",COUNTIF(LA$17:LA43,LA43))</f>
        <v/>
      </c>
      <c r="LC43" s="86" t="str">
        <f t="shared" si="363"/>
        <v/>
      </c>
      <c r="LD43" s="86" t="str">
        <f t="shared" si="364"/>
        <v/>
      </c>
      <c r="LE43" s="89" t="str">
        <f t="shared" si="365"/>
        <v/>
      </c>
      <c r="LF43" s="86" t="str">
        <f t="shared" si="366"/>
        <v/>
      </c>
      <c r="LG43" s="66" t="str">
        <f t="shared" si="367"/>
        <v/>
      </c>
      <c r="LH43" s="86" t="str">
        <f t="shared" si="368"/>
        <v/>
      </c>
      <c r="LI43" s="86" t="str">
        <f t="shared" si="369"/>
        <v/>
      </c>
      <c r="LJ43" s="86" t="str">
        <f>IF(LI43="","",COUNTIF(LI$17:LI43,LI43))</f>
        <v/>
      </c>
      <c r="LK43" s="86" t="str">
        <f t="shared" si="370"/>
        <v/>
      </c>
      <c r="LL43" s="86" t="str">
        <f t="shared" si="371"/>
        <v/>
      </c>
      <c r="LM43" s="86" t="str">
        <f t="shared" si="372"/>
        <v/>
      </c>
      <c r="LN43" s="86" t="str">
        <f t="shared" si="373"/>
        <v/>
      </c>
      <c r="LO43" s="86" t="str">
        <f t="shared" si="374"/>
        <v/>
      </c>
      <c r="LP43" s="86" t="str">
        <f t="shared" si="375"/>
        <v/>
      </c>
      <c r="LQ43" s="86" t="str">
        <f t="shared" si="376"/>
        <v/>
      </c>
      <c r="LR43" s="86" t="str">
        <f>IF(LQ43="","",COUNTIF(LQ$17:LQ43,LQ43))</f>
        <v/>
      </c>
      <c r="LS43" s="86" t="str">
        <f t="shared" si="377"/>
        <v/>
      </c>
      <c r="LT43" s="86" t="str">
        <f t="shared" si="378"/>
        <v/>
      </c>
      <c r="LU43" s="89" t="str">
        <f t="shared" si="379"/>
        <v/>
      </c>
      <c r="LV43" s="86" t="str">
        <f t="shared" si="380"/>
        <v/>
      </c>
      <c r="LW43" s="66" t="str">
        <f t="shared" si="381"/>
        <v/>
      </c>
      <c r="LX43" s="86" t="str">
        <f t="shared" si="382"/>
        <v/>
      </c>
      <c r="LY43" s="86" t="str">
        <f t="shared" si="383"/>
        <v/>
      </c>
      <c r="LZ43" s="86" t="str">
        <f>IF(LY43="","",COUNTIF(LY$17:LY43,LY43))</f>
        <v/>
      </c>
      <c r="MA43" s="86" t="str">
        <f t="shared" si="384"/>
        <v/>
      </c>
      <c r="MB43" s="86" t="str">
        <f t="shared" si="385"/>
        <v/>
      </c>
      <c r="MC43" s="86" t="str">
        <f t="shared" si="386"/>
        <v/>
      </c>
      <c r="MD43" s="86" t="str">
        <f t="shared" si="387"/>
        <v/>
      </c>
      <c r="ME43" s="86" t="str">
        <f t="shared" si="388"/>
        <v/>
      </c>
      <c r="MF43" s="86" t="str">
        <f t="shared" si="389"/>
        <v/>
      </c>
      <c r="MG43" s="86" t="str">
        <f t="shared" si="390"/>
        <v/>
      </c>
      <c r="MH43" s="86" t="str">
        <f>IF(MG43="","",COUNTIF(MG$17:MG43,MG43))</f>
        <v/>
      </c>
      <c r="MI43" s="86" t="str">
        <f t="shared" si="391"/>
        <v/>
      </c>
      <c r="MJ43" s="86" t="str">
        <f t="shared" si="392"/>
        <v/>
      </c>
      <c r="MK43" s="89" t="str">
        <f t="shared" si="393"/>
        <v/>
      </c>
      <c r="ML43" s="86" t="str">
        <f t="shared" si="394"/>
        <v/>
      </c>
      <c r="MM43" s="66" t="str">
        <f t="shared" si="457"/>
        <v/>
      </c>
      <c r="MN43" s="86" t="str">
        <f t="shared" si="395"/>
        <v/>
      </c>
      <c r="MO43" s="86" t="str">
        <f t="shared" si="396"/>
        <v/>
      </c>
      <c r="MP43" s="86" t="str">
        <f>IF(MO43="","",COUNTIF(MO$17:MO43,MO43))</f>
        <v/>
      </c>
      <c r="MQ43" s="86" t="str">
        <f t="shared" si="397"/>
        <v/>
      </c>
      <c r="MR43" s="86" t="str">
        <f t="shared" si="398"/>
        <v/>
      </c>
      <c r="MS43" s="86" t="str">
        <f t="shared" si="399"/>
        <v/>
      </c>
      <c r="MT43" s="86" t="str">
        <f t="shared" si="400"/>
        <v/>
      </c>
      <c r="MU43" s="86" t="str">
        <f t="shared" si="401"/>
        <v/>
      </c>
      <c r="MV43" s="86" t="str">
        <f t="shared" si="402"/>
        <v/>
      </c>
      <c r="MW43" s="86" t="str">
        <f t="shared" si="403"/>
        <v/>
      </c>
      <c r="MX43" s="86" t="str">
        <f>IF(MW43="","",COUNTIF(MW$17:MW43,MW43))</f>
        <v/>
      </c>
      <c r="MY43" s="86" t="str">
        <f t="shared" si="404"/>
        <v/>
      </c>
      <c r="MZ43" s="86" t="str">
        <f t="shared" si="405"/>
        <v/>
      </c>
      <c r="NA43" s="89" t="str">
        <f t="shared" si="406"/>
        <v/>
      </c>
      <c r="NB43" s="86" t="str">
        <f t="shared" si="407"/>
        <v/>
      </c>
      <c r="NC43" s="66" t="str">
        <f t="shared" si="408"/>
        <v/>
      </c>
      <c r="ND43" s="86" t="str">
        <f t="shared" si="409"/>
        <v/>
      </c>
      <c r="NE43" s="86" t="str">
        <f t="shared" si="410"/>
        <v/>
      </c>
      <c r="NF43" s="86" t="str">
        <f>IF(NE43="","",COUNTIF(NE$17:NE43,NE43))</f>
        <v/>
      </c>
      <c r="NG43" s="86" t="str">
        <f t="shared" si="411"/>
        <v/>
      </c>
      <c r="NH43" s="86" t="str">
        <f t="shared" si="412"/>
        <v/>
      </c>
      <c r="NI43" s="86" t="str">
        <f t="shared" si="413"/>
        <v/>
      </c>
      <c r="NJ43" s="86" t="str">
        <f t="shared" si="414"/>
        <v/>
      </c>
      <c r="NK43" s="86" t="str">
        <f t="shared" si="415"/>
        <v/>
      </c>
      <c r="NL43" s="86" t="str">
        <f t="shared" si="416"/>
        <v/>
      </c>
      <c r="NM43" s="86" t="str">
        <f t="shared" si="417"/>
        <v/>
      </c>
      <c r="NN43" s="86" t="str">
        <f>IF(NM43="","",COUNTIF(NM$17:NM43,NM43))</f>
        <v/>
      </c>
      <c r="NO43" s="86" t="str">
        <f t="shared" si="418"/>
        <v/>
      </c>
      <c r="NP43" s="86" t="str">
        <f t="shared" si="419"/>
        <v/>
      </c>
      <c r="NQ43" s="89" t="str">
        <f t="shared" si="420"/>
        <v/>
      </c>
      <c r="NR43" s="86" t="str">
        <f t="shared" si="421"/>
        <v/>
      </c>
      <c r="NS43" s="66" t="str">
        <f t="shared" si="422"/>
        <v/>
      </c>
      <c r="NT43" s="86" t="str">
        <f t="shared" si="423"/>
        <v/>
      </c>
      <c r="NU43" s="86" t="str">
        <f t="shared" si="424"/>
        <v/>
      </c>
      <c r="NV43" s="86" t="str">
        <f>IF(NU43="","",COUNTIF(NU$17:NU43,NU43))</f>
        <v/>
      </c>
      <c r="NW43" s="86" t="str">
        <f t="shared" si="425"/>
        <v/>
      </c>
      <c r="NX43" s="86" t="str">
        <f t="shared" si="426"/>
        <v/>
      </c>
      <c r="NY43" s="86" t="str">
        <f t="shared" si="427"/>
        <v/>
      </c>
      <c r="NZ43" s="86" t="str">
        <f t="shared" si="428"/>
        <v/>
      </c>
      <c r="OA43" s="86" t="str">
        <f t="shared" si="429"/>
        <v/>
      </c>
      <c r="OB43" s="86" t="str">
        <f t="shared" si="430"/>
        <v/>
      </c>
      <c r="OC43" s="86" t="str">
        <f t="shared" si="431"/>
        <v/>
      </c>
      <c r="OD43" s="86" t="str">
        <f>IF(OC43="","",COUNTIF(OC$17:OC43,OC43))</f>
        <v/>
      </c>
      <c r="OE43" s="86" t="str">
        <f t="shared" si="432"/>
        <v/>
      </c>
      <c r="OF43" s="86" t="str">
        <f t="shared" si="433"/>
        <v/>
      </c>
      <c r="OG43" s="89" t="str">
        <f t="shared" si="434"/>
        <v/>
      </c>
      <c r="OH43" s="86" t="str">
        <f t="shared" si="435"/>
        <v/>
      </c>
      <c r="OI43" s="66" t="str">
        <f t="shared" si="436"/>
        <v/>
      </c>
      <c r="OJ43" s="86" t="str">
        <f t="shared" si="437"/>
        <v/>
      </c>
      <c r="OK43" s="86" t="str">
        <f t="shared" si="438"/>
        <v/>
      </c>
      <c r="OL43" s="86" t="str">
        <f>IF(OK43="","",COUNTIF(OK$17:OK43,OK43))</f>
        <v/>
      </c>
      <c r="OM43" s="86" t="str">
        <f t="shared" si="439"/>
        <v/>
      </c>
      <c r="ON43" s="86" t="str">
        <f t="shared" si="440"/>
        <v/>
      </c>
      <c r="OO43" s="86" t="str">
        <f t="shared" si="441"/>
        <v/>
      </c>
      <c r="OP43" s="86" t="str">
        <f t="shared" si="442"/>
        <v/>
      </c>
      <c r="OQ43" s="86" t="str">
        <f t="shared" si="443"/>
        <v/>
      </c>
      <c r="OR43" s="86" t="str">
        <f t="shared" si="444"/>
        <v/>
      </c>
      <c r="OS43" s="86" t="str">
        <f t="shared" si="445"/>
        <v/>
      </c>
      <c r="OT43" s="86" t="str">
        <f>IF(OS43="","",COUNTIF(OS$17:OS43,OS43))</f>
        <v/>
      </c>
      <c r="OU43" s="86" t="str">
        <f t="shared" si="446"/>
        <v/>
      </c>
      <c r="OV43" s="86" t="str">
        <f t="shared" si="447"/>
        <v/>
      </c>
      <c r="OW43" s="89" t="str">
        <f t="shared" si="448"/>
        <v/>
      </c>
      <c r="OX43" s="86" t="str">
        <f t="shared" si="449"/>
        <v/>
      </c>
      <c r="OY43" s="66" t="str">
        <f t="shared" si="450"/>
        <v/>
      </c>
      <c r="OZ43" s="86" t="str">
        <f t="shared" si="451"/>
        <v/>
      </c>
      <c r="PA43" s="86" t="str">
        <f t="shared" si="452"/>
        <v/>
      </c>
      <c r="PB43" s="86" t="str">
        <f>IF(PA43="","",COUNTIF(PA$17:PA43,PA43))</f>
        <v/>
      </c>
      <c r="PC43" s="86" t="str">
        <f t="shared" si="453"/>
        <v/>
      </c>
      <c r="PD43" s="86" t="str">
        <f t="shared" si="454"/>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455"/>
        <v/>
      </c>
      <c r="IV44" s="86" t="str">
        <f t="shared" si="313"/>
        <v/>
      </c>
      <c r="IW44" s="86" t="str">
        <f t="shared" si="314"/>
        <v/>
      </c>
      <c r="IX44" s="86" t="str">
        <f>IF(IW44="","",COUNTIF(IW$17:IW44,IW44))</f>
        <v/>
      </c>
      <c r="IY44" s="86" t="str">
        <f t="shared" si="315"/>
        <v/>
      </c>
      <c r="IZ44" s="86" t="str">
        <f t="shared" si="316"/>
        <v/>
      </c>
      <c r="JA44" s="86" t="str">
        <f t="shared" si="317"/>
        <v/>
      </c>
      <c r="JB44" s="86" t="str">
        <f t="shared" si="318"/>
        <v/>
      </c>
      <c r="JC44" s="86" t="str">
        <f t="shared" si="319"/>
        <v/>
      </c>
      <c r="JD44" s="86" t="str">
        <f t="shared" si="320"/>
        <v/>
      </c>
      <c r="JE44" s="86" t="str">
        <f t="shared" si="321"/>
        <v/>
      </c>
      <c r="JF44" s="86" t="str">
        <f>IF(JE44="","",COUNTIF(JE$17:JE44,JE44))</f>
        <v/>
      </c>
      <c r="JG44" s="86" t="str">
        <f t="shared" si="322"/>
        <v/>
      </c>
      <c r="JH44" s="86" t="str">
        <f t="shared" si="323"/>
        <v/>
      </c>
      <c r="JI44" s="89" t="str">
        <f t="shared" si="324"/>
        <v/>
      </c>
      <c r="JJ44" s="86" t="str">
        <f t="shared" si="325"/>
        <v/>
      </c>
      <c r="JK44" s="66" t="str">
        <f t="shared" si="456"/>
        <v/>
      </c>
      <c r="JL44" s="86" t="str">
        <f t="shared" si="326"/>
        <v/>
      </c>
      <c r="JM44" s="86" t="str">
        <f t="shared" si="327"/>
        <v/>
      </c>
      <c r="JN44" s="86" t="str">
        <f>IF(JM44="","",COUNTIF(JM$17:JM44,JM44))</f>
        <v/>
      </c>
      <c r="JO44" s="86" t="str">
        <f t="shared" si="328"/>
        <v/>
      </c>
      <c r="JP44" s="86" t="str">
        <f t="shared" si="329"/>
        <v/>
      </c>
      <c r="JQ44" s="86" t="str">
        <f t="shared" si="330"/>
        <v/>
      </c>
      <c r="JR44" s="86" t="str">
        <f t="shared" si="331"/>
        <v/>
      </c>
      <c r="JS44" s="86" t="str">
        <f t="shared" si="332"/>
        <v/>
      </c>
      <c r="JT44" s="86" t="str">
        <f t="shared" si="333"/>
        <v/>
      </c>
      <c r="JU44" s="86" t="str">
        <f t="shared" si="334"/>
        <v/>
      </c>
      <c r="JV44" s="86" t="str">
        <f>IF(JU44="","",COUNTIF(JU$17:JU44,JU44))</f>
        <v/>
      </c>
      <c r="JW44" s="86" t="str">
        <f t="shared" si="335"/>
        <v/>
      </c>
      <c r="JX44" s="86" t="str">
        <f t="shared" si="336"/>
        <v/>
      </c>
      <c r="JY44" s="89" t="str">
        <f t="shared" si="337"/>
        <v/>
      </c>
      <c r="JZ44" s="86" t="str">
        <f t="shared" si="338"/>
        <v/>
      </c>
      <c r="KA44" s="66" t="str">
        <f t="shared" si="339"/>
        <v/>
      </c>
      <c r="KB44" s="86" t="str">
        <f t="shared" si="340"/>
        <v/>
      </c>
      <c r="KC44" s="86" t="str">
        <f t="shared" si="341"/>
        <v/>
      </c>
      <c r="KD44" s="86" t="str">
        <f>IF(KC44="","",COUNTIF(KC$17:KC44,KC44))</f>
        <v/>
      </c>
      <c r="KE44" s="86" t="str">
        <f t="shared" si="342"/>
        <v/>
      </c>
      <c r="KF44" s="86" t="str">
        <f t="shared" si="343"/>
        <v/>
      </c>
      <c r="KG44" s="86" t="str">
        <f t="shared" si="344"/>
        <v/>
      </c>
      <c r="KH44" s="86" t="str">
        <f t="shared" si="345"/>
        <v/>
      </c>
      <c r="KI44" s="86" t="str">
        <f t="shared" si="346"/>
        <v/>
      </c>
      <c r="KJ44" s="86" t="str">
        <f t="shared" si="347"/>
        <v/>
      </c>
      <c r="KK44" s="86" t="str">
        <f t="shared" si="348"/>
        <v/>
      </c>
      <c r="KL44" s="86" t="str">
        <f>IF(KK44="","",COUNTIF(KK$17:KK44,KK44))</f>
        <v/>
      </c>
      <c r="KM44" s="86" t="str">
        <f t="shared" si="349"/>
        <v/>
      </c>
      <c r="KN44" s="86" t="str">
        <f t="shared" si="350"/>
        <v/>
      </c>
      <c r="KO44" s="89" t="str">
        <f t="shared" si="351"/>
        <v/>
      </c>
      <c r="KP44" s="86" t="str">
        <f t="shared" si="352"/>
        <v/>
      </c>
      <c r="KQ44" s="66" t="str">
        <f t="shared" si="353"/>
        <v/>
      </c>
      <c r="KR44" s="86" t="str">
        <f t="shared" si="354"/>
        <v/>
      </c>
      <c r="KS44" s="86" t="str">
        <f t="shared" si="355"/>
        <v/>
      </c>
      <c r="KT44" s="86" t="str">
        <f>IF(KS44="","",COUNTIF(KS$17:KS44,KS44))</f>
        <v/>
      </c>
      <c r="KU44" s="86" t="str">
        <f t="shared" si="356"/>
        <v/>
      </c>
      <c r="KV44" s="86" t="str">
        <f t="shared" si="357"/>
        <v/>
      </c>
      <c r="KW44" s="86" t="str">
        <f t="shared" si="358"/>
        <v/>
      </c>
      <c r="KX44" s="86" t="str">
        <f t="shared" si="359"/>
        <v/>
      </c>
      <c r="KY44" s="86" t="str">
        <f t="shared" si="360"/>
        <v/>
      </c>
      <c r="KZ44" s="86" t="str">
        <f t="shared" si="361"/>
        <v/>
      </c>
      <c r="LA44" s="86" t="str">
        <f t="shared" si="362"/>
        <v/>
      </c>
      <c r="LB44" s="86" t="str">
        <f>IF(LA44="","",COUNTIF(LA$17:LA44,LA44))</f>
        <v/>
      </c>
      <c r="LC44" s="86" t="str">
        <f t="shared" si="363"/>
        <v/>
      </c>
      <c r="LD44" s="86" t="str">
        <f t="shared" si="364"/>
        <v/>
      </c>
      <c r="LE44" s="89" t="str">
        <f t="shared" si="365"/>
        <v/>
      </c>
      <c r="LF44" s="86" t="str">
        <f t="shared" si="366"/>
        <v/>
      </c>
      <c r="LG44" s="66" t="str">
        <f t="shared" si="367"/>
        <v/>
      </c>
      <c r="LH44" s="86" t="str">
        <f t="shared" si="368"/>
        <v/>
      </c>
      <c r="LI44" s="86" t="str">
        <f t="shared" si="369"/>
        <v/>
      </c>
      <c r="LJ44" s="86" t="str">
        <f>IF(LI44="","",COUNTIF(LI$17:LI44,LI44))</f>
        <v/>
      </c>
      <c r="LK44" s="86" t="str">
        <f t="shared" si="370"/>
        <v/>
      </c>
      <c r="LL44" s="86" t="str">
        <f t="shared" si="371"/>
        <v/>
      </c>
      <c r="LM44" s="86" t="str">
        <f t="shared" si="372"/>
        <v/>
      </c>
      <c r="LN44" s="86" t="str">
        <f t="shared" si="373"/>
        <v/>
      </c>
      <c r="LO44" s="86" t="str">
        <f t="shared" si="374"/>
        <v/>
      </c>
      <c r="LP44" s="86" t="str">
        <f t="shared" si="375"/>
        <v/>
      </c>
      <c r="LQ44" s="86" t="str">
        <f t="shared" si="376"/>
        <v/>
      </c>
      <c r="LR44" s="86" t="str">
        <f>IF(LQ44="","",COUNTIF(LQ$17:LQ44,LQ44))</f>
        <v/>
      </c>
      <c r="LS44" s="86" t="str">
        <f t="shared" si="377"/>
        <v/>
      </c>
      <c r="LT44" s="86" t="str">
        <f t="shared" si="378"/>
        <v/>
      </c>
      <c r="LU44" s="89" t="str">
        <f t="shared" si="379"/>
        <v/>
      </c>
      <c r="LV44" s="86" t="str">
        <f t="shared" si="380"/>
        <v/>
      </c>
      <c r="LW44" s="66" t="str">
        <f t="shared" si="381"/>
        <v/>
      </c>
      <c r="LX44" s="86" t="str">
        <f t="shared" si="382"/>
        <v/>
      </c>
      <c r="LY44" s="86" t="str">
        <f t="shared" si="383"/>
        <v/>
      </c>
      <c r="LZ44" s="86" t="str">
        <f>IF(LY44="","",COUNTIF(LY$17:LY44,LY44))</f>
        <v/>
      </c>
      <c r="MA44" s="86" t="str">
        <f t="shared" si="384"/>
        <v/>
      </c>
      <c r="MB44" s="86" t="str">
        <f t="shared" si="385"/>
        <v/>
      </c>
      <c r="MC44" s="86" t="str">
        <f t="shared" si="386"/>
        <v/>
      </c>
      <c r="MD44" s="86" t="str">
        <f t="shared" si="387"/>
        <v/>
      </c>
      <c r="ME44" s="86" t="str">
        <f t="shared" si="388"/>
        <v/>
      </c>
      <c r="MF44" s="86" t="str">
        <f t="shared" si="389"/>
        <v/>
      </c>
      <c r="MG44" s="86" t="str">
        <f t="shared" si="390"/>
        <v/>
      </c>
      <c r="MH44" s="86" t="str">
        <f>IF(MG44="","",COUNTIF(MG$17:MG44,MG44))</f>
        <v/>
      </c>
      <c r="MI44" s="86" t="str">
        <f t="shared" si="391"/>
        <v/>
      </c>
      <c r="MJ44" s="86" t="str">
        <f t="shared" si="392"/>
        <v/>
      </c>
      <c r="MK44" s="89" t="str">
        <f t="shared" si="393"/>
        <v/>
      </c>
      <c r="ML44" s="86" t="str">
        <f t="shared" si="394"/>
        <v/>
      </c>
      <c r="MM44" s="66" t="str">
        <f t="shared" si="457"/>
        <v/>
      </c>
      <c r="MN44" s="86" t="str">
        <f t="shared" si="395"/>
        <v/>
      </c>
      <c r="MO44" s="86" t="str">
        <f t="shared" si="396"/>
        <v/>
      </c>
      <c r="MP44" s="86" t="str">
        <f>IF(MO44="","",COUNTIF(MO$17:MO44,MO44))</f>
        <v/>
      </c>
      <c r="MQ44" s="86" t="str">
        <f t="shared" si="397"/>
        <v/>
      </c>
      <c r="MR44" s="86" t="str">
        <f t="shared" si="398"/>
        <v/>
      </c>
      <c r="MS44" s="86" t="str">
        <f t="shared" si="399"/>
        <v/>
      </c>
      <c r="MT44" s="86" t="str">
        <f t="shared" si="400"/>
        <v/>
      </c>
      <c r="MU44" s="86" t="str">
        <f t="shared" si="401"/>
        <v/>
      </c>
      <c r="MV44" s="86" t="str">
        <f t="shared" si="402"/>
        <v/>
      </c>
      <c r="MW44" s="86" t="str">
        <f t="shared" si="403"/>
        <v/>
      </c>
      <c r="MX44" s="86" t="str">
        <f>IF(MW44="","",COUNTIF(MW$17:MW44,MW44))</f>
        <v/>
      </c>
      <c r="MY44" s="86" t="str">
        <f t="shared" si="404"/>
        <v/>
      </c>
      <c r="MZ44" s="86" t="str">
        <f t="shared" si="405"/>
        <v/>
      </c>
      <c r="NA44" s="89" t="str">
        <f t="shared" si="406"/>
        <v/>
      </c>
      <c r="NB44" s="86" t="str">
        <f t="shared" si="407"/>
        <v/>
      </c>
      <c r="NC44" s="66" t="str">
        <f t="shared" si="408"/>
        <v/>
      </c>
      <c r="ND44" s="86" t="str">
        <f t="shared" si="409"/>
        <v/>
      </c>
      <c r="NE44" s="86" t="str">
        <f t="shared" si="410"/>
        <v/>
      </c>
      <c r="NF44" s="86" t="str">
        <f>IF(NE44="","",COUNTIF(NE$17:NE44,NE44))</f>
        <v/>
      </c>
      <c r="NG44" s="86" t="str">
        <f t="shared" si="411"/>
        <v/>
      </c>
      <c r="NH44" s="86" t="str">
        <f t="shared" si="412"/>
        <v/>
      </c>
      <c r="NI44" s="86" t="str">
        <f t="shared" si="413"/>
        <v/>
      </c>
      <c r="NJ44" s="86" t="str">
        <f t="shared" si="414"/>
        <v/>
      </c>
      <c r="NK44" s="86" t="str">
        <f t="shared" si="415"/>
        <v/>
      </c>
      <c r="NL44" s="86" t="str">
        <f t="shared" si="416"/>
        <v/>
      </c>
      <c r="NM44" s="86" t="str">
        <f t="shared" si="417"/>
        <v/>
      </c>
      <c r="NN44" s="86" t="str">
        <f>IF(NM44="","",COUNTIF(NM$17:NM44,NM44))</f>
        <v/>
      </c>
      <c r="NO44" s="86" t="str">
        <f t="shared" si="418"/>
        <v/>
      </c>
      <c r="NP44" s="86" t="str">
        <f t="shared" si="419"/>
        <v/>
      </c>
      <c r="NQ44" s="89" t="str">
        <f t="shared" si="420"/>
        <v/>
      </c>
      <c r="NR44" s="86" t="str">
        <f t="shared" si="421"/>
        <v/>
      </c>
      <c r="NS44" s="66" t="str">
        <f t="shared" si="422"/>
        <v/>
      </c>
      <c r="NT44" s="86" t="str">
        <f t="shared" si="423"/>
        <v/>
      </c>
      <c r="NU44" s="86" t="str">
        <f t="shared" si="424"/>
        <v/>
      </c>
      <c r="NV44" s="86" t="str">
        <f>IF(NU44="","",COUNTIF(NU$17:NU44,NU44))</f>
        <v/>
      </c>
      <c r="NW44" s="86" t="str">
        <f t="shared" si="425"/>
        <v/>
      </c>
      <c r="NX44" s="86" t="str">
        <f t="shared" si="426"/>
        <v/>
      </c>
      <c r="NY44" s="86" t="str">
        <f t="shared" si="427"/>
        <v/>
      </c>
      <c r="NZ44" s="86" t="str">
        <f t="shared" si="428"/>
        <v/>
      </c>
      <c r="OA44" s="86" t="str">
        <f t="shared" si="429"/>
        <v/>
      </c>
      <c r="OB44" s="86" t="str">
        <f t="shared" si="430"/>
        <v/>
      </c>
      <c r="OC44" s="86" t="str">
        <f t="shared" si="431"/>
        <v/>
      </c>
      <c r="OD44" s="86" t="str">
        <f>IF(OC44="","",COUNTIF(OC$17:OC44,OC44))</f>
        <v/>
      </c>
      <c r="OE44" s="86" t="str">
        <f t="shared" si="432"/>
        <v/>
      </c>
      <c r="OF44" s="86" t="str">
        <f t="shared" si="433"/>
        <v/>
      </c>
      <c r="OG44" s="89" t="str">
        <f t="shared" si="434"/>
        <v/>
      </c>
      <c r="OH44" s="86" t="str">
        <f t="shared" si="435"/>
        <v/>
      </c>
      <c r="OI44" s="66" t="str">
        <f t="shared" si="436"/>
        <v/>
      </c>
      <c r="OJ44" s="86" t="str">
        <f t="shared" si="437"/>
        <v/>
      </c>
      <c r="OK44" s="86" t="str">
        <f t="shared" si="438"/>
        <v/>
      </c>
      <c r="OL44" s="86" t="str">
        <f>IF(OK44="","",COUNTIF(OK$17:OK44,OK44))</f>
        <v/>
      </c>
      <c r="OM44" s="86" t="str">
        <f t="shared" si="439"/>
        <v/>
      </c>
      <c r="ON44" s="86" t="str">
        <f t="shared" si="440"/>
        <v/>
      </c>
      <c r="OO44" s="86" t="str">
        <f t="shared" si="441"/>
        <v/>
      </c>
      <c r="OP44" s="86" t="str">
        <f t="shared" si="442"/>
        <v/>
      </c>
      <c r="OQ44" s="86" t="str">
        <f t="shared" si="443"/>
        <v/>
      </c>
      <c r="OR44" s="86" t="str">
        <f t="shared" si="444"/>
        <v/>
      </c>
      <c r="OS44" s="86" t="str">
        <f t="shared" si="445"/>
        <v/>
      </c>
      <c r="OT44" s="86" t="str">
        <f>IF(OS44="","",COUNTIF(OS$17:OS44,OS44))</f>
        <v/>
      </c>
      <c r="OU44" s="86" t="str">
        <f t="shared" si="446"/>
        <v/>
      </c>
      <c r="OV44" s="86" t="str">
        <f t="shared" si="447"/>
        <v/>
      </c>
      <c r="OW44" s="89" t="str">
        <f t="shared" si="448"/>
        <v/>
      </c>
      <c r="OX44" s="86" t="str">
        <f t="shared" si="449"/>
        <v/>
      </c>
      <c r="OY44" s="66" t="str">
        <f t="shared" si="450"/>
        <v/>
      </c>
      <c r="OZ44" s="86" t="str">
        <f t="shared" si="451"/>
        <v/>
      </c>
      <c r="PA44" s="86" t="str">
        <f t="shared" si="452"/>
        <v/>
      </c>
      <c r="PB44" s="86" t="str">
        <f>IF(PA44="","",COUNTIF(PA$17:PA44,PA44))</f>
        <v/>
      </c>
      <c r="PC44" s="86" t="str">
        <f t="shared" si="453"/>
        <v/>
      </c>
      <c r="PD44" s="86" t="str">
        <f t="shared" si="454"/>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455"/>
        <v/>
      </c>
      <c r="IV45" s="86" t="str">
        <f t="shared" si="313"/>
        <v/>
      </c>
      <c r="IW45" s="86" t="str">
        <f t="shared" si="314"/>
        <v/>
      </c>
      <c r="IX45" s="86" t="str">
        <f>IF(IW45="","",COUNTIF(IW$17:IW45,IW45))</f>
        <v/>
      </c>
      <c r="IY45" s="86" t="str">
        <f t="shared" si="315"/>
        <v/>
      </c>
      <c r="IZ45" s="86" t="str">
        <f t="shared" si="316"/>
        <v/>
      </c>
      <c r="JA45" s="86" t="str">
        <f t="shared" si="317"/>
        <v/>
      </c>
      <c r="JB45" s="86" t="str">
        <f t="shared" si="318"/>
        <v/>
      </c>
      <c r="JC45" s="86" t="str">
        <f t="shared" si="319"/>
        <v/>
      </c>
      <c r="JD45" s="86" t="str">
        <f t="shared" si="320"/>
        <v/>
      </c>
      <c r="JE45" s="86" t="str">
        <f t="shared" si="321"/>
        <v/>
      </c>
      <c r="JF45" s="86" t="str">
        <f>IF(JE45="","",COUNTIF(JE$17:JE45,JE45))</f>
        <v/>
      </c>
      <c r="JG45" s="86" t="str">
        <f t="shared" si="322"/>
        <v/>
      </c>
      <c r="JH45" s="86" t="str">
        <f t="shared" si="323"/>
        <v/>
      </c>
      <c r="JI45" s="89" t="str">
        <f t="shared" si="324"/>
        <v/>
      </c>
      <c r="JJ45" s="86" t="str">
        <f t="shared" si="325"/>
        <v/>
      </c>
      <c r="JK45" s="66" t="str">
        <f t="shared" si="456"/>
        <v/>
      </c>
      <c r="JL45" s="86" t="str">
        <f t="shared" si="326"/>
        <v/>
      </c>
      <c r="JM45" s="86" t="str">
        <f t="shared" si="327"/>
        <v/>
      </c>
      <c r="JN45" s="86" t="str">
        <f>IF(JM45="","",COUNTIF(JM$17:JM45,JM45))</f>
        <v/>
      </c>
      <c r="JO45" s="86" t="str">
        <f t="shared" si="328"/>
        <v/>
      </c>
      <c r="JP45" s="86" t="str">
        <f t="shared" si="329"/>
        <v/>
      </c>
      <c r="JQ45" s="86" t="str">
        <f t="shared" si="330"/>
        <v/>
      </c>
      <c r="JR45" s="86" t="str">
        <f t="shared" si="331"/>
        <v/>
      </c>
      <c r="JS45" s="86" t="str">
        <f t="shared" si="332"/>
        <v/>
      </c>
      <c r="JT45" s="86" t="str">
        <f t="shared" si="333"/>
        <v/>
      </c>
      <c r="JU45" s="86" t="str">
        <f t="shared" si="334"/>
        <v/>
      </c>
      <c r="JV45" s="86" t="str">
        <f>IF(JU45="","",COUNTIF(JU$17:JU45,JU45))</f>
        <v/>
      </c>
      <c r="JW45" s="86" t="str">
        <f t="shared" si="335"/>
        <v/>
      </c>
      <c r="JX45" s="86" t="str">
        <f t="shared" si="336"/>
        <v/>
      </c>
      <c r="JY45" s="89" t="str">
        <f t="shared" si="337"/>
        <v/>
      </c>
      <c r="JZ45" s="86" t="str">
        <f t="shared" si="338"/>
        <v/>
      </c>
      <c r="KA45" s="66" t="str">
        <f t="shared" si="339"/>
        <v/>
      </c>
      <c r="KB45" s="86" t="str">
        <f t="shared" si="340"/>
        <v/>
      </c>
      <c r="KC45" s="86" t="str">
        <f t="shared" si="341"/>
        <v/>
      </c>
      <c r="KD45" s="86" t="str">
        <f>IF(KC45="","",COUNTIF(KC$17:KC45,KC45))</f>
        <v/>
      </c>
      <c r="KE45" s="86" t="str">
        <f t="shared" si="342"/>
        <v/>
      </c>
      <c r="KF45" s="86" t="str">
        <f t="shared" si="343"/>
        <v/>
      </c>
      <c r="KG45" s="86" t="str">
        <f t="shared" si="344"/>
        <v/>
      </c>
      <c r="KH45" s="86" t="str">
        <f t="shared" si="345"/>
        <v/>
      </c>
      <c r="KI45" s="86" t="str">
        <f t="shared" si="346"/>
        <v/>
      </c>
      <c r="KJ45" s="86" t="str">
        <f t="shared" si="347"/>
        <v/>
      </c>
      <c r="KK45" s="86" t="str">
        <f t="shared" si="348"/>
        <v/>
      </c>
      <c r="KL45" s="86" t="str">
        <f>IF(KK45="","",COUNTIF(KK$17:KK45,KK45))</f>
        <v/>
      </c>
      <c r="KM45" s="86" t="str">
        <f t="shared" si="349"/>
        <v/>
      </c>
      <c r="KN45" s="86" t="str">
        <f t="shared" si="350"/>
        <v/>
      </c>
      <c r="KO45" s="89" t="str">
        <f t="shared" si="351"/>
        <v/>
      </c>
      <c r="KP45" s="86" t="str">
        <f t="shared" si="352"/>
        <v/>
      </c>
      <c r="KQ45" s="66" t="str">
        <f t="shared" si="353"/>
        <v/>
      </c>
      <c r="KR45" s="86" t="str">
        <f t="shared" si="354"/>
        <v/>
      </c>
      <c r="KS45" s="86" t="str">
        <f t="shared" si="355"/>
        <v/>
      </c>
      <c r="KT45" s="86" t="str">
        <f>IF(KS45="","",COUNTIF(KS$17:KS45,KS45))</f>
        <v/>
      </c>
      <c r="KU45" s="86" t="str">
        <f t="shared" si="356"/>
        <v/>
      </c>
      <c r="KV45" s="86" t="str">
        <f t="shared" si="357"/>
        <v/>
      </c>
      <c r="KW45" s="86" t="str">
        <f t="shared" si="358"/>
        <v/>
      </c>
      <c r="KX45" s="86" t="str">
        <f t="shared" si="359"/>
        <v/>
      </c>
      <c r="KY45" s="86" t="str">
        <f t="shared" si="360"/>
        <v/>
      </c>
      <c r="KZ45" s="86" t="str">
        <f t="shared" si="361"/>
        <v/>
      </c>
      <c r="LA45" s="86" t="str">
        <f t="shared" si="362"/>
        <v/>
      </c>
      <c r="LB45" s="86" t="str">
        <f>IF(LA45="","",COUNTIF(LA$17:LA45,LA45))</f>
        <v/>
      </c>
      <c r="LC45" s="86" t="str">
        <f t="shared" si="363"/>
        <v/>
      </c>
      <c r="LD45" s="86" t="str">
        <f t="shared" si="364"/>
        <v/>
      </c>
      <c r="LE45" s="89" t="str">
        <f t="shared" si="365"/>
        <v/>
      </c>
      <c r="LF45" s="86" t="str">
        <f t="shared" si="366"/>
        <v/>
      </c>
      <c r="LG45" s="66" t="str">
        <f t="shared" si="367"/>
        <v/>
      </c>
      <c r="LH45" s="86" t="str">
        <f t="shared" si="368"/>
        <v/>
      </c>
      <c r="LI45" s="86" t="str">
        <f t="shared" si="369"/>
        <v/>
      </c>
      <c r="LJ45" s="86" t="str">
        <f>IF(LI45="","",COUNTIF(LI$17:LI45,LI45))</f>
        <v/>
      </c>
      <c r="LK45" s="86" t="str">
        <f t="shared" si="370"/>
        <v/>
      </c>
      <c r="LL45" s="86" t="str">
        <f t="shared" si="371"/>
        <v/>
      </c>
      <c r="LM45" s="86" t="str">
        <f t="shared" si="372"/>
        <v/>
      </c>
      <c r="LN45" s="86" t="str">
        <f t="shared" si="373"/>
        <v/>
      </c>
      <c r="LO45" s="86" t="str">
        <f t="shared" si="374"/>
        <v/>
      </c>
      <c r="LP45" s="86" t="str">
        <f t="shared" si="375"/>
        <v/>
      </c>
      <c r="LQ45" s="86" t="str">
        <f t="shared" si="376"/>
        <v/>
      </c>
      <c r="LR45" s="86" t="str">
        <f>IF(LQ45="","",COUNTIF(LQ$17:LQ45,LQ45))</f>
        <v/>
      </c>
      <c r="LS45" s="86" t="str">
        <f t="shared" si="377"/>
        <v/>
      </c>
      <c r="LT45" s="86" t="str">
        <f t="shared" si="378"/>
        <v/>
      </c>
      <c r="LU45" s="89" t="str">
        <f t="shared" si="379"/>
        <v/>
      </c>
      <c r="LV45" s="86" t="str">
        <f t="shared" si="380"/>
        <v/>
      </c>
      <c r="LW45" s="66" t="str">
        <f t="shared" si="381"/>
        <v/>
      </c>
      <c r="LX45" s="86" t="str">
        <f t="shared" si="382"/>
        <v/>
      </c>
      <c r="LY45" s="86" t="str">
        <f t="shared" si="383"/>
        <v/>
      </c>
      <c r="LZ45" s="86" t="str">
        <f>IF(LY45="","",COUNTIF(LY$17:LY45,LY45))</f>
        <v/>
      </c>
      <c r="MA45" s="86" t="str">
        <f t="shared" si="384"/>
        <v/>
      </c>
      <c r="MB45" s="86" t="str">
        <f t="shared" si="385"/>
        <v/>
      </c>
      <c r="MC45" s="86" t="str">
        <f t="shared" si="386"/>
        <v/>
      </c>
      <c r="MD45" s="86" t="str">
        <f t="shared" si="387"/>
        <v/>
      </c>
      <c r="ME45" s="86" t="str">
        <f t="shared" si="388"/>
        <v/>
      </c>
      <c r="MF45" s="86" t="str">
        <f t="shared" si="389"/>
        <v/>
      </c>
      <c r="MG45" s="86" t="str">
        <f t="shared" si="390"/>
        <v/>
      </c>
      <c r="MH45" s="86" t="str">
        <f>IF(MG45="","",COUNTIF(MG$17:MG45,MG45))</f>
        <v/>
      </c>
      <c r="MI45" s="86" t="str">
        <f t="shared" si="391"/>
        <v/>
      </c>
      <c r="MJ45" s="86" t="str">
        <f t="shared" si="392"/>
        <v/>
      </c>
      <c r="MK45" s="89" t="str">
        <f t="shared" si="393"/>
        <v/>
      </c>
      <c r="ML45" s="86" t="str">
        <f t="shared" si="394"/>
        <v/>
      </c>
      <c r="MM45" s="66" t="str">
        <f t="shared" si="457"/>
        <v/>
      </c>
      <c r="MN45" s="86" t="str">
        <f t="shared" si="395"/>
        <v/>
      </c>
      <c r="MO45" s="86" t="str">
        <f t="shared" si="396"/>
        <v/>
      </c>
      <c r="MP45" s="86" t="str">
        <f>IF(MO45="","",COUNTIF(MO$17:MO45,MO45))</f>
        <v/>
      </c>
      <c r="MQ45" s="86" t="str">
        <f t="shared" si="397"/>
        <v/>
      </c>
      <c r="MR45" s="86" t="str">
        <f t="shared" si="398"/>
        <v/>
      </c>
      <c r="MS45" s="86" t="str">
        <f t="shared" si="399"/>
        <v/>
      </c>
      <c r="MT45" s="86" t="str">
        <f t="shared" si="400"/>
        <v/>
      </c>
      <c r="MU45" s="86" t="str">
        <f t="shared" si="401"/>
        <v/>
      </c>
      <c r="MV45" s="86" t="str">
        <f t="shared" si="402"/>
        <v/>
      </c>
      <c r="MW45" s="86" t="str">
        <f t="shared" si="403"/>
        <v/>
      </c>
      <c r="MX45" s="86" t="str">
        <f>IF(MW45="","",COUNTIF(MW$17:MW45,MW45))</f>
        <v/>
      </c>
      <c r="MY45" s="86" t="str">
        <f t="shared" si="404"/>
        <v/>
      </c>
      <c r="MZ45" s="86" t="str">
        <f t="shared" si="405"/>
        <v/>
      </c>
      <c r="NA45" s="89" t="str">
        <f t="shared" si="406"/>
        <v/>
      </c>
      <c r="NB45" s="86" t="str">
        <f t="shared" si="407"/>
        <v/>
      </c>
      <c r="NC45" s="66" t="str">
        <f t="shared" si="408"/>
        <v/>
      </c>
      <c r="ND45" s="86" t="str">
        <f t="shared" si="409"/>
        <v/>
      </c>
      <c r="NE45" s="86" t="str">
        <f t="shared" si="410"/>
        <v/>
      </c>
      <c r="NF45" s="86" t="str">
        <f>IF(NE45="","",COUNTIF(NE$17:NE45,NE45))</f>
        <v/>
      </c>
      <c r="NG45" s="86" t="str">
        <f t="shared" si="411"/>
        <v/>
      </c>
      <c r="NH45" s="86" t="str">
        <f t="shared" si="412"/>
        <v/>
      </c>
      <c r="NI45" s="86" t="str">
        <f t="shared" si="413"/>
        <v/>
      </c>
      <c r="NJ45" s="86" t="str">
        <f t="shared" si="414"/>
        <v/>
      </c>
      <c r="NK45" s="86" t="str">
        <f t="shared" si="415"/>
        <v/>
      </c>
      <c r="NL45" s="86" t="str">
        <f t="shared" si="416"/>
        <v/>
      </c>
      <c r="NM45" s="86" t="str">
        <f t="shared" si="417"/>
        <v/>
      </c>
      <c r="NN45" s="86" t="str">
        <f>IF(NM45="","",COUNTIF(NM$17:NM45,NM45))</f>
        <v/>
      </c>
      <c r="NO45" s="86" t="str">
        <f t="shared" si="418"/>
        <v/>
      </c>
      <c r="NP45" s="86" t="str">
        <f t="shared" si="419"/>
        <v/>
      </c>
      <c r="NQ45" s="89" t="str">
        <f t="shared" si="420"/>
        <v/>
      </c>
      <c r="NR45" s="86" t="str">
        <f t="shared" si="421"/>
        <v/>
      </c>
      <c r="NS45" s="66" t="str">
        <f t="shared" si="422"/>
        <v/>
      </c>
      <c r="NT45" s="86" t="str">
        <f t="shared" si="423"/>
        <v/>
      </c>
      <c r="NU45" s="86" t="str">
        <f t="shared" si="424"/>
        <v/>
      </c>
      <c r="NV45" s="86" t="str">
        <f>IF(NU45="","",COUNTIF(NU$17:NU45,NU45))</f>
        <v/>
      </c>
      <c r="NW45" s="86" t="str">
        <f t="shared" si="425"/>
        <v/>
      </c>
      <c r="NX45" s="86" t="str">
        <f t="shared" si="426"/>
        <v/>
      </c>
      <c r="NY45" s="86" t="str">
        <f t="shared" si="427"/>
        <v/>
      </c>
      <c r="NZ45" s="86" t="str">
        <f t="shared" si="428"/>
        <v/>
      </c>
      <c r="OA45" s="86" t="str">
        <f t="shared" si="429"/>
        <v/>
      </c>
      <c r="OB45" s="86" t="str">
        <f t="shared" si="430"/>
        <v/>
      </c>
      <c r="OC45" s="86" t="str">
        <f t="shared" si="431"/>
        <v/>
      </c>
      <c r="OD45" s="86" t="str">
        <f>IF(OC45="","",COUNTIF(OC$17:OC45,OC45))</f>
        <v/>
      </c>
      <c r="OE45" s="86" t="str">
        <f t="shared" si="432"/>
        <v/>
      </c>
      <c r="OF45" s="86" t="str">
        <f t="shared" si="433"/>
        <v/>
      </c>
      <c r="OG45" s="89" t="str">
        <f t="shared" si="434"/>
        <v/>
      </c>
      <c r="OH45" s="86" t="str">
        <f t="shared" si="435"/>
        <v/>
      </c>
      <c r="OI45" s="66" t="str">
        <f t="shared" si="436"/>
        <v/>
      </c>
      <c r="OJ45" s="86" t="str">
        <f t="shared" si="437"/>
        <v/>
      </c>
      <c r="OK45" s="86" t="str">
        <f t="shared" si="438"/>
        <v/>
      </c>
      <c r="OL45" s="86" t="str">
        <f>IF(OK45="","",COUNTIF(OK$17:OK45,OK45))</f>
        <v/>
      </c>
      <c r="OM45" s="86" t="str">
        <f t="shared" si="439"/>
        <v/>
      </c>
      <c r="ON45" s="86" t="str">
        <f t="shared" si="440"/>
        <v/>
      </c>
      <c r="OO45" s="86" t="str">
        <f t="shared" si="441"/>
        <v/>
      </c>
      <c r="OP45" s="86" t="str">
        <f t="shared" si="442"/>
        <v/>
      </c>
      <c r="OQ45" s="86" t="str">
        <f t="shared" si="443"/>
        <v/>
      </c>
      <c r="OR45" s="86" t="str">
        <f t="shared" si="444"/>
        <v/>
      </c>
      <c r="OS45" s="86" t="str">
        <f t="shared" si="445"/>
        <v/>
      </c>
      <c r="OT45" s="86" t="str">
        <f>IF(OS45="","",COUNTIF(OS$17:OS45,OS45))</f>
        <v/>
      </c>
      <c r="OU45" s="86" t="str">
        <f t="shared" si="446"/>
        <v/>
      </c>
      <c r="OV45" s="86" t="str">
        <f t="shared" si="447"/>
        <v/>
      </c>
      <c r="OW45" s="89" t="str">
        <f t="shared" si="448"/>
        <v/>
      </c>
      <c r="OX45" s="86" t="str">
        <f t="shared" si="449"/>
        <v/>
      </c>
      <c r="OY45" s="66" t="str">
        <f t="shared" si="450"/>
        <v/>
      </c>
      <c r="OZ45" s="86" t="str">
        <f t="shared" si="451"/>
        <v/>
      </c>
      <c r="PA45" s="86" t="str">
        <f t="shared" si="452"/>
        <v/>
      </c>
      <c r="PB45" s="86" t="str">
        <f>IF(PA45="","",COUNTIF(PA$17:PA45,PA45))</f>
        <v/>
      </c>
      <c r="PC45" s="86" t="str">
        <f t="shared" si="453"/>
        <v/>
      </c>
      <c r="PD45" s="86" t="str">
        <f t="shared" si="454"/>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455"/>
        <v/>
      </c>
      <c r="IV46" s="86" t="str">
        <f t="shared" si="313"/>
        <v/>
      </c>
      <c r="IW46" s="86" t="str">
        <f t="shared" si="314"/>
        <v/>
      </c>
      <c r="IX46" s="86" t="str">
        <f>IF(IW46="","",COUNTIF(IW$17:IW46,IW46))</f>
        <v/>
      </c>
      <c r="IY46" s="86" t="str">
        <f t="shared" si="315"/>
        <v/>
      </c>
      <c r="IZ46" s="86" t="str">
        <f t="shared" si="316"/>
        <v/>
      </c>
      <c r="JA46" s="86" t="str">
        <f t="shared" si="317"/>
        <v/>
      </c>
      <c r="JB46" s="86" t="str">
        <f t="shared" si="318"/>
        <v/>
      </c>
      <c r="JC46" s="86" t="str">
        <f t="shared" si="319"/>
        <v/>
      </c>
      <c r="JD46" s="86" t="str">
        <f t="shared" si="320"/>
        <v/>
      </c>
      <c r="JE46" s="86" t="str">
        <f t="shared" si="321"/>
        <v/>
      </c>
      <c r="JF46" s="86" t="str">
        <f>IF(JE46="","",COUNTIF(JE$17:JE46,JE46))</f>
        <v/>
      </c>
      <c r="JG46" s="86" t="str">
        <f t="shared" si="322"/>
        <v/>
      </c>
      <c r="JH46" s="86" t="str">
        <f t="shared" si="323"/>
        <v/>
      </c>
      <c r="JI46" s="89" t="str">
        <f t="shared" si="324"/>
        <v/>
      </c>
      <c r="JJ46" s="86" t="str">
        <f t="shared" si="325"/>
        <v/>
      </c>
      <c r="JK46" s="66" t="str">
        <f t="shared" si="456"/>
        <v/>
      </c>
      <c r="JL46" s="86" t="str">
        <f t="shared" si="326"/>
        <v/>
      </c>
      <c r="JM46" s="86" t="str">
        <f t="shared" si="327"/>
        <v/>
      </c>
      <c r="JN46" s="86" t="str">
        <f>IF(JM46="","",COUNTIF(JM$17:JM46,JM46))</f>
        <v/>
      </c>
      <c r="JO46" s="86" t="str">
        <f t="shared" si="328"/>
        <v/>
      </c>
      <c r="JP46" s="86" t="str">
        <f t="shared" si="329"/>
        <v/>
      </c>
      <c r="JQ46" s="86" t="str">
        <f t="shared" si="330"/>
        <v/>
      </c>
      <c r="JR46" s="86" t="str">
        <f t="shared" si="331"/>
        <v/>
      </c>
      <c r="JS46" s="86" t="str">
        <f t="shared" si="332"/>
        <v/>
      </c>
      <c r="JT46" s="86" t="str">
        <f t="shared" si="333"/>
        <v/>
      </c>
      <c r="JU46" s="86" t="str">
        <f t="shared" si="334"/>
        <v/>
      </c>
      <c r="JV46" s="86" t="str">
        <f>IF(JU46="","",COUNTIF(JU$17:JU46,JU46))</f>
        <v/>
      </c>
      <c r="JW46" s="86" t="str">
        <f t="shared" si="335"/>
        <v/>
      </c>
      <c r="JX46" s="86" t="str">
        <f t="shared" si="336"/>
        <v/>
      </c>
      <c r="JY46" s="89" t="str">
        <f t="shared" si="337"/>
        <v/>
      </c>
      <c r="JZ46" s="86" t="str">
        <f t="shared" si="338"/>
        <v/>
      </c>
      <c r="KA46" s="66" t="str">
        <f t="shared" si="339"/>
        <v/>
      </c>
      <c r="KB46" s="86" t="str">
        <f t="shared" si="340"/>
        <v/>
      </c>
      <c r="KC46" s="86" t="str">
        <f t="shared" si="341"/>
        <v/>
      </c>
      <c r="KD46" s="86" t="str">
        <f>IF(KC46="","",COUNTIF(KC$17:KC46,KC46))</f>
        <v/>
      </c>
      <c r="KE46" s="86" t="str">
        <f t="shared" si="342"/>
        <v/>
      </c>
      <c r="KF46" s="86" t="str">
        <f t="shared" si="343"/>
        <v/>
      </c>
      <c r="KG46" s="86" t="str">
        <f t="shared" si="344"/>
        <v/>
      </c>
      <c r="KH46" s="86" t="str">
        <f t="shared" si="345"/>
        <v/>
      </c>
      <c r="KI46" s="86" t="str">
        <f t="shared" si="346"/>
        <v/>
      </c>
      <c r="KJ46" s="86" t="str">
        <f t="shared" si="347"/>
        <v/>
      </c>
      <c r="KK46" s="86" t="str">
        <f t="shared" si="348"/>
        <v/>
      </c>
      <c r="KL46" s="86" t="str">
        <f>IF(KK46="","",COUNTIF(KK$17:KK46,KK46))</f>
        <v/>
      </c>
      <c r="KM46" s="86" t="str">
        <f t="shared" si="349"/>
        <v/>
      </c>
      <c r="KN46" s="86" t="str">
        <f t="shared" si="350"/>
        <v/>
      </c>
      <c r="KO46" s="89" t="str">
        <f t="shared" si="351"/>
        <v/>
      </c>
      <c r="KP46" s="86" t="str">
        <f t="shared" si="352"/>
        <v/>
      </c>
      <c r="KQ46" s="66" t="str">
        <f t="shared" si="353"/>
        <v/>
      </c>
      <c r="KR46" s="86" t="str">
        <f t="shared" si="354"/>
        <v/>
      </c>
      <c r="KS46" s="86" t="str">
        <f t="shared" si="355"/>
        <v/>
      </c>
      <c r="KT46" s="86" t="str">
        <f>IF(KS46="","",COUNTIF(KS$17:KS46,KS46))</f>
        <v/>
      </c>
      <c r="KU46" s="86" t="str">
        <f t="shared" si="356"/>
        <v/>
      </c>
      <c r="KV46" s="86" t="str">
        <f t="shared" si="357"/>
        <v/>
      </c>
      <c r="KW46" s="86" t="str">
        <f t="shared" si="358"/>
        <v/>
      </c>
      <c r="KX46" s="86" t="str">
        <f t="shared" si="359"/>
        <v/>
      </c>
      <c r="KY46" s="86" t="str">
        <f t="shared" si="360"/>
        <v/>
      </c>
      <c r="KZ46" s="86" t="str">
        <f t="shared" si="361"/>
        <v/>
      </c>
      <c r="LA46" s="86" t="str">
        <f t="shared" si="362"/>
        <v/>
      </c>
      <c r="LB46" s="86" t="str">
        <f>IF(LA46="","",COUNTIF(LA$17:LA46,LA46))</f>
        <v/>
      </c>
      <c r="LC46" s="86" t="str">
        <f t="shared" si="363"/>
        <v/>
      </c>
      <c r="LD46" s="86" t="str">
        <f t="shared" si="364"/>
        <v/>
      </c>
      <c r="LE46" s="89" t="str">
        <f t="shared" si="365"/>
        <v/>
      </c>
      <c r="LF46" s="86" t="str">
        <f t="shared" si="366"/>
        <v/>
      </c>
      <c r="LG46" s="66" t="str">
        <f t="shared" si="367"/>
        <v/>
      </c>
      <c r="LH46" s="86" t="str">
        <f t="shared" si="368"/>
        <v/>
      </c>
      <c r="LI46" s="86" t="str">
        <f t="shared" si="369"/>
        <v/>
      </c>
      <c r="LJ46" s="86" t="str">
        <f>IF(LI46="","",COUNTIF(LI$17:LI46,LI46))</f>
        <v/>
      </c>
      <c r="LK46" s="86" t="str">
        <f t="shared" si="370"/>
        <v/>
      </c>
      <c r="LL46" s="86" t="str">
        <f t="shared" si="371"/>
        <v/>
      </c>
      <c r="LM46" s="86" t="str">
        <f t="shared" si="372"/>
        <v/>
      </c>
      <c r="LN46" s="86" t="str">
        <f t="shared" si="373"/>
        <v/>
      </c>
      <c r="LO46" s="86" t="str">
        <f t="shared" si="374"/>
        <v/>
      </c>
      <c r="LP46" s="86" t="str">
        <f t="shared" si="375"/>
        <v/>
      </c>
      <c r="LQ46" s="86" t="str">
        <f t="shared" si="376"/>
        <v/>
      </c>
      <c r="LR46" s="86" t="str">
        <f>IF(LQ46="","",COUNTIF(LQ$17:LQ46,LQ46))</f>
        <v/>
      </c>
      <c r="LS46" s="86" t="str">
        <f t="shared" si="377"/>
        <v/>
      </c>
      <c r="LT46" s="86" t="str">
        <f t="shared" si="378"/>
        <v/>
      </c>
      <c r="LU46" s="89" t="str">
        <f t="shared" si="379"/>
        <v/>
      </c>
      <c r="LV46" s="86" t="str">
        <f t="shared" si="380"/>
        <v/>
      </c>
      <c r="LW46" s="66" t="str">
        <f t="shared" si="381"/>
        <v/>
      </c>
      <c r="LX46" s="86" t="str">
        <f t="shared" si="382"/>
        <v/>
      </c>
      <c r="LY46" s="86" t="str">
        <f t="shared" si="383"/>
        <v/>
      </c>
      <c r="LZ46" s="86" t="str">
        <f>IF(LY46="","",COUNTIF(LY$17:LY46,LY46))</f>
        <v/>
      </c>
      <c r="MA46" s="86" t="str">
        <f t="shared" si="384"/>
        <v/>
      </c>
      <c r="MB46" s="86" t="str">
        <f t="shared" si="385"/>
        <v/>
      </c>
      <c r="MC46" s="86" t="str">
        <f t="shared" si="386"/>
        <v/>
      </c>
      <c r="MD46" s="86" t="str">
        <f t="shared" si="387"/>
        <v/>
      </c>
      <c r="ME46" s="86" t="str">
        <f t="shared" si="388"/>
        <v/>
      </c>
      <c r="MF46" s="86" t="str">
        <f t="shared" si="389"/>
        <v/>
      </c>
      <c r="MG46" s="86" t="str">
        <f t="shared" si="390"/>
        <v/>
      </c>
      <c r="MH46" s="86" t="str">
        <f>IF(MG46="","",COUNTIF(MG$17:MG46,MG46))</f>
        <v/>
      </c>
      <c r="MI46" s="86" t="str">
        <f t="shared" si="391"/>
        <v/>
      </c>
      <c r="MJ46" s="86" t="str">
        <f t="shared" si="392"/>
        <v/>
      </c>
      <c r="MK46" s="89" t="str">
        <f t="shared" si="393"/>
        <v/>
      </c>
      <c r="ML46" s="86" t="str">
        <f t="shared" si="394"/>
        <v/>
      </c>
      <c r="MM46" s="66" t="str">
        <f t="shared" si="457"/>
        <v/>
      </c>
      <c r="MN46" s="86" t="str">
        <f t="shared" si="395"/>
        <v/>
      </c>
      <c r="MO46" s="86" t="str">
        <f t="shared" si="396"/>
        <v/>
      </c>
      <c r="MP46" s="86" t="str">
        <f>IF(MO46="","",COUNTIF(MO$17:MO46,MO46))</f>
        <v/>
      </c>
      <c r="MQ46" s="86" t="str">
        <f t="shared" si="397"/>
        <v/>
      </c>
      <c r="MR46" s="86" t="str">
        <f t="shared" si="398"/>
        <v/>
      </c>
      <c r="MS46" s="86" t="str">
        <f t="shared" si="399"/>
        <v/>
      </c>
      <c r="MT46" s="86" t="str">
        <f t="shared" si="400"/>
        <v/>
      </c>
      <c r="MU46" s="86" t="str">
        <f t="shared" si="401"/>
        <v/>
      </c>
      <c r="MV46" s="86" t="str">
        <f t="shared" si="402"/>
        <v/>
      </c>
      <c r="MW46" s="86" t="str">
        <f t="shared" si="403"/>
        <v/>
      </c>
      <c r="MX46" s="86" t="str">
        <f>IF(MW46="","",COUNTIF(MW$17:MW46,MW46))</f>
        <v/>
      </c>
      <c r="MY46" s="86" t="str">
        <f t="shared" si="404"/>
        <v/>
      </c>
      <c r="MZ46" s="86" t="str">
        <f t="shared" si="405"/>
        <v/>
      </c>
      <c r="NA46" s="89" t="str">
        <f t="shared" si="406"/>
        <v/>
      </c>
      <c r="NB46" s="86" t="str">
        <f t="shared" si="407"/>
        <v/>
      </c>
      <c r="NC46" s="66" t="str">
        <f t="shared" si="408"/>
        <v/>
      </c>
      <c r="ND46" s="86" t="str">
        <f t="shared" si="409"/>
        <v/>
      </c>
      <c r="NE46" s="86" t="str">
        <f t="shared" si="410"/>
        <v/>
      </c>
      <c r="NF46" s="86" t="str">
        <f>IF(NE46="","",COUNTIF(NE$17:NE46,NE46))</f>
        <v/>
      </c>
      <c r="NG46" s="86" t="str">
        <f t="shared" si="411"/>
        <v/>
      </c>
      <c r="NH46" s="86" t="str">
        <f t="shared" si="412"/>
        <v/>
      </c>
      <c r="NI46" s="86" t="str">
        <f t="shared" si="413"/>
        <v/>
      </c>
      <c r="NJ46" s="86" t="str">
        <f t="shared" si="414"/>
        <v/>
      </c>
      <c r="NK46" s="86" t="str">
        <f t="shared" si="415"/>
        <v/>
      </c>
      <c r="NL46" s="86" t="str">
        <f t="shared" si="416"/>
        <v/>
      </c>
      <c r="NM46" s="86" t="str">
        <f t="shared" si="417"/>
        <v/>
      </c>
      <c r="NN46" s="86" t="str">
        <f>IF(NM46="","",COUNTIF(NM$17:NM46,NM46))</f>
        <v/>
      </c>
      <c r="NO46" s="86" t="str">
        <f t="shared" si="418"/>
        <v/>
      </c>
      <c r="NP46" s="86" t="str">
        <f t="shared" si="419"/>
        <v/>
      </c>
      <c r="NQ46" s="89" t="str">
        <f t="shared" si="420"/>
        <v/>
      </c>
      <c r="NR46" s="86" t="str">
        <f t="shared" si="421"/>
        <v/>
      </c>
      <c r="NS46" s="66" t="str">
        <f t="shared" si="422"/>
        <v/>
      </c>
      <c r="NT46" s="86" t="str">
        <f t="shared" si="423"/>
        <v/>
      </c>
      <c r="NU46" s="86" t="str">
        <f t="shared" si="424"/>
        <v/>
      </c>
      <c r="NV46" s="86" t="str">
        <f>IF(NU46="","",COUNTIF(NU$17:NU46,NU46))</f>
        <v/>
      </c>
      <c r="NW46" s="86" t="str">
        <f t="shared" si="425"/>
        <v/>
      </c>
      <c r="NX46" s="86" t="str">
        <f t="shared" si="426"/>
        <v/>
      </c>
      <c r="NY46" s="86" t="str">
        <f t="shared" si="427"/>
        <v/>
      </c>
      <c r="NZ46" s="86" t="str">
        <f t="shared" si="428"/>
        <v/>
      </c>
      <c r="OA46" s="86" t="str">
        <f t="shared" si="429"/>
        <v/>
      </c>
      <c r="OB46" s="86" t="str">
        <f t="shared" si="430"/>
        <v/>
      </c>
      <c r="OC46" s="86" t="str">
        <f t="shared" si="431"/>
        <v/>
      </c>
      <c r="OD46" s="86" t="str">
        <f>IF(OC46="","",COUNTIF(OC$17:OC46,OC46))</f>
        <v/>
      </c>
      <c r="OE46" s="86" t="str">
        <f t="shared" si="432"/>
        <v/>
      </c>
      <c r="OF46" s="86" t="str">
        <f t="shared" si="433"/>
        <v/>
      </c>
      <c r="OG46" s="89" t="str">
        <f t="shared" si="434"/>
        <v/>
      </c>
      <c r="OH46" s="86" t="str">
        <f t="shared" si="435"/>
        <v/>
      </c>
      <c r="OI46" s="66" t="str">
        <f t="shared" si="436"/>
        <v/>
      </c>
      <c r="OJ46" s="86" t="str">
        <f t="shared" si="437"/>
        <v/>
      </c>
      <c r="OK46" s="86" t="str">
        <f t="shared" si="438"/>
        <v/>
      </c>
      <c r="OL46" s="86" t="str">
        <f>IF(OK46="","",COUNTIF(OK$17:OK46,OK46))</f>
        <v/>
      </c>
      <c r="OM46" s="86" t="str">
        <f t="shared" si="439"/>
        <v/>
      </c>
      <c r="ON46" s="86" t="str">
        <f t="shared" si="440"/>
        <v/>
      </c>
      <c r="OO46" s="86" t="str">
        <f t="shared" si="441"/>
        <v/>
      </c>
      <c r="OP46" s="86" t="str">
        <f t="shared" si="442"/>
        <v/>
      </c>
      <c r="OQ46" s="86" t="str">
        <f t="shared" si="443"/>
        <v/>
      </c>
      <c r="OR46" s="86" t="str">
        <f t="shared" si="444"/>
        <v/>
      </c>
      <c r="OS46" s="86" t="str">
        <f t="shared" si="445"/>
        <v/>
      </c>
      <c r="OT46" s="86" t="str">
        <f>IF(OS46="","",COUNTIF(OS$17:OS46,OS46))</f>
        <v/>
      </c>
      <c r="OU46" s="86" t="str">
        <f t="shared" si="446"/>
        <v/>
      </c>
      <c r="OV46" s="86" t="str">
        <f t="shared" si="447"/>
        <v/>
      </c>
      <c r="OW46" s="89" t="str">
        <f t="shared" si="448"/>
        <v/>
      </c>
      <c r="OX46" s="86" t="str">
        <f t="shared" si="449"/>
        <v/>
      </c>
      <c r="OY46" s="66" t="str">
        <f t="shared" si="450"/>
        <v/>
      </c>
      <c r="OZ46" s="86" t="str">
        <f t="shared" si="451"/>
        <v/>
      </c>
      <c r="PA46" s="86" t="str">
        <f t="shared" si="452"/>
        <v/>
      </c>
      <c r="PB46" s="86" t="str">
        <f>IF(PA46="","",COUNTIF(PA$17:PA46,PA46))</f>
        <v/>
      </c>
      <c r="PC46" s="86" t="str">
        <f t="shared" si="453"/>
        <v/>
      </c>
      <c r="PD46" s="86" t="str">
        <f t="shared" si="454"/>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455"/>
        <v/>
      </c>
      <c r="IV47" s="86" t="str">
        <f t="shared" si="313"/>
        <v/>
      </c>
      <c r="IW47" s="86" t="str">
        <f t="shared" si="314"/>
        <v/>
      </c>
      <c r="IX47" s="86" t="str">
        <f>IF(IW47="","",COUNTIF(IW$17:IW47,IW47))</f>
        <v/>
      </c>
      <c r="IY47" s="86" t="str">
        <f t="shared" si="315"/>
        <v/>
      </c>
      <c r="IZ47" s="86" t="str">
        <f t="shared" si="316"/>
        <v/>
      </c>
      <c r="JA47" s="86" t="str">
        <f t="shared" si="317"/>
        <v/>
      </c>
      <c r="JB47" s="86" t="str">
        <f t="shared" si="318"/>
        <v/>
      </c>
      <c r="JC47" s="86" t="str">
        <f t="shared" si="319"/>
        <v/>
      </c>
      <c r="JD47" s="86" t="str">
        <f t="shared" si="320"/>
        <v/>
      </c>
      <c r="JE47" s="86" t="str">
        <f t="shared" si="321"/>
        <v/>
      </c>
      <c r="JF47" s="86" t="str">
        <f>IF(JE47="","",COUNTIF(JE$17:JE47,JE47))</f>
        <v/>
      </c>
      <c r="JG47" s="86" t="str">
        <f t="shared" si="322"/>
        <v/>
      </c>
      <c r="JH47" s="86" t="str">
        <f t="shared" si="323"/>
        <v/>
      </c>
      <c r="JI47" s="89" t="str">
        <f t="shared" si="324"/>
        <v/>
      </c>
      <c r="JJ47" s="86" t="str">
        <f t="shared" si="325"/>
        <v/>
      </c>
      <c r="JK47" s="66" t="str">
        <f t="shared" si="456"/>
        <v/>
      </c>
      <c r="JL47" s="86" t="str">
        <f t="shared" si="326"/>
        <v/>
      </c>
      <c r="JM47" s="86" t="str">
        <f t="shared" si="327"/>
        <v/>
      </c>
      <c r="JN47" s="86" t="str">
        <f>IF(JM47="","",COUNTIF(JM$17:JM47,JM47))</f>
        <v/>
      </c>
      <c r="JO47" s="86" t="str">
        <f t="shared" si="328"/>
        <v/>
      </c>
      <c r="JP47" s="86" t="str">
        <f t="shared" si="329"/>
        <v/>
      </c>
      <c r="JQ47" s="86" t="str">
        <f t="shared" si="330"/>
        <v/>
      </c>
      <c r="JR47" s="86" t="str">
        <f t="shared" si="331"/>
        <v/>
      </c>
      <c r="JS47" s="86" t="str">
        <f t="shared" si="332"/>
        <v/>
      </c>
      <c r="JT47" s="86" t="str">
        <f t="shared" si="333"/>
        <v/>
      </c>
      <c r="JU47" s="86" t="str">
        <f t="shared" si="334"/>
        <v/>
      </c>
      <c r="JV47" s="86" t="str">
        <f>IF(JU47="","",COUNTIF(JU$17:JU47,JU47))</f>
        <v/>
      </c>
      <c r="JW47" s="86" t="str">
        <f t="shared" si="335"/>
        <v/>
      </c>
      <c r="JX47" s="86" t="str">
        <f t="shared" si="336"/>
        <v/>
      </c>
      <c r="JY47" s="89" t="str">
        <f t="shared" si="337"/>
        <v/>
      </c>
      <c r="JZ47" s="86" t="str">
        <f t="shared" si="338"/>
        <v/>
      </c>
      <c r="KA47" s="66" t="str">
        <f t="shared" si="339"/>
        <v/>
      </c>
      <c r="KB47" s="86" t="str">
        <f t="shared" si="340"/>
        <v/>
      </c>
      <c r="KC47" s="86" t="str">
        <f t="shared" si="341"/>
        <v/>
      </c>
      <c r="KD47" s="86" t="str">
        <f>IF(KC47="","",COUNTIF(KC$17:KC47,KC47))</f>
        <v/>
      </c>
      <c r="KE47" s="86" t="str">
        <f t="shared" si="342"/>
        <v/>
      </c>
      <c r="KF47" s="86" t="str">
        <f t="shared" si="343"/>
        <v/>
      </c>
      <c r="KG47" s="86" t="str">
        <f t="shared" si="344"/>
        <v/>
      </c>
      <c r="KH47" s="86" t="str">
        <f t="shared" si="345"/>
        <v/>
      </c>
      <c r="KI47" s="86" t="str">
        <f t="shared" si="346"/>
        <v/>
      </c>
      <c r="KJ47" s="86" t="str">
        <f t="shared" si="347"/>
        <v/>
      </c>
      <c r="KK47" s="86" t="str">
        <f t="shared" si="348"/>
        <v/>
      </c>
      <c r="KL47" s="86" t="str">
        <f>IF(KK47="","",COUNTIF(KK$17:KK47,KK47))</f>
        <v/>
      </c>
      <c r="KM47" s="86" t="str">
        <f t="shared" si="349"/>
        <v/>
      </c>
      <c r="KN47" s="86" t="str">
        <f t="shared" si="350"/>
        <v/>
      </c>
      <c r="KO47" s="89" t="str">
        <f t="shared" si="351"/>
        <v/>
      </c>
      <c r="KP47" s="86" t="str">
        <f t="shared" si="352"/>
        <v/>
      </c>
      <c r="KQ47" s="66" t="str">
        <f t="shared" si="353"/>
        <v/>
      </c>
      <c r="KR47" s="86" t="str">
        <f t="shared" si="354"/>
        <v/>
      </c>
      <c r="KS47" s="86" t="str">
        <f t="shared" si="355"/>
        <v/>
      </c>
      <c r="KT47" s="86" t="str">
        <f>IF(KS47="","",COUNTIF(KS$17:KS47,KS47))</f>
        <v/>
      </c>
      <c r="KU47" s="86" t="str">
        <f t="shared" si="356"/>
        <v/>
      </c>
      <c r="KV47" s="86" t="str">
        <f t="shared" si="357"/>
        <v/>
      </c>
      <c r="KW47" s="86" t="str">
        <f t="shared" si="358"/>
        <v/>
      </c>
      <c r="KX47" s="86" t="str">
        <f t="shared" si="359"/>
        <v/>
      </c>
      <c r="KY47" s="86" t="str">
        <f t="shared" si="360"/>
        <v/>
      </c>
      <c r="KZ47" s="86" t="str">
        <f t="shared" si="361"/>
        <v/>
      </c>
      <c r="LA47" s="86" t="str">
        <f t="shared" si="362"/>
        <v/>
      </c>
      <c r="LB47" s="86" t="str">
        <f>IF(LA47="","",COUNTIF(LA$17:LA47,LA47))</f>
        <v/>
      </c>
      <c r="LC47" s="86" t="str">
        <f t="shared" si="363"/>
        <v/>
      </c>
      <c r="LD47" s="86" t="str">
        <f t="shared" si="364"/>
        <v/>
      </c>
      <c r="LE47" s="89" t="str">
        <f t="shared" si="365"/>
        <v/>
      </c>
      <c r="LF47" s="86" t="str">
        <f t="shared" si="366"/>
        <v/>
      </c>
      <c r="LG47" s="66" t="str">
        <f t="shared" si="367"/>
        <v/>
      </c>
      <c r="LH47" s="86" t="str">
        <f t="shared" si="368"/>
        <v/>
      </c>
      <c r="LI47" s="86" t="str">
        <f t="shared" si="369"/>
        <v/>
      </c>
      <c r="LJ47" s="86" t="str">
        <f>IF(LI47="","",COUNTIF(LI$17:LI47,LI47))</f>
        <v/>
      </c>
      <c r="LK47" s="86" t="str">
        <f t="shared" si="370"/>
        <v/>
      </c>
      <c r="LL47" s="86" t="str">
        <f t="shared" si="371"/>
        <v/>
      </c>
      <c r="LM47" s="86" t="str">
        <f t="shared" si="372"/>
        <v/>
      </c>
      <c r="LN47" s="86" t="str">
        <f t="shared" si="373"/>
        <v/>
      </c>
      <c r="LO47" s="86" t="str">
        <f t="shared" si="374"/>
        <v/>
      </c>
      <c r="LP47" s="86" t="str">
        <f t="shared" si="375"/>
        <v/>
      </c>
      <c r="LQ47" s="86" t="str">
        <f t="shared" si="376"/>
        <v/>
      </c>
      <c r="LR47" s="86" t="str">
        <f>IF(LQ47="","",COUNTIF(LQ$17:LQ47,LQ47))</f>
        <v/>
      </c>
      <c r="LS47" s="86" t="str">
        <f t="shared" si="377"/>
        <v/>
      </c>
      <c r="LT47" s="86" t="str">
        <f t="shared" si="378"/>
        <v/>
      </c>
      <c r="LU47" s="89" t="str">
        <f t="shared" si="379"/>
        <v/>
      </c>
      <c r="LV47" s="86" t="str">
        <f t="shared" si="380"/>
        <v/>
      </c>
      <c r="LW47" s="66" t="str">
        <f t="shared" si="381"/>
        <v/>
      </c>
      <c r="LX47" s="86" t="str">
        <f t="shared" si="382"/>
        <v/>
      </c>
      <c r="LY47" s="86" t="str">
        <f t="shared" si="383"/>
        <v/>
      </c>
      <c r="LZ47" s="86" t="str">
        <f>IF(LY47="","",COUNTIF(LY$17:LY47,LY47))</f>
        <v/>
      </c>
      <c r="MA47" s="86" t="str">
        <f t="shared" si="384"/>
        <v/>
      </c>
      <c r="MB47" s="86" t="str">
        <f t="shared" si="385"/>
        <v/>
      </c>
      <c r="MC47" s="86" t="str">
        <f t="shared" si="386"/>
        <v/>
      </c>
      <c r="MD47" s="86" t="str">
        <f t="shared" si="387"/>
        <v/>
      </c>
      <c r="ME47" s="86" t="str">
        <f t="shared" si="388"/>
        <v/>
      </c>
      <c r="MF47" s="86" t="str">
        <f t="shared" si="389"/>
        <v/>
      </c>
      <c r="MG47" s="86" t="str">
        <f t="shared" si="390"/>
        <v/>
      </c>
      <c r="MH47" s="86" t="str">
        <f>IF(MG47="","",COUNTIF(MG$17:MG47,MG47))</f>
        <v/>
      </c>
      <c r="MI47" s="86" t="str">
        <f t="shared" si="391"/>
        <v/>
      </c>
      <c r="MJ47" s="86" t="str">
        <f t="shared" si="392"/>
        <v/>
      </c>
      <c r="MK47" s="89" t="str">
        <f t="shared" si="393"/>
        <v/>
      </c>
      <c r="ML47" s="86" t="str">
        <f t="shared" si="394"/>
        <v/>
      </c>
      <c r="MM47" s="66" t="str">
        <f t="shared" si="457"/>
        <v/>
      </c>
      <c r="MN47" s="86" t="str">
        <f t="shared" si="395"/>
        <v/>
      </c>
      <c r="MO47" s="86" t="str">
        <f t="shared" si="396"/>
        <v/>
      </c>
      <c r="MP47" s="86" t="str">
        <f>IF(MO47="","",COUNTIF(MO$17:MO47,MO47))</f>
        <v/>
      </c>
      <c r="MQ47" s="86" t="str">
        <f t="shared" si="397"/>
        <v/>
      </c>
      <c r="MR47" s="86" t="str">
        <f t="shared" si="398"/>
        <v/>
      </c>
      <c r="MS47" s="86" t="str">
        <f t="shared" si="399"/>
        <v/>
      </c>
      <c r="MT47" s="86" t="str">
        <f t="shared" si="400"/>
        <v/>
      </c>
      <c r="MU47" s="86" t="str">
        <f t="shared" si="401"/>
        <v/>
      </c>
      <c r="MV47" s="86" t="str">
        <f t="shared" si="402"/>
        <v/>
      </c>
      <c r="MW47" s="86" t="str">
        <f t="shared" si="403"/>
        <v/>
      </c>
      <c r="MX47" s="86" t="str">
        <f>IF(MW47="","",COUNTIF(MW$17:MW47,MW47))</f>
        <v/>
      </c>
      <c r="MY47" s="86" t="str">
        <f t="shared" si="404"/>
        <v/>
      </c>
      <c r="MZ47" s="86" t="str">
        <f t="shared" si="405"/>
        <v/>
      </c>
      <c r="NA47" s="89" t="str">
        <f t="shared" si="406"/>
        <v/>
      </c>
      <c r="NB47" s="86" t="str">
        <f t="shared" si="407"/>
        <v/>
      </c>
      <c r="NC47" s="66" t="str">
        <f t="shared" si="408"/>
        <v/>
      </c>
      <c r="ND47" s="86" t="str">
        <f t="shared" si="409"/>
        <v/>
      </c>
      <c r="NE47" s="86" t="str">
        <f t="shared" si="410"/>
        <v/>
      </c>
      <c r="NF47" s="86" t="str">
        <f>IF(NE47="","",COUNTIF(NE$17:NE47,NE47))</f>
        <v/>
      </c>
      <c r="NG47" s="86" t="str">
        <f t="shared" si="411"/>
        <v/>
      </c>
      <c r="NH47" s="86" t="str">
        <f t="shared" si="412"/>
        <v/>
      </c>
      <c r="NI47" s="86" t="str">
        <f t="shared" si="413"/>
        <v/>
      </c>
      <c r="NJ47" s="86" t="str">
        <f t="shared" si="414"/>
        <v/>
      </c>
      <c r="NK47" s="86" t="str">
        <f t="shared" si="415"/>
        <v/>
      </c>
      <c r="NL47" s="86" t="str">
        <f t="shared" si="416"/>
        <v/>
      </c>
      <c r="NM47" s="86" t="str">
        <f t="shared" si="417"/>
        <v/>
      </c>
      <c r="NN47" s="86" t="str">
        <f>IF(NM47="","",COUNTIF(NM$17:NM47,NM47))</f>
        <v/>
      </c>
      <c r="NO47" s="86" t="str">
        <f t="shared" si="418"/>
        <v/>
      </c>
      <c r="NP47" s="86" t="str">
        <f t="shared" si="419"/>
        <v/>
      </c>
      <c r="NQ47" s="89" t="str">
        <f t="shared" si="420"/>
        <v/>
      </c>
      <c r="NR47" s="86" t="str">
        <f t="shared" si="421"/>
        <v/>
      </c>
      <c r="NS47" s="66" t="str">
        <f t="shared" si="422"/>
        <v/>
      </c>
      <c r="NT47" s="86" t="str">
        <f t="shared" si="423"/>
        <v/>
      </c>
      <c r="NU47" s="86" t="str">
        <f t="shared" si="424"/>
        <v/>
      </c>
      <c r="NV47" s="86" t="str">
        <f>IF(NU47="","",COUNTIF(NU$17:NU47,NU47))</f>
        <v/>
      </c>
      <c r="NW47" s="86" t="str">
        <f t="shared" si="425"/>
        <v/>
      </c>
      <c r="NX47" s="86" t="str">
        <f t="shared" si="426"/>
        <v/>
      </c>
      <c r="NY47" s="86" t="str">
        <f t="shared" si="427"/>
        <v/>
      </c>
      <c r="NZ47" s="86" t="str">
        <f t="shared" si="428"/>
        <v/>
      </c>
      <c r="OA47" s="86" t="str">
        <f t="shared" si="429"/>
        <v/>
      </c>
      <c r="OB47" s="86" t="str">
        <f t="shared" si="430"/>
        <v/>
      </c>
      <c r="OC47" s="86" t="str">
        <f t="shared" si="431"/>
        <v/>
      </c>
      <c r="OD47" s="86" t="str">
        <f>IF(OC47="","",COUNTIF(OC$17:OC47,OC47))</f>
        <v/>
      </c>
      <c r="OE47" s="86" t="str">
        <f t="shared" si="432"/>
        <v/>
      </c>
      <c r="OF47" s="86" t="str">
        <f t="shared" si="433"/>
        <v/>
      </c>
      <c r="OG47" s="89" t="str">
        <f t="shared" si="434"/>
        <v/>
      </c>
      <c r="OH47" s="86" t="str">
        <f t="shared" si="435"/>
        <v/>
      </c>
      <c r="OI47" s="66" t="str">
        <f t="shared" si="436"/>
        <v/>
      </c>
      <c r="OJ47" s="86" t="str">
        <f t="shared" si="437"/>
        <v/>
      </c>
      <c r="OK47" s="86" t="str">
        <f t="shared" si="438"/>
        <v/>
      </c>
      <c r="OL47" s="86" t="str">
        <f>IF(OK47="","",COUNTIF(OK$17:OK47,OK47))</f>
        <v/>
      </c>
      <c r="OM47" s="86" t="str">
        <f t="shared" si="439"/>
        <v/>
      </c>
      <c r="ON47" s="86" t="str">
        <f t="shared" si="440"/>
        <v/>
      </c>
      <c r="OO47" s="86" t="str">
        <f t="shared" si="441"/>
        <v/>
      </c>
      <c r="OP47" s="86" t="str">
        <f t="shared" si="442"/>
        <v/>
      </c>
      <c r="OQ47" s="86" t="str">
        <f t="shared" si="443"/>
        <v/>
      </c>
      <c r="OR47" s="86" t="str">
        <f t="shared" si="444"/>
        <v/>
      </c>
      <c r="OS47" s="86" t="str">
        <f t="shared" si="445"/>
        <v/>
      </c>
      <c r="OT47" s="86" t="str">
        <f>IF(OS47="","",COUNTIF(OS$17:OS47,OS47))</f>
        <v/>
      </c>
      <c r="OU47" s="86" t="str">
        <f t="shared" si="446"/>
        <v/>
      </c>
      <c r="OV47" s="86" t="str">
        <f t="shared" si="447"/>
        <v/>
      </c>
      <c r="OW47" s="89" t="str">
        <f t="shared" si="448"/>
        <v/>
      </c>
      <c r="OX47" s="86" t="str">
        <f t="shared" si="449"/>
        <v/>
      </c>
      <c r="OY47" s="66" t="str">
        <f t="shared" si="450"/>
        <v/>
      </c>
      <c r="OZ47" s="86" t="str">
        <f t="shared" si="451"/>
        <v/>
      </c>
      <c r="PA47" s="86" t="str">
        <f t="shared" si="452"/>
        <v/>
      </c>
      <c r="PB47" s="86" t="str">
        <f>IF(PA47="","",COUNTIF(PA$17:PA47,PA47))</f>
        <v/>
      </c>
      <c r="PC47" s="86" t="str">
        <f t="shared" si="453"/>
        <v/>
      </c>
      <c r="PD47" s="86" t="str">
        <f t="shared" si="454"/>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455"/>
        <v/>
      </c>
      <c r="IV48" s="86" t="str">
        <f t="shared" si="313"/>
        <v/>
      </c>
      <c r="IW48" s="86" t="str">
        <f t="shared" si="314"/>
        <v/>
      </c>
      <c r="IX48" s="86" t="str">
        <f>IF(IW48="","",COUNTIF(IW$17:IW48,IW48))</f>
        <v/>
      </c>
      <c r="IY48" s="86" t="str">
        <f t="shared" si="315"/>
        <v/>
      </c>
      <c r="IZ48" s="86" t="str">
        <f t="shared" si="316"/>
        <v/>
      </c>
      <c r="JA48" s="86" t="str">
        <f t="shared" si="317"/>
        <v/>
      </c>
      <c r="JB48" s="86" t="str">
        <f t="shared" si="318"/>
        <v/>
      </c>
      <c r="JC48" s="86" t="str">
        <f t="shared" si="319"/>
        <v/>
      </c>
      <c r="JD48" s="86" t="str">
        <f t="shared" si="320"/>
        <v/>
      </c>
      <c r="JE48" s="86" t="str">
        <f t="shared" si="321"/>
        <v/>
      </c>
      <c r="JF48" s="86" t="str">
        <f>IF(JE48="","",COUNTIF(JE$17:JE48,JE48))</f>
        <v/>
      </c>
      <c r="JG48" s="86" t="str">
        <f t="shared" si="322"/>
        <v/>
      </c>
      <c r="JH48" s="86" t="str">
        <f t="shared" si="323"/>
        <v/>
      </c>
      <c r="JI48" s="89" t="str">
        <f t="shared" si="324"/>
        <v/>
      </c>
      <c r="JJ48" s="86" t="str">
        <f t="shared" si="325"/>
        <v/>
      </c>
      <c r="JK48" s="66" t="str">
        <f t="shared" si="456"/>
        <v/>
      </c>
      <c r="JL48" s="86" t="str">
        <f t="shared" si="326"/>
        <v/>
      </c>
      <c r="JM48" s="86" t="str">
        <f t="shared" si="327"/>
        <v/>
      </c>
      <c r="JN48" s="86" t="str">
        <f>IF(JM48="","",COUNTIF(JM$17:JM48,JM48))</f>
        <v/>
      </c>
      <c r="JO48" s="86" t="str">
        <f t="shared" si="328"/>
        <v/>
      </c>
      <c r="JP48" s="86" t="str">
        <f t="shared" si="329"/>
        <v/>
      </c>
      <c r="JQ48" s="86" t="str">
        <f t="shared" si="330"/>
        <v/>
      </c>
      <c r="JR48" s="86" t="str">
        <f t="shared" si="331"/>
        <v/>
      </c>
      <c r="JS48" s="86" t="str">
        <f t="shared" si="332"/>
        <v/>
      </c>
      <c r="JT48" s="86" t="str">
        <f t="shared" si="333"/>
        <v/>
      </c>
      <c r="JU48" s="86" t="str">
        <f t="shared" si="334"/>
        <v/>
      </c>
      <c r="JV48" s="86" t="str">
        <f>IF(JU48="","",COUNTIF(JU$17:JU48,JU48))</f>
        <v/>
      </c>
      <c r="JW48" s="86" t="str">
        <f t="shared" si="335"/>
        <v/>
      </c>
      <c r="JX48" s="86" t="str">
        <f t="shared" si="336"/>
        <v/>
      </c>
      <c r="JY48" s="89" t="str">
        <f t="shared" si="337"/>
        <v/>
      </c>
      <c r="JZ48" s="86" t="str">
        <f t="shared" si="338"/>
        <v/>
      </c>
      <c r="KA48" s="66" t="str">
        <f t="shared" si="339"/>
        <v/>
      </c>
      <c r="KB48" s="86" t="str">
        <f t="shared" si="340"/>
        <v/>
      </c>
      <c r="KC48" s="86" t="str">
        <f t="shared" si="341"/>
        <v/>
      </c>
      <c r="KD48" s="86" t="str">
        <f>IF(KC48="","",COUNTIF(KC$17:KC48,KC48))</f>
        <v/>
      </c>
      <c r="KE48" s="86" t="str">
        <f t="shared" si="342"/>
        <v/>
      </c>
      <c r="KF48" s="86" t="str">
        <f t="shared" si="343"/>
        <v/>
      </c>
      <c r="KG48" s="86" t="str">
        <f t="shared" si="344"/>
        <v/>
      </c>
      <c r="KH48" s="86" t="str">
        <f t="shared" si="345"/>
        <v/>
      </c>
      <c r="KI48" s="86" t="str">
        <f t="shared" si="346"/>
        <v/>
      </c>
      <c r="KJ48" s="86" t="str">
        <f t="shared" si="347"/>
        <v/>
      </c>
      <c r="KK48" s="86" t="str">
        <f t="shared" si="348"/>
        <v/>
      </c>
      <c r="KL48" s="86" t="str">
        <f>IF(KK48="","",COUNTIF(KK$17:KK48,KK48))</f>
        <v/>
      </c>
      <c r="KM48" s="86" t="str">
        <f t="shared" si="349"/>
        <v/>
      </c>
      <c r="KN48" s="86" t="str">
        <f t="shared" si="350"/>
        <v/>
      </c>
      <c r="KO48" s="89" t="str">
        <f t="shared" si="351"/>
        <v/>
      </c>
      <c r="KP48" s="86" t="str">
        <f t="shared" si="352"/>
        <v/>
      </c>
      <c r="KQ48" s="66" t="str">
        <f t="shared" si="353"/>
        <v/>
      </c>
      <c r="KR48" s="86" t="str">
        <f t="shared" si="354"/>
        <v/>
      </c>
      <c r="KS48" s="86" t="str">
        <f t="shared" si="355"/>
        <v/>
      </c>
      <c r="KT48" s="86" t="str">
        <f>IF(KS48="","",COUNTIF(KS$17:KS48,KS48))</f>
        <v/>
      </c>
      <c r="KU48" s="86" t="str">
        <f t="shared" si="356"/>
        <v/>
      </c>
      <c r="KV48" s="86" t="str">
        <f t="shared" si="357"/>
        <v/>
      </c>
      <c r="KW48" s="86" t="str">
        <f t="shared" si="358"/>
        <v/>
      </c>
      <c r="KX48" s="86" t="str">
        <f t="shared" si="359"/>
        <v/>
      </c>
      <c r="KY48" s="86" t="str">
        <f t="shared" si="360"/>
        <v/>
      </c>
      <c r="KZ48" s="86" t="str">
        <f t="shared" si="361"/>
        <v/>
      </c>
      <c r="LA48" s="86" t="str">
        <f t="shared" si="362"/>
        <v/>
      </c>
      <c r="LB48" s="86" t="str">
        <f>IF(LA48="","",COUNTIF(LA$17:LA48,LA48))</f>
        <v/>
      </c>
      <c r="LC48" s="86" t="str">
        <f t="shared" si="363"/>
        <v/>
      </c>
      <c r="LD48" s="86" t="str">
        <f t="shared" si="364"/>
        <v/>
      </c>
      <c r="LE48" s="89" t="str">
        <f t="shared" si="365"/>
        <v/>
      </c>
      <c r="LF48" s="86" t="str">
        <f t="shared" si="366"/>
        <v/>
      </c>
      <c r="LG48" s="66" t="str">
        <f t="shared" si="367"/>
        <v/>
      </c>
      <c r="LH48" s="86" t="str">
        <f t="shared" si="368"/>
        <v/>
      </c>
      <c r="LI48" s="86" t="str">
        <f t="shared" si="369"/>
        <v/>
      </c>
      <c r="LJ48" s="86" t="str">
        <f>IF(LI48="","",COUNTIF(LI$17:LI48,LI48))</f>
        <v/>
      </c>
      <c r="LK48" s="86" t="str">
        <f t="shared" si="370"/>
        <v/>
      </c>
      <c r="LL48" s="86" t="str">
        <f t="shared" si="371"/>
        <v/>
      </c>
      <c r="LM48" s="86" t="str">
        <f t="shared" si="372"/>
        <v/>
      </c>
      <c r="LN48" s="86" t="str">
        <f t="shared" si="373"/>
        <v/>
      </c>
      <c r="LO48" s="86" t="str">
        <f t="shared" si="374"/>
        <v/>
      </c>
      <c r="LP48" s="86" t="str">
        <f t="shared" si="375"/>
        <v/>
      </c>
      <c r="LQ48" s="86" t="str">
        <f t="shared" si="376"/>
        <v/>
      </c>
      <c r="LR48" s="86" t="str">
        <f>IF(LQ48="","",COUNTIF(LQ$17:LQ48,LQ48))</f>
        <v/>
      </c>
      <c r="LS48" s="86" t="str">
        <f t="shared" si="377"/>
        <v/>
      </c>
      <c r="LT48" s="86" t="str">
        <f t="shared" si="378"/>
        <v/>
      </c>
      <c r="LU48" s="89" t="str">
        <f t="shared" si="379"/>
        <v/>
      </c>
      <c r="LV48" s="86" t="str">
        <f t="shared" si="380"/>
        <v/>
      </c>
      <c r="LW48" s="66" t="str">
        <f t="shared" si="381"/>
        <v/>
      </c>
      <c r="LX48" s="86" t="str">
        <f t="shared" si="382"/>
        <v/>
      </c>
      <c r="LY48" s="86" t="str">
        <f t="shared" si="383"/>
        <v/>
      </c>
      <c r="LZ48" s="86" t="str">
        <f>IF(LY48="","",COUNTIF(LY$17:LY48,LY48))</f>
        <v/>
      </c>
      <c r="MA48" s="86" t="str">
        <f t="shared" si="384"/>
        <v/>
      </c>
      <c r="MB48" s="86" t="str">
        <f t="shared" si="385"/>
        <v/>
      </c>
      <c r="MC48" s="86" t="str">
        <f t="shared" si="386"/>
        <v/>
      </c>
      <c r="MD48" s="86" t="str">
        <f t="shared" si="387"/>
        <v/>
      </c>
      <c r="ME48" s="86" t="str">
        <f t="shared" si="388"/>
        <v/>
      </c>
      <c r="MF48" s="86" t="str">
        <f t="shared" si="389"/>
        <v/>
      </c>
      <c r="MG48" s="86" t="str">
        <f t="shared" si="390"/>
        <v/>
      </c>
      <c r="MH48" s="86" t="str">
        <f>IF(MG48="","",COUNTIF(MG$17:MG48,MG48))</f>
        <v/>
      </c>
      <c r="MI48" s="86" t="str">
        <f t="shared" si="391"/>
        <v/>
      </c>
      <c r="MJ48" s="86" t="str">
        <f t="shared" si="392"/>
        <v/>
      </c>
      <c r="MK48" s="89" t="str">
        <f t="shared" si="393"/>
        <v/>
      </c>
      <c r="ML48" s="86" t="str">
        <f t="shared" si="394"/>
        <v/>
      </c>
      <c r="MM48" s="66" t="str">
        <f t="shared" si="457"/>
        <v/>
      </c>
      <c r="MN48" s="86" t="str">
        <f t="shared" si="395"/>
        <v/>
      </c>
      <c r="MO48" s="86" t="str">
        <f t="shared" si="396"/>
        <v/>
      </c>
      <c r="MP48" s="86" t="str">
        <f>IF(MO48="","",COUNTIF(MO$17:MO48,MO48))</f>
        <v/>
      </c>
      <c r="MQ48" s="86" t="str">
        <f t="shared" si="397"/>
        <v/>
      </c>
      <c r="MR48" s="86" t="str">
        <f t="shared" si="398"/>
        <v/>
      </c>
      <c r="MS48" s="86" t="str">
        <f t="shared" si="399"/>
        <v/>
      </c>
      <c r="MT48" s="86" t="str">
        <f t="shared" si="400"/>
        <v/>
      </c>
      <c r="MU48" s="86" t="str">
        <f t="shared" si="401"/>
        <v/>
      </c>
      <c r="MV48" s="86" t="str">
        <f t="shared" si="402"/>
        <v/>
      </c>
      <c r="MW48" s="86" t="str">
        <f t="shared" si="403"/>
        <v/>
      </c>
      <c r="MX48" s="86" t="str">
        <f>IF(MW48="","",COUNTIF(MW$17:MW48,MW48))</f>
        <v/>
      </c>
      <c r="MY48" s="86" t="str">
        <f t="shared" si="404"/>
        <v/>
      </c>
      <c r="MZ48" s="86" t="str">
        <f t="shared" si="405"/>
        <v/>
      </c>
      <c r="NA48" s="89" t="str">
        <f t="shared" si="406"/>
        <v/>
      </c>
      <c r="NB48" s="86" t="str">
        <f t="shared" si="407"/>
        <v/>
      </c>
      <c r="NC48" s="66" t="str">
        <f t="shared" si="408"/>
        <v/>
      </c>
      <c r="ND48" s="86" t="str">
        <f t="shared" si="409"/>
        <v/>
      </c>
      <c r="NE48" s="86" t="str">
        <f t="shared" si="410"/>
        <v/>
      </c>
      <c r="NF48" s="86" t="str">
        <f>IF(NE48="","",COUNTIF(NE$17:NE48,NE48))</f>
        <v/>
      </c>
      <c r="NG48" s="86" t="str">
        <f t="shared" si="411"/>
        <v/>
      </c>
      <c r="NH48" s="86" t="str">
        <f t="shared" si="412"/>
        <v/>
      </c>
      <c r="NI48" s="86" t="str">
        <f t="shared" si="413"/>
        <v/>
      </c>
      <c r="NJ48" s="86" t="str">
        <f t="shared" si="414"/>
        <v/>
      </c>
      <c r="NK48" s="86" t="str">
        <f t="shared" si="415"/>
        <v/>
      </c>
      <c r="NL48" s="86" t="str">
        <f t="shared" si="416"/>
        <v/>
      </c>
      <c r="NM48" s="86" t="str">
        <f t="shared" si="417"/>
        <v/>
      </c>
      <c r="NN48" s="86" t="str">
        <f>IF(NM48="","",COUNTIF(NM$17:NM48,NM48))</f>
        <v/>
      </c>
      <c r="NO48" s="86" t="str">
        <f t="shared" si="418"/>
        <v/>
      </c>
      <c r="NP48" s="86" t="str">
        <f t="shared" si="419"/>
        <v/>
      </c>
      <c r="NQ48" s="89" t="str">
        <f t="shared" si="420"/>
        <v/>
      </c>
      <c r="NR48" s="86" t="str">
        <f t="shared" si="421"/>
        <v/>
      </c>
      <c r="NS48" s="66" t="str">
        <f t="shared" si="422"/>
        <v/>
      </c>
      <c r="NT48" s="86" t="str">
        <f t="shared" si="423"/>
        <v/>
      </c>
      <c r="NU48" s="86" t="str">
        <f t="shared" si="424"/>
        <v/>
      </c>
      <c r="NV48" s="86" t="str">
        <f>IF(NU48="","",COUNTIF(NU$17:NU48,NU48))</f>
        <v/>
      </c>
      <c r="NW48" s="86" t="str">
        <f t="shared" si="425"/>
        <v/>
      </c>
      <c r="NX48" s="86" t="str">
        <f t="shared" si="426"/>
        <v/>
      </c>
      <c r="NY48" s="86" t="str">
        <f t="shared" si="427"/>
        <v/>
      </c>
      <c r="NZ48" s="86" t="str">
        <f t="shared" si="428"/>
        <v/>
      </c>
      <c r="OA48" s="86" t="str">
        <f t="shared" si="429"/>
        <v/>
      </c>
      <c r="OB48" s="86" t="str">
        <f t="shared" si="430"/>
        <v/>
      </c>
      <c r="OC48" s="86" t="str">
        <f t="shared" si="431"/>
        <v/>
      </c>
      <c r="OD48" s="86" t="str">
        <f>IF(OC48="","",COUNTIF(OC$17:OC48,OC48))</f>
        <v/>
      </c>
      <c r="OE48" s="86" t="str">
        <f t="shared" si="432"/>
        <v/>
      </c>
      <c r="OF48" s="86" t="str">
        <f t="shared" si="433"/>
        <v/>
      </c>
      <c r="OG48" s="89" t="str">
        <f t="shared" si="434"/>
        <v/>
      </c>
      <c r="OH48" s="86" t="str">
        <f t="shared" si="435"/>
        <v/>
      </c>
      <c r="OI48" s="66" t="str">
        <f t="shared" si="436"/>
        <v/>
      </c>
      <c r="OJ48" s="86" t="str">
        <f t="shared" si="437"/>
        <v/>
      </c>
      <c r="OK48" s="86" t="str">
        <f t="shared" si="438"/>
        <v/>
      </c>
      <c r="OL48" s="86" t="str">
        <f>IF(OK48="","",COUNTIF(OK$17:OK48,OK48))</f>
        <v/>
      </c>
      <c r="OM48" s="86" t="str">
        <f t="shared" si="439"/>
        <v/>
      </c>
      <c r="ON48" s="86" t="str">
        <f t="shared" si="440"/>
        <v/>
      </c>
      <c r="OO48" s="86" t="str">
        <f t="shared" si="441"/>
        <v/>
      </c>
      <c r="OP48" s="86" t="str">
        <f t="shared" si="442"/>
        <v/>
      </c>
      <c r="OQ48" s="86" t="str">
        <f t="shared" si="443"/>
        <v/>
      </c>
      <c r="OR48" s="86" t="str">
        <f t="shared" si="444"/>
        <v/>
      </c>
      <c r="OS48" s="86" t="str">
        <f t="shared" si="445"/>
        <v/>
      </c>
      <c r="OT48" s="86" t="str">
        <f>IF(OS48="","",COUNTIF(OS$17:OS48,OS48))</f>
        <v/>
      </c>
      <c r="OU48" s="86" t="str">
        <f t="shared" si="446"/>
        <v/>
      </c>
      <c r="OV48" s="86" t="str">
        <f t="shared" si="447"/>
        <v/>
      </c>
      <c r="OW48" s="89" t="str">
        <f t="shared" si="448"/>
        <v/>
      </c>
      <c r="OX48" s="86" t="str">
        <f t="shared" si="449"/>
        <v/>
      </c>
      <c r="OY48" s="66" t="str">
        <f t="shared" si="450"/>
        <v/>
      </c>
      <c r="OZ48" s="86" t="str">
        <f t="shared" si="451"/>
        <v/>
      </c>
      <c r="PA48" s="86" t="str">
        <f t="shared" si="452"/>
        <v/>
      </c>
      <c r="PB48" s="86" t="str">
        <f>IF(PA48="","",COUNTIF(PA$17:PA48,PA48))</f>
        <v/>
      </c>
      <c r="PC48" s="86" t="str">
        <f t="shared" si="453"/>
        <v/>
      </c>
      <c r="PD48" s="86" t="str">
        <f t="shared" si="454"/>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455"/>
        <v/>
      </c>
      <c r="IV49" s="86" t="str">
        <f t="shared" si="313"/>
        <v/>
      </c>
      <c r="IW49" s="86" t="str">
        <f t="shared" si="314"/>
        <v/>
      </c>
      <c r="IX49" s="86" t="str">
        <f>IF(IW49="","",COUNTIF(IW$17:IW49,IW49))</f>
        <v/>
      </c>
      <c r="IY49" s="86" t="str">
        <f t="shared" si="315"/>
        <v/>
      </c>
      <c r="IZ49" s="86" t="str">
        <f t="shared" si="316"/>
        <v/>
      </c>
      <c r="JA49" s="86" t="str">
        <f t="shared" si="317"/>
        <v/>
      </c>
      <c r="JB49" s="86" t="str">
        <f t="shared" si="318"/>
        <v/>
      </c>
      <c r="JC49" s="86" t="str">
        <f t="shared" si="319"/>
        <v/>
      </c>
      <c r="JD49" s="86" t="str">
        <f t="shared" si="320"/>
        <v/>
      </c>
      <c r="JE49" s="86" t="str">
        <f t="shared" si="321"/>
        <v/>
      </c>
      <c r="JF49" s="86" t="str">
        <f>IF(JE49="","",COUNTIF(JE$17:JE49,JE49))</f>
        <v/>
      </c>
      <c r="JG49" s="86" t="str">
        <f t="shared" si="322"/>
        <v/>
      </c>
      <c r="JH49" s="86" t="str">
        <f t="shared" si="323"/>
        <v/>
      </c>
      <c r="JI49" s="89" t="str">
        <f t="shared" si="324"/>
        <v/>
      </c>
      <c r="JJ49" s="86" t="str">
        <f t="shared" si="325"/>
        <v/>
      </c>
      <c r="JK49" s="66" t="str">
        <f t="shared" si="456"/>
        <v/>
      </c>
      <c r="JL49" s="86" t="str">
        <f t="shared" si="326"/>
        <v/>
      </c>
      <c r="JM49" s="86" t="str">
        <f t="shared" si="327"/>
        <v/>
      </c>
      <c r="JN49" s="86" t="str">
        <f>IF(JM49="","",COUNTIF(JM$17:JM49,JM49))</f>
        <v/>
      </c>
      <c r="JO49" s="86" t="str">
        <f t="shared" si="328"/>
        <v/>
      </c>
      <c r="JP49" s="86" t="str">
        <f t="shared" si="329"/>
        <v/>
      </c>
      <c r="JQ49" s="86" t="str">
        <f t="shared" si="330"/>
        <v/>
      </c>
      <c r="JR49" s="86" t="str">
        <f t="shared" si="331"/>
        <v/>
      </c>
      <c r="JS49" s="86" t="str">
        <f t="shared" si="332"/>
        <v/>
      </c>
      <c r="JT49" s="86" t="str">
        <f t="shared" si="333"/>
        <v/>
      </c>
      <c r="JU49" s="86" t="str">
        <f t="shared" si="334"/>
        <v/>
      </c>
      <c r="JV49" s="86" t="str">
        <f>IF(JU49="","",COUNTIF(JU$17:JU49,JU49))</f>
        <v/>
      </c>
      <c r="JW49" s="86" t="str">
        <f t="shared" si="335"/>
        <v/>
      </c>
      <c r="JX49" s="86" t="str">
        <f t="shared" si="336"/>
        <v/>
      </c>
      <c r="JY49" s="89" t="str">
        <f t="shared" si="337"/>
        <v/>
      </c>
      <c r="JZ49" s="86" t="str">
        <f t="shared" si="338"/>
        <v/>
      </c>
      <c r="KA49" s="66" t="str">
        <f t="shared" si="339"/>
        <v/>
      </c>
      <c r="KB49" s="86" t="str">
        <f t="shared" si="340"/>
        <v/>
      </c>
      <c r="KC49" s="86" t="str">
        <f t="shared" si="341"/>
        <v/>
      </c>
      <c r="KD49" s="86" t="str">
        <f>IF(KC49="","",COUNTIF(KC$17:KC49,KC49))</f>
        <v/>
      </c>
      <c r="KE49" s="86" t="str">
        <f t="shared" si="342"/>
        <v/>
      </c>
      <c r="KF49" s="86" t="str">
        <f t="shared" si="343"/>
        <v/>
      </c>
      <c r="KG49" s="86" t="str">
        <f t="shared" si="344"/>
        <v/>
      </c>
      <c r="KH49" s="86" t="str">
        <f t="shared" si="345"/>
        <v/>
      </c>
      <c r="KI49" s="86" t="str">
        <f t="shared" si="346"/>
        <v/>
      </c>
      <c r="KJ49" s="86" t="str">
        <f t="shared" si="347"/>
        <v/>
      </c>
      <c r="KK49" s="86" t="str">
        <f t="shared" si="348"/>
        <v/>
      </c>
      <c r="KL49" s="86" t="str">
        <f>IF(KK49="","",COUNTIF(KK$17:KK49,KK49))</f>
        <v/>
      </c>
      <c r="KM49" s="86" t="str">
        <f t="shared" si="349"/>
        <v/>
      </c>
      <c r="KN49" s="86" t="str">
        <f t="shared" si="350"/>
        <v/>
      </c>
      <c r="KO49" s="89" t="str">
        <f t="shared" si="351"/>
        <v/>
      </c>
      <c r="KP49" s="86" t="str">
        <f t="shared" si="352"/>
        <v/>
      </c>
      <c r="KQ49" s="66" t="str">
        <f t="shared" si="353"/>
        <v/>
      </c>
      <c r="KR49" s="86" t="str">
        <f t="shared" si="354"/>
        <v/>
      </c>
      <c r="KS49" s="86" t="str">
        <f t="shared" si="355"/>
        <v/>
      </c>
      <c r="KT49" s="86" t="str">
        <f>IF(KS49="","",COUNTIF(KS$17:KS49,KS49))</f>
        <v/>
      </c>
      <c r="KU49" s="86" t="str">
        <f t="shared" si="356"/>
        <v/>
      </c>
      <c r="KV49" s="86" t="str">
        <f t="shared" si="357"/>
        <v/>
      </c>
      <c r="KW49" s="86" t="str">
        <f t="shared" si="358"/>
        <v/>
      </c>
      <c r="KX49" s="86" t="str">
        <f t="shared" si="359"/>
        <v/>
      </c>
      <c r="KY49" s="86" t="str">
        <f t="shared" si="360"/>
        <v/>
      </c>
      <c r="KZ49" s="86" t="str">
        <f t="shared" si="361"/>
        <v/>
      </c>
      <c r="LA49" s="86" t="str">
        <f t="shared" si="362"/>
        <v/>
      </c>
      <c r="LB49" s="86" t="str">
        <f>IF(LA49="","",COUNTIF(LA$17:LA49,LA49))</f>
        <v/>
      </c>
      <c r="LC49" s="86" t="str">
        <f t="shared" si="363"/>
        <v/>
      </c>
      <c r="LD49" s="86" t="str">
        <f t="shared" si="364"/>
        <v/>
      </c>
      <c r="LE49" s="89" t="str">
        <f t="shared" si="365"/>
        <v/>
      </c>
      <c r="LF49" s="86" t="str">
        <f t="shared" si="366"/>
        <v/>
      </c>
      <c r="LG49" s="66" t="str">
        <f t="shared" si="367"/>
        <v/>
      </c>
      <c r="LH49" s="86" t="str">
        <f t="shared" si="368"/>
        <v/>
      </c>
      <c r="LI49" s="86" t="str">
        <f t="shared" si="369"/>
        <v/>
      </c>
      <c r="LJ49" s="86" t="str">
        <f>IF(LI49="","",COUNTIF(LI$17:LI49,LI49))</f>
        <v/>
      </c>
      <c r="LK49" s="86" t="str">
        <f t="shared" si="370"/>
        <v/>
      </c>
      <c r="LL49" s="86" t="str">
        <f t="shared" si="371"/>
        <v/>
      </c>
      <c r="LM49" s="86" t="str">
        <f t="shared" si="372"/>
        <v/>
      </c>
      <c r="LN49" s="86" t="str">
        <f t="shared" si="373"/>
        <v/>
      </c>
      <c r="LO49" s="86" t="str">
        <f t="shared" si="374"/>
        <v/>
      </c>
      <c r="LP49" s="86" t="str">
        <f t="shared" si="375"/>
        <v/>
      </c>
      <c r="LQ49" s="86" t="str">
        <f t="shared" si="376"/>
        <v/>
      </c>
      <c r="LR49" s="86" t="str">
        <f>IF(LQ49="","",COUNTIF(LQ$17:LQ49,LQ49))</f>
        <v/>
      </c>
      <c r="LS49" s="86" t="str">
        <f t="shared" si="377"/>
        <v/>
      </c>
      <c r="LT49" s="86" t="str">
        <f t="shared" si="378"/>
        <v/>
      </c>
      <c r="LU49" s="89" t="str">
        <f t="shared" si="379"/>
        <v/>
      </c>
      <c r="LV49" s="86" t="str">
        <f t="shared" si="380"/>
        <v/>
      </c>
      <c r="LW49" s="66" t="str">
        <f t="shared" si="381"/>
        <v/>
      </c>
      <c r="LX49" s="86" t="str">
        <f t="shared" si="382"/>
        <v/>
      </c>
      <c r="LY49" s="86" t="str">
        <f t="shared" si="383"/>
        <v/>
      </c>
      <c r="LZ49" s="86" t="str">
        <f>IF(LY49="","",COUNTIF(LY$17:LY49,LY49))</f>
        <v/>
      </c>
      <c r="MA49" s="86" t="str">
        <f t="shared" si="384"/>
        <v/>
      </c>
      <c r="MB49" s="86" t="str">
        <f t="shared" si="385"/>
        <v/>
      </c>
      <c r="MC49" s="86" t="str">
        <f t="shared" si="386"/>
        <v/>
      </c>
      <c r="MD49" s="86" t="str">
        <f t="shared" si="387"/>
        <v/>
      </c>
      <c r="ME49" s="86" t="str">
        <f t="shared" si="388"/>
        <v/>
      </c>
      <c r="MF49" s="86" t="str">
        <f t="shared" si="389"/>
        <v/>
      </c>
      <c r="MG49" s="86" t="str">
        <f t="shared" si="390"/>
        <v/>
      </c>
      <c r="MH49" s="86" t="str">
        <f>IF(MG49="","",COUNTIF(MG$17:MG49,MG49))</f>
        <v/>
      </c>
      <c r="MI49" s="86" t="str">
        <f t="shared" si="391"/>
        <v/>
      </c>
      <c r="MJ49" s="86" t="str">
        <f t="shared" si="392"/>
        <v/>
      </c>
      <c r="MK49" s="89" t="str">
        <f t="shared" si="393"/>
        <v/>
      </c>
      <c r="ML49" s="86" t="str">
        <f t="shared" si="394"/>
        <v/>
      </c>
      <c r="MM49" s="66" t="str">
        <f t="shared" si="457"/>
        <v/>
      </c>
      <c r="MN49" s="86" t="str">
        <f t="shared" si="395"/>
        <v/>
      </c>
      <c r="MO49" s="86" t="str">
        <f t="shared" si="396"/>
        <v/>
      </c>
      <c r="MP49" s="86" t="str">
        <f>IF(MO49="","",COUNTIF(MO$17:MO49,MO49))</f>
        <v/>
      </c>
      <c r="MQ49" s="86" t="str">
        <f t="shared" si="397"/>
        <v/>
      </c>
      <c r="MR49" s="86" t="str">
        <f t="shared" si="398"/>
        <v/>
      </c>
      <c r="MS49" s="86" t="str">
        <f t="shared" si="399"/>
        <v/>
      </c>
      <c r="MT49" s="86" t="str">
        <f t="shared" si="400"/>
        <v/>
      </c>
      <c r="MU49" s="86" t="str">
        <f t="shared" si="401"/>
        <v/>
      </c>
      <c r="MV49" s="86" t="str">
        <f t="shared" si="402"/>
        <v/>
      </c>
      <c r="MW49" s="86" t="str">
        <f t="shared" si="403"/>
        <v/>
      </c>
      <c r="MX49" s="86" t="str">
        <f>IF(MW49="","",COUNTIF(MW$17:MW49,MW49))</f>
        <v/>
      </c>
      <c r="MY49" s="86" t="str">
        <f t="shared" si="404"/>
        <v/>
      </c>
      <c r="MZ49" s="86" t="str">
        <f t="shared" si="405"/>
        <v/>
      </c>
      <c r="NA49" s="89" t="str">
        <f t="shared" si="406"/>
        <v/>
      </c>
      <c r="NB49" s="86" t="str">
        <f t="shared" si="407"/>
        <v/>
      </c>
      <c r="NC49" s="66" t="str">
        <f t="shared" si="408"/>
        <v/>
      </c>
      <c r="ND49" s="86" t="str">
        <f t="shared" si="409"/>
        <v/>
      </c>
      <c r="NE49" s="86" t="str">
        <f t="shared" si="410"/>
        <v/>
      </c>
      <c r="NF49" s="86" t="str">
        <f>IF(NE49="","",COUNTIF(NE$17:NE49,NE49))</f>
        <v/>
      </c>
      <c r="NG49" s="86" t="str">
        <f t="shared" si="411"/>
        <v/>
      </c>
      <c r="NH49" s="86" t="str">
        <f t="shared" si="412"/>
        <v/>
      </c>
      <c r="NI49" s="86" t="str">
        <f t="shared" si="413"/>
        <v/>
      </c>
      <c r="NJ49" s="86" t="str">
        <f t="shared" si="414"/>
        <v/>
      </c>
      <c r="NK49" s="86" t="str">
        <f t="shared" si="415"/>
        <v/>
      </c>
      <c r="NL49" s="86" t="str">
        <f t="shared" si="416"/>
        <v/>
      </c>
      <c r="NM49" s="86" t="str">
        <f t="shared" si="417"/>
        <v/>
      </c>
      <c r="NN49" s="86" t="str">
        <f>IF(NM49="","",COUNTIF(NM$17:NM49,NM49))</f>
        <v/>
      </c>
      <c r="NO49" s="86" t="str">
        <f t="shared" si="418"/>
        <v/>
      </c>
      <c r="NP49" s="86" t="str">
        <f t="shared" si="419"/>
        <v/>
      </c>
      <c r="NQ49" s="89" t="str">
        <f t="shared" si="420"/>
        <v/>
      </c>
      <c r="NR49" s="86" t="str">
        <f t="shared" si="421"/>
        <v/>
      </c>
      <c r="NS49" s="66" t="str">
        <f t="shared" si="422"/>
        <v/>
      </c>
      <c r="NT49" s="86" t="str">
        <f t="shared" si="423"/>
        <v/>
      </c>
      <c r="NU49" s="86" t="str">
        <f t="shared" si="424"/>
        <v/>
      </c>
      <c r="NV49" s="86" t="str">
        <f>IF(NU49="","",COUNTIF(NU$17:NU49,NU49))</f>
        <v/>
      </c>
      <c r="NW49" s="86" t="str">
        <f t="shared" si="425"/>
        <v/>
      </c>
      <c r="NX49" s="86" t="str">
        <f t="shared" si="426"/>
        <v/>
      </c>
      <c r="NY49" s="86" t="str">
        <f t="shared" si="427"/>
        <v/>
      </c>
      <c r="NZ49" s="86" t="str">
        <f t="shared" si="428"/>
        <v/>
      </c>
      <c r="OA49" s="86" t="str">
        <f t="shared" si="429"/>
        <v/>
      </c>
      <c r="OB49" s="86" t="str">
        <f t="shared" si="430"/>
        <v/>
      </c>
      <c r="OC49" s="86" t="str">
        <f t="shared" si="431"/>
        <v/>
      </c>
      <c r="OD49" s="86" t="str">
        <f>IF(OC49="","",COUNTIF(OC$17:OC49,OC49))</f>
        <v/>
      </c>
      <c r="OE49" s="86" t="str">
        <f t="shared" si="432"/>
        <v/>
      </c>
      <c r="OF49" s="86" t="str">
        <f t="shared" si="433"/>
        <v/>
      </c>
      <c r="OG49" s="89" t="str">
        <f t="shared" si="434"/>
        <v/>
      </c>
      <c r="OH49" s="86" t="str">
        <f t="shared" si="435"/>
        <v/>
      </c>
      <c r="OI49" s="66" t="str">
        <f t="shared" si="436"/>
        <v/>
      </c>
      <c r="OJ49" s="86" t="str">
        <f t="shared" si="437"/>
        <v/>
      </c>
      <c r="OK49" s="86" t="str">
        <f t="shared" si="438"/>
        <v/>
      </c>
      <c r="OL49" s="86" t="str">
        <f>IF(OK49="","",COUNTIF(OK$17:OK49,OK49))</f>
        <v/>
      </c>
      <c r="OM49" s="86" t="str">
        <f t="shared" si="439"/>
        <v/>
      </c>
      <c r="ON49" s="86" t="str">
        <f t="shared" si="440"/>
        <v/>
      </c>
      <c r="OO49" s="86" t="str">
        <f t="shared" si="441"/>
        <v/>
      </c>
      <c r="OP49" s="86" t="str">
        <f t="shared" si="442"/>
        <v/>
      </c>
      <c r="OQ49" s="86" t="str">
        <f t="shared" si="443"/>
        <v/>
      </c>
      <c r="OR49" s="86" t="str">
        <f t="shared" si="444"/>
        <v/>
      </c>
      <c r="OS49" s="86" t="str">
        <f t="shared" si="445"/>
        <v/>
      </c>
      <c r="OT49" s="86" t="str">
        <f>IF(OS49="","",COUNTIF(OS$17:OS49,OS49))</f>
        <v/>
      </c>
      <c r="OU49" s="86" t="str">
        <f t="shared" si="446"/>
        <v/>
      </c>
      <c r="OV49" s="86" t="str">
        <f t="shared" si="447"/>
        <v/>
      </c>
      <c r="OW49" s="89" t="str">
        <f t="shared" si="448"/>
        <v/>
      </c>
      <c r="OX49" s="86" t="str">
        <f t="shared" si="449"/>
        <v/>
      </c>
      <c r="OY49" s="66" t="str">
        <f t="shared" si="450"/>
        <v/>
      </c>
      <c r="OZ49" s="86" t="str">
        <f t="shared" si="451"/>
        <v/>
      </c>
      <c r="PA49" s="86" t="str">
        <f t="shared" si="452"/>
        <v/>
      </c>
      <c r="PB49" s="86" t="str">
        <f>IF(PA49="","",COUNTIF(PA$17:PA49,PA49))</f>
        <v/>
      </c>
      <c r="PC49" s="86" t="str">
        <f t="shared" si="453"/>
        <v/>
      </c>
      <c r="PD49" s="86" t="str">
        <f t="shared" si="454"/>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455"/>
        <v/>
      </c>
      <c r="IV50" s="86" t="str">
        <f t="shared" si="313"/>
        <v/>
      </c>
      <c r="IW50" s="86" t="str">
        <f t="shared" si="314"/>
        <v/>
      </c>
      <c r="IX50" s="86" t="str">
        <f>IF(IW50="","",COUNTIF(IW$17:IW50,IW50))</f>
        <v/>
      </c>
      <c r="IY50" s="86" t="str">
        <f t="shared" si="315"/>
        <v/>
      </c>
      <c r="IZ50" s="86" t="str">
        <f t="shared" si="316"/>
        <v/>
      </c>
      <c r="JA50" s="86" t="str">
        <f t="shared" si="317"/>
        <v/>
      </c>
      <c r="JB50" s="86" t="str">
        <f t="shared" si="318"/>
        <v/>
      </c>
      <c r="JC50" s="86" t="str">
        <f t="shared" si="319"/>
        <v/>
      </c>
      <c r="JD50" s="86" t="str">
        <f t="shared" si="320"/>
        <v/>
      </c>
      <c r="JE50" s="86" t="str">
        <f t="shared" si="321"/>
        <v/>
      </c>
      <c r="JF50" s="86" t="str">
        <f>IF(JE50="","",COUNTIF(JE$17:JE50,JE50))</f>
        <v/>
      </c>
      <c r="JG50" s="86" t="str">
        <f t="shared" si="322"/>
        <v/>
      </c>
      <c r="JH50" s="86" t="str">
        <f t="shared" si="323"/>
        <v/>
      </c>
      <c r="JI50" s="89" t="str">
        <f t="shared" si="324"/>
        <v/>
      </c>
      <c r="JJ50" s="86" t="str">
        <f t="shared" si="325"/>
        <v/>
      </c>
      <c r="JK50" s="66" t="str">
        <f t="shared" si="456"/>
        <v/>
      </c>
      <c r="JL50" s="86" t="str">
        <f t="shared" si="326"/>
        <v/>
      </c>
      <c r="JM50" s="86" t="str">
        <f t="shared" si="327"/>
        <v/>
      </c>
      <c r="JN50" s="86" t="str">
        <f>IF(JM50="","",COUNTIF(JM$17:JM50,JM50))</f>
        <v/>
      </c>
      <c r="JO50" s="86" t="str">
        <f t="shared" si="328"/>
        <v/>
      </c>
      <c r="JP50" s="86" t="str">
        <f t="shared" si="329"/>
        <v/>
      </c>
      <c r="JQ50" s="86" t="str">
        <f t="shared" si="330"/>
        <v/>
      </c>
      <c r="JR50" s="86" t="str">
        <f t="shared" si="331"/>
        <v/>
      </c>
      <c r="JS50" s="86" t="str">
        <f t="shared" si="332"/>
        <v/>
      </c>
      <c r="JT50" s="86" t="str">
        <f t="shared" si="333"/>
        <v/>
      </c>
      <c r="JU50" s="86" t="str">
        <f t="shared" si="334"/>
        <v/>
      </c>
      <c r="JV50" s="86" t="str">
        <f>IF(JU50="","",COUNTIF(JU$17:JU50,JU50))</f>
        <v/>
      </c>
      <c r="JW50" s="86" t="str">
        <f t="shared" si="335"/>
        <v/>
      </c>
      <c r="JX50" s="86" t="str">
        <f t="shared" si="336"/>
        <v/>
      </c>
      <c r="JY50" s="89" t="str">
        <f t="shared" si="337"/>
        <v/>
      </c>
      <c r="JZ50" s="86" t="str">
        <f t="shared" si="338"/>
        <v/>
      </c>
      <c r="KA50" s="66" t="str">
        <f t="shared" si="339"/>
        <v/>
      </c>
      <c r="KB50" s="86" t="str">
        <f t="shared" si="340"/>
        <v/>
      </c>
      <c r="KC50" s="86" t="str">
        <f t="shared" si="341"/>
        <v/>
      </c>
      <c r="KD50" s="86" t="str">
        <f>IF(KC50="","",COUNTIF(KC$17:KC50,KC50))</f>
        <v/>
      </c>
      <c r="KE50" s="86" t="str">
        <f t="shared" si="342"/>
        <v/>
      </c>
      <c r="KF50" s="86" t="str">
        <f t="shared" si="343"/>
        <v/>
      </c>
      <c r="KG50" s="86" t="str">
        <f t="shared" si="344"/>
        <v/>
      </c>
      <c r="KH50" s="86" t="str">
        <f t="shared" si="345"/>
        <v/>
      </c>
      <c r="KI50" s="86" t="str">
        <f t="shared" si="346"/>
        <v/>
      </c>
      <c r="KJ50" s="86" t="str">
        <f t="shared" si="347"/>
        <v/>
      </c>
      <c r="KK50" s="86" t="str">
        <f t="shared" si="348"/>
        <v/>
      </c>
      <c r="KL50" s="86" t="str">
        <f>IF(KK50="","",COUNTIF(KK$17:KK50,KK50))</f>
        <v/>
      </c>
      <c r="KM50" s="86" t="str">
        <f t="shared" si="349"/>
        <v/>
      </c>
      <c r="KN50" s="86" t="str">
        <f t="shared" si="350"/>
        <v/>
      </c>
      <c r="KO50" s="89" t="str">
        <f t="shared" si="351"/>
        <v/>
      </c>
      <c r="KP50" s="86" t="str">
        <f t="shared" si="352"/>
        <v/>
      </c>
      <c r="KQ50" s="66" t="str">
        <f t="shared" si="353"/>
        <v/>
      </c>
      <c r="KR50" s="86" t="str">
        <f t="shared" si="354"/>
        <v/>
      </c>
      <c r="KS50" s="86" t="str">
        <f t="shared" si="355"/>
        <v/>
      </c>
      <c r="KT50" s="86" t="str">
        <f>IF(KS50="","",COUNTIF(KS$17:KS50,KS50))</f>
        <v/>
      </c>
      <c r="KU50" s="86" t="str">
        <f t="shared" si="356"/>
        <v/>
      </c>
      <c r="KV50" s="86" t="str">
        <f t="shared" si="357"/>
        <v/>
      </c>
      <c r="KW50" s="86" t="str">
        <f t="shared" si="358"/>
        <v/>
      </c>
      <c r="KX50" s="86" t="str">
        <f t="shared" si="359"/>
        <v/>
      </c>
      <c r="KY50" s="86" t="str">
        <f t="shared" si="360"/>
        <v/>
      </c>
      <c r="KZ50" s="86" t="str">
        <f t="shared" si="361"/>
        <v/>
      </c>
      <c r="LA50" s="86" t="str">
        <f t="shared" si="362"/>
        <v/>
      </c>
      <c r="LB50" s="86" t="str">
        <f>IF(LA50="","",COUNTIF(LA$17:LA50,LA50))</f>
        <v/>
      </c>
      <c r="LC50" s="86" t="str">
        <f t="shared" si="363"/>
        <v/>
      </c>
      <c r="LD50" s="86" t="str">
        <f t="shared" si="364"/>
        <v/>
      </c>
      <c r="LE50" s="89" t="str">
        <f t="shared" si="365"/>
        <v/>
      </c>
      <c r="LF50" s="86" t="str">
        <f t="shared" si="366"/>
        <v/>
      </c>
      <c r="LG50" s="66" t="str">
        <f t="shared" si="367"/>
        <v/>
      </c>
      <c r="LH50" s="86" t="str">
        <f t="shared" si="368"/>
        <v/>
      </c>
      <c r="LI50" s="86" t="str">
        <f t="shared" si="369"/>
        <v/>
      </c>
      <c r="LJ50" s="86" t="str">
        <f>IF(LI50="","",COUNTIF(LI$17:LI50,LI50))</f>
        <v/>
      </c>
      <c r="LK50" s="86" t="str">
        <f t="shared" si="370"/>
        <v/>
      </c>
      <c r="LL50" s="86" t="str">
        <f t="shared" si="371"/>
        <v/>
      </c>
      <c r="LM50" s="86" t="str">
        <f t="shared" si="372"/>
        <v/>
      </c>
      <c r="LN50" s="86" t="str">
        <f t="shared" si="373"/>
        <v/>
      </c>
      <c r="LO50" s="86" t="str">
        <f t="shared" si="374"/>
        <v/>
      </c>
      <c r="LP50" s="86" t="str">
        <f t="shared" si="375"/>
        <v/>
      </c>
      <c r="LQ50" s="86" t="str">
        <f t="shared" si="376"/>
        <v/>
      </c>
      <c r="LR50" s="86" t="str">
        <f>IF(LQ50="","",COUNTIF(LQ$17:LQ50,LQ50))</f>
        <v/>
      </c>
      <c r="LS50" s="86" t="str">
        <f t="shared" si="377"/>
        <v/>
      </c>
      <c r="LT50" s="86" t="str">
        <f t="shared" si="378"/>
        <v/>
      </c>
      <c r="LU50" s="89" t="str">
        <f t="shared" si="379"/>
        <v/>
      </c>
      <c r="LV50" s="86" t="str">
        <f t="shared" si="380"/>
        <v/>
      </c>
      <c r="LW50" s="66" t="str">
        <f t="shared" si="381"/>
        <v/>
      </c>
      <c r="LX50" s="86" t="str">
        <f t="shared" si="382"/>
        <v/>
      </c>
      <c r="LY50" s="86" t="str">
        <f t="shared" si="383"/>
        <v/>
      </c>
      <c r="LZ50" s="86" t="str">
        <f>IF(LY50="","",COUNTIF(LY$17:LY50,LY50))</f>
        <v/>
      </c>
      <c r="MA50" s="86" t="str">
        <f t="shared" si="384"/>
        <v/>
      </c>
      <c r="MB50" s="86" t="str">
        <f t="shared" si="385"/>
        <v/>
      </c>
      <c r="MC50" s="86" t="str">
        <f t="shared" si="386"/>
        <v/>
      </c>
      <c r="MD50" s="86" t="str">
        <f t="shared" si="387"/>
        <v/>
      </c>
      <c r="ME50" s="86" t="str">
        <f t="shared" si="388"/>
        <v/>
      </c>
      <c r="MF50" s="86" t="str">
        <f t="shared" si="389"/>
        <v/>
      </c>
      <c r="MG50" s="86" t="str">
        <f t="shared" si="390"/>
        <v/>
      </c>
      <c r="MH50" s="86" t="str">
        <f>IF(MG50="","",COUNTIF(MG$17:MG50,MG50))</f>
        <v/>
      </c>
      <c r="MI50" s="86" t="str">
        <f t="shared" si="391"/>
        <v/>
      </c>
      <c r="MJ50" s="86" t="str">
        <f t="shared" si="392"/>
        <v/>
      </c>
      <c r="MK50" s="89" t="str">
        <f t="shared" si="393"/>
        <v/>
      </c>
      <c r="ML50" s="86" t="str">
        <f t="shared" si="394"/>
        <v/>
      </c>
      <c r="MM50" s="66" t="str">
        <f t="shared" si="457"/>
        <v/>
      </c>
      <c r="MN50" s="86" t="str">
        <f t="shared" si="395"/>
        <v/>
      </c>
      <c r="MO50" s="86" t="str">
        <f t="shared" si="396"/>
        <v/>
      </c>
      <c r="MP50" s="86" t="str">
        <f>IF(MO50="","",COUNTIF(MO$17:MO50,MO50))</f>
        <v/>
      </c>
      <c r="MQ50" s="86" t="str">
        <f t="shared" si="397"/>
        <v/>
      </c>
      <c r="MR50" s="86" t="str">
        <f t="shared" si="398"/>
        <v/>
      </c>
      <c r="MS50" s="86" t="str">
        <f t="shared" si="399"/>
        <v/>
      </c>
      <c r="MT50" s="86" t="str">
        <f t="shared" si="400"/>
        <v/>
      </c>
      <c r="MU50" s="86" t="str">
        <f t="shared" si="401"/>
        <v/>
      </c>
      <c r="MV50" s="86" t="str">
        <f t="shared" si="402"/>
        <v/>
      </c>
      <c r="MW50" s="86" t="str">
        <f t="shared" si="403"/>
        <v/>
      </c>
      <c r="MX50" s="86" t="str">
        <f>IF(MW50="","",COUNTIF(MW$17:MW50,MW50))</f>
        <v/>
      </c>
      <c r="MY50" s="86" t="str">
        <f t="shared" si="404"/>
        <v/>
      </c>
      <c r="MZ50" s="86" t="str">
        <f t="shared" si="405"/>
        <v/>
      </c>
      <c r="NA50" s="89" t="str">
        <f t="shared" si="406"/>
        <v/>
      </c>
      <c r="NB50" s="86" t="str">
        <f t="shared" si="407"/>
        <v/>
      </c>
      <c r="NC50" s="66" t="str">
        <f t="shared" si="408"/>
        <v/>
      </c>
      <c r="ND50" s="86" t="str">
        <f t="shared" si="409"/>
        <v/>
      </c>
      <c r="NE50" s="86" t="str">
        <f t="shared" si="410"/>
        <v/>
      </c>
      <c r="NF50" s="86" t="str">
        <f>IF(NE50="","",COUNTIF(NE$17:NE50,NE50))</f>
        <v/>
      </c>
      <c r="NG50" s="86" t="str">
        <f t="shared" si="411"/>
        <v/>
      </c>
      <c r="NH50" s="86" t="str">
        <f t="shared" si="412"/>
        <v/>
      </c>
      <c r="NI50" s="86" t="str">
        <f t="shared" si="413"/>
        <v/>
      </c>
      <c r="NJ50" s="86" t="str">
        <f t="shared" si="414"/>
        <v/>
      </c>
      <c r="NK50" s="86" t="str">
        <f t="shared" si="415"/>
        <v/>
      </c>
      <c r="NL50" s="86" t="str">
        <f t="shared" si="416"/>
        <v/>
      </c>
      <c r="NM50" s="86" t="str">
        <f t="shared" si="417"/>
        <v/>
      </c>
      <c r="NN50" s="86" t="str">
        <f>IF(NM50="","",COUNTIF(NM$17:NM50,NM50))</f>
        <v/>
      </c>
      <c r="NO50" s="86" t="str">
        <f t="shared" si="418"/>
        <v/>
      </c>
      <c r="NP50" s="86" t="str">
        <f t="shared" si="419"/>
        <v/>
      </c>
      <c r="NQ50" s="89" t="str">
        <f t="shared" si="420"/>
        <v/>
      </c>
      <c r="NR50" s="86" t="str">
        <f t="shared" si="421"/>
        <v/>
      </c>
      <c r="NS50" s="66" t="str">
        <f t="shared" si="422"/>
        <v/>
      </c>
      <c r="NT50" s="86" t="str">
        <f t="shared" si="423"/>
        <v/>
      </c>
      <c r="NU50" s="86" t="str">
        <f t="shared" si="424"/>
        <v/>
      </c>
      <c r="NV50" s="86" t="str">
        <f>IF(NU50="","",COUNTIF(NU$17:NU50,NU50))</f>
        <v/>
      </c>
      <c r="NW50" s="86" t="str">
        <f t="shared" si="425"/>
        <v/>
      </c>
      <c r="NX50" s="86" t="str">
        <f t="shared" si="426"/>
        <v/>
      </c>
      <c r="NY50" s="86" t="str">
        <f t="shared" si="427"/>
        <v/>
      </c>
      <c r="NZ50" s="86" t="str">
        <f t="shared" si="428"/>
        <v/>
      </c>
      <c r="OA50" s="86" t="str">
        <f t="shared" si="429"/>
        <v/>
      </c>
      <c r="OB50" s="86" t="str">
        <f t="shared" si="430"/>
        <v/>
      </c>
      <c r="OC50" s="86" t="str">
        <f t="shared" si="431"/>
        <v/>
      </c>
      <c r="OD50" s="86" t="str">
        <f>IF(OC50="","",COUNTIF(OC$17:OC50,OC50))</f>
        <v/>
      </c>
      <c r="OE50" s="86" t="str">
        <f t="shared" si="432"/>
        <v/>
      </c>
      <c r="OF50" s="86" t="str">
        <f t="shared" si="433"/>
        <v/>
      </c>
      <c r="OG50" s="89" t="str">
        <f t="shared" si="434"/>
        <v/>
      </c>
      <c r="OH50" s="86" t="str">
        <f t="shared" si="435"/>
        <v/>
      </c>
      <c r="OI50" s="66" t="str">
        <f t="shared" si="436"/>
        <v/>
      </c>
      <c r="OJ50" s="86" t="str">
        <f t="shared" si="437"/>
        <v/>
      </c>
      <c r="OK50" s="86" t="str">
        <f t="shared" si="438"/>
        <v/>
      </c>
      <c r="OL50" s="86" t="str">
        <f>IF(OK50="","",COUNTIF(OK$17:OK50,OK50))</f>
        <v/>
      </c>
      <c r="OM50" s="86" t="str">
        <f t="shared" si="439"/>
        <v/>
      </c>
      <c r="ON50" s="86" t="str">
        <f t="shared" si="440"/>
        <v/>
      </c>
      <c r="OO50" s="86" t="str">
        <f t="shared" si="441"/>
        <v/>
      </c>
      <c r="OP50" s="86" t="str">
        <f t="shared" si="442"/>
        <v/>
      </c>
      <c r="OQ50" s="86" t="str">
        <f t="shared" si="443"/>
        <v/>
      </c>
      <c r="OR50" s="86" t="str">
        <f t="shared" si="444"/>
        <v/>
      </c>
      <c r="OS50" s="86" t="str">
        <f t="shared" si="445"/>
        <v/>
      </c>
      <c r="OT50" s="86" t="str">
        <f>IF(OS50="","",COUNTIF(OS$17:OS50,OS50))</f>
        <v/>
      </c>
      <c r="OU50" s="86" t="str">
        <f t="shared" si="446"/>
        <v/>
      </c>
      <c r="OV50" s="86" t="str">
        <f t="shared" si="447"/>
        <v/>
      </c>
      <c r="OW50" s="89" t="str">
        <f t="shared" si="448"/>
        <v/>
      </c>
      <c r="OX50" s="86" t="str">
        <f t="shared" si="449"/>
        <v/>
      </c>
      <c r="OY50" s="66" t="str">
        <f t="shared" si="450"/>
        <v/>
      </c>
      <c r="OZ50" s="86" t="str">
        <f t="shared" si="451"/>
        <v/>
      </c>
      <c r="PA50" s="86" t="str">
        <f t="shared" si="452"/>
        <v/>
      </c>
      <c r="PB50" s="86" t="str">
        <f>IF(PA50="","",COUNTIF(PA$17:PA50,PA50))</f>
        <v/>
      </c>
      <c r="PC50" s="86" t="str">
        <f t="shared" si="453"/>
        <v/>
      </c>
      <c r="PD50" s="86" t="str">
        <f t="shared" si="454"/>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455"/>
        <v/>
      </c>
      <c r="IV51" s="86" t="str">
        <f t="shared" si="313"/>
        <v/>
      </c>
      <c r="IW51" s="86" t="str">
        <f t="shared" si="314"/>
        <v/>
      </c>
      <c r="IX51" s="86" t="str">
        <f>IF(IW51="","",COUNTIF(IW$17:IW51,IW51))</f>
        <v/>
      </c>
      <c r="IY51" s="86" t="str">
        <f t="shared" si="315"/>
        <v/>
      </c>
      <c r="IZ51" s="86" t="str">
        <f t="shared" si="316"/>
        <v/>
      </c>
      <c r="JA51" s="86" t="str">
        <f t="shared" si="317"/>
        <v/>
      </c>
      <c r="JB51" s="86" t="str">
        <f t="shared" si="318"/>
        <v/>
      </c>
      <c r="JC51" s="86" t="str">
        <f t="shared" si="319"/>
        <v/>
      </c>
      <c r="JD51" s="86" t="str">
        <f t="shared" si="320"/>
        <v/>
      </c>
      <c r="JE51" s="86" t="str">
        <f t="shared" si="321"/>
        <v/>
      </c>
      <c r="JF51" s="86" t="str">
        <f>IF(JE51="","",COUNTIF(JE$17:JE51,JE51))</f>
        <v/>
      </c>
      <c r="JG51" s="86" t="str">
        <f t="shared" si="322"/>
        <v/>
      </c>
      <c r="JH51" s="86" t="str">
        <f t="shared" si="323"/>
        <v/>
      </c>
      <c r="JI51" s="89" t="str">
        <f t="shared" si="324"/>
        <v/>
      </c>
      <c r="JJ51" s="86" t="str">
        <f t="shared" si="325"/>
        <v/>
      </c>
      <c r="JK51" s="66" t="str">
        <f t="shared" si="456"/>
        <v/>
      </c>
      <c r="JL51" s="86" t="str">
        <f t="shared" si="326"/>
        <v/>
      </c>
      <c r="JM51" s="86" t="str">
        <f t="shared" si="327"/>
        <v/>
      </c>
      <c r="JN51" s="86" t="str">
        <f>IF(JM51="","",COUNTIF(JM$17:JM51,JM51))</f>
        <v/>
      </c>
      <c r="JO51" s="86" t="str">
        <f t="shared" si="328"/>
        <v/>
      </c>
      <c r="JP51" s="86" t="str">
        <f t="shared" si="329"/>
        <v/>
      </c>
      <c r="JQ51" s="86" t="str">
        <f t="shared" si="330"/>
        <v/>
      </c>
      <c r="JR51" s="86" t="str">
        <f t="shared" si="331"/>
        <v/>
      </c>
      <c r="JS51" s="86" t="str">
        <f t="shared" si="332"/>
        <v/>
      </c>
      <c r="JT51" s="86" t="str">
        <f t="shared" si="333"/>
        <v/>
      </c>
      <c r="JU51" s="86" t="str">
        <f t="shared" si="334"/>
        <v/>
      </c>
      <c r="JV51" s="86" t="str">
        <f>IF(JU51="","",COUNTIF(JU$17:JU51,JU51))</f>
        <v/>
      </c>
      <c r="JW51" s="86" t="str">
        <f t="shared" si="335"/>
        <v/>
      </c>
      <c r="JX51" s="86" t="str">
        <f t="shared" si="336"/>
        <v/>
      </c>
      <c r="JY51" s="89" t="str">
        <f t="shared" si="337"/>
        <v/>
      </c>
      <c r="JZ51" s="86" t="str">
        <f t="shared" si="338"/>
        <v/>
      </c>
      <c r="KA51" s="66" t="str">
        <f t="shared" si="339"/>
        <v/>
      </c>
      <c r="KB51" s="86" t="str">
        <f t="shared" si="340"/>
        <v/>
      </c>
      <c r="KC51" s="86" t="str">
        <f t="shared" si="341"/>
        <v/>
      </c>
      <c r="KD51" s="86" t="str">
        <f>IF(KC51="","",COUNTIF(KC$17:KC51,KC51))</f>
        <v/>
      </c>
      <c r="KE51" s="86" t="str">
        <f t="shared" si="342"/>
        <v/>
      </c>
      <c r="KF51" s="86" t="str">
        <f t="shared" si="343"/>
        <v/>
      </c>
      <c r="KG51" s="86" t="str">
        <f t="shared" si="344"/>
        <v/>
      </c>
      <c r="KH51" s="86" t="str">
        <f t="shared" si="345"/>
        <v/>
      </c>
      <c r="KI51" s="86" t="str">
        <f t="shared" si="346"/>
        <v/>
      </c>
      <c r="KJ51" s="86" t="str">
        <f t="shared" si="347"/>
        <v/>
      </c>
      <c r="KK51" s="86" t="str">
        <f t="shared" si="348"/>
        <v/>
      </c>
      <c r="KL51" s="86" t="str">
        <f>IF(KK51="","",COUNTIF(KK$17:KK51,KK51))</f>
        <v/>
      </c>
      <c r="KM51" s="86" t="str">
        <f t="shared" si="349"/>
        <v/>
      </c>
      <c r="KN51" s="86" t="str">
        <f t="shared" si="350"/>
        <v/>
      </c>
      <c r="KO51" s="89" t="str">
        <f t="shared" si="351"/>
        <v/>
      </c>
      <c r="KP51" s="86" t="str">
        <f t="shared" si="352"/>
        <v/>
      </c>
      <c r="KQ51" s="66" t="str">
        <f t="shared" si="353"/>
        <v/>
      </c>
      <c r="KR51" s="86" t="str">
        <f t="shared" si="354"/>
        <v/>
      </c>
      <c r="KS51" s="86" t="str">
        <f t="shared" si="355"/>
        <v/>
      </c>
      <c r="KT51" s="86" t="str">
        <f>IF(KS51="","",COUNTIF(KS$17:KS51,KS51))</f>
        <v/>
      </c>
      <c r="KU51" s="86" t="str">
        <f t="shared" si="356"/>
        <v/>
      </c>
      <c r="KV51" s="86" t="str">
        <f t="shared" si="357"/>
        <v/>
      </c>
      <c r="KW51" s="86" t="str">
        <f t="shared" si="358"/>
        <v/>
      </c>
      <c r="KX51" s="86" t="str">
        <f t="shared" si="359"/>
        <v/>
      </c>
      <c r="KY51" s="86" t="str">
        <f t="shared" si="360"/>
        <v/>
      </c>
      <c r="KZ51" s="86" t="str">
        <f t="shared" si="361"/>
        <v/>
      </c>
      <c r="LA51" s="86" t="str">
        <f t="shared" si="362"/>
        <v/>
      </c>
      <c r="LB51" s="86" t="str">
        <f>IF(LA51="","",COUNTIF(LA$17:LA51,LA51))</f>
        <v/>
      </c>
      <c r="LC51" s="86" t="str">
        <f t="shared" si="363"/>
        <v/>
      </c>
      <c r="LD51" s="86" t="str">
        <f t="shared" si="364"/>
        <v/>
      </c>
      <c r="LE51" s="89" t="str">
        <f t="shared" si="365"/>
        <v/>
      </c>
      <c r="LF51" s="86" t="str">
        <f t="shared" si="366"/>
        <v/>
      </c>
      <c r="LG51" s="66" t="str">
        <f t="shared" si="367"/>
        <v/>
      </c>
      <c r="LH51" s="86" t="str">
        <f t="shared" si="368"/>
        <v/>
      </c>
      <c r="LI51" s="86" t="str">
        <f t="shared" si="369"/>
        <v/>
      </c>
      <c r="LJ51" s="86" t="str">
        <f>IF(LI51="","",COUNTIF(LI$17:LI51,LI51))</f>
        <v/>
      </c>
      <c r="LK51" s="86" t="str">
        <f t="shared" si="370"/>
        <v/>
      </c>
      <c r="LL51" s="86" t="str">
        <f t="shared" si="371"/>
        <v/>
      </c>
      <c r="LM51" s="86" t="str">
        <f t="shared" si="372"/>
        <v/>
      </c>
      <c r="LN51" s="86" t="str">
        <f t="shared" si="373"/>
        <v/>
      </c>
      <c r="LO51" s="86" t="str">
        <f t="shared" si="374"/>
        <v/>
      </c>
      <c r="LP51" s="86" t="str">
        <f t="shared" si="375"/>
        <v/>
      </c>
      <c r="LQ51" s="86" t="str">
        <f t="shared" si="376"/>
        <v/>
      </c>
      <c r="LR51" s="86" t="str">
        <f>IF(LQ51="","",COUNTIF(LQ$17:LQ51,LQ51))</f>
        <v/>
      </c>
      <c r="LS51" s="86" t="str">
        <f t="shared" si="377"/>
        <v/>
      </c>
      <c r="LT51" s="86" t="str">
        <f t="shared" si="378"/>
        <v/>
      </c>
      <c r="LU51" s="89" t="str">
        <f t="shared" si="379"/>
        <v/>
      </c>
      <c r="LV51" s="86" t="str">
        <f t="shared" si="380"/>
        <v/>
      </c>
      <c r="LW51" s="66" t="str">
        <f t="shared" si="381"/>
        <v/>
      </c>
      <c r="LX51" s="86" t="str">
        <f t="shared" si="382"/>
        <v/>
      </c>
      <c r="LY51" s="86" t="str">
        <f t="shared" si="383"/>
        <v/>
      </c>
      <c r="LZ51" s="86" t="str">
        <f>IF(LY51="","",COUNTIF(LY$17:LY51,LY51))</f>
        <v/>
      </c>
      <c r="MA51" s="86" t="str">
        <f t="shared" si="384"/>
        <v/>
      </c>
      <c r="MB51" s="86" t="str">
        <f t="shared" si="385"/>
        <v/>
      </c>
      <c r="MC51" s="86" t="str">
        <f t="shared" si="386"/>
        <v/>
      </c>
      <c r="MD51" s="86" t="str">
        <f t="shared" si="387"/>
        <v/>
      </c>
      <c r="ME51" s="86" t="str">
        <f t="shared" si="388"/>
        <v/>
      </c>
      <c r="MF51" s="86" t="str">
        <f t="shared" si="389"/>
        <v/>
      </c>
      <c r="MG51" s="86" t="str">
        <f t="shared" si="390"/>
        <v/>
      </c>
      <c r="MH51" s="86" t="str">
        <f>IF(MG51="","",COUNTIF(MG$17:MG51,MG51))</f>
        <v/>
      </c>
      <c r="MI51" s="86" t="str">
        <f t="shared" si="391"/>
        <v/>
      </c>
      <c r="MJ51" s="86" t="str">
        <f t="shared" si="392"/>
        <v/>
      </c>
      <c r="MK51" s="89" t="str">
        <f t="shared" si="393"/>
        <v/>
      </c>
      <c r="ML51" s="86" t="str">
        <f t="shared" si="394"/>
        <v/>
      </c>
      <c r="MM51" s="66" t="str">
        <f t="shared" si="457"/>
        <v/>
      </c>
      <c r="MN51" s="86" t="str">
        <f t="shared" si="395"/>
        <v/>
      </c>
      <c r="MO51" s="86" t="str">
        <f t="shared" si="396"/>
        <v/>
      </c>
      <c r="MP51" s="86" t="str">
        <f>IF(MO51="","",COUNTIF(MO$17:MO51,MO51))</f>
        <v/>
      </c>
      <c r="MQ51" s="86" t="str">
        <f t="shared" si="397"/>
        <v/>
      </c>
      <c r="MR51" s="86" t="str">
        <f t="shared" si="398"/>
        <v/>
      </c>
      <c r="MS51" s="86" t="str">
        <f t="shared" si="399"/>
        <v/>
      </c>
      <c r="MT51" s="86" t="str">
        <f t="shared" si="400"/>
        <v/>
      </c>
      <c r="MU51" s="86" t="str">
        <f t="shared" si="401"/>
        <v/>
      </c>
      <c r="MV51" s="86" t="str">
        <f t="shared" si="402"/>
        <v/>
      </c>
      <c r="MW51" s="86" t="str">
        <f t="shared" si="403"/>
        <v/>
      </c>
      <c r="MX51" s="86" t="str">
        <f>IF(MW51="","",COUNTIF(MW$17:MW51,MW51))</f>
        <v/>
      </c>
      <c r="MY51" s="86" t="str">
        <f t="shared" si="404"/>
        <v/>
      </c>
      <c r="MZ51" s="86" t="str">
        <f t="shared" si="405"/>
        <v/>
      </c>
      <c r="NA51" s="89" t="str">
        <f t="shared" si="406"/>
        <v/>
      </c>
      <c r="NB51" s="86" t="str">
        <f t="shared" si="407"/>
        <v/>
      </c>
      <c r="NC51" s="66" t="str">
        <f t="shared" si="408"/>
        <v/>
      </c>
      <c r="ND51" s="86" t="str">
        <f t="shared" si="409"/>
        <v/>
      </c>
      <c r="NE51" s="86" t="str">
        <f t="shared" si="410"/>
        <v/>
      </c>
      <c r="NF51" s="86" t="str">
        <f>IF(NE51="","",COUNTIF(NE$17:NE51,NE51))</f>
        <v/>
      </c>
      <c r="NG51" s="86" t="str">
        <f t="shared" si="411"/>
        <v/>
      </c>
      <c r="NH51" s="86" t="str">
        <f t="shared" si="412"/>
        <v/>
      </c>
      <c r="NI51" s="86" t="str">
        <f t="shared" si="413"/>
        <v/>
      </c>
      <c r="NJ51" s="86" t="str">
        <f t="shared" si="414"/>
        <v/>
      </c>
      <c r="NK51" s="86" t="str">
        <f t="shared" si="415"/>
        <v/>
      </c>
      <c r="NL51" s="86" t="str">
        <f t="shared" si="416"/>
        <v/>
      </c>
      <c r="NM51" s="86" t="str">
        <f t="shared" si="417"/>
        <v/>
      </c>
      <c r="NN51" s="86" t="str">
        <f>IF(NM51="","",COUNTIF(NM$17:NM51,NM51))</f>
        <v/>
      </c>
      <c r="NO51" s="86" t="str">
        <f t="shared" si="418"/>
        <v/>
      </c>
      <c r="NP51" s="86" t="str">
        <f t="shared" si="419"/>
        <v/>
      </c>
      <c r="NQ51" s="89" t="str">
        <f t="shared" si="420"/>
        <v/>
      </c>
      <c r="NR51" s="86" t="str">
        <f t="shared" si="421"/>
        <v/>
      </c>
      <c r="NS51" s="66" t="str">
        <f t="shared" si="422"/>
        <v/>
      </c>
      <c r="NT51" s="86" t="str">
        <f t="shared" si="423"/>
        <v/>
      </c>
      <c r="NU51" s="86" t="str">
        <f t="shared" si="424"/>
        <v/>
      </c>
      <c r="NV51" s="86" t="str">
        <f>IF(NU51="","",COUNTIF(NU$17:NU51,NU51))</f>
        <v/>
      </c>
      <c r="NW51" s="86" t="str">
        <f t="shared" si="425"/>
        <v/>
      </c>
      <c r="NX51" s="86" t="str">
        <f t="shared" si="426"/>
        <v/>
      </c>
      <c r="NY51" s="86" t="str">
        <f t="shared" si="427"/>
        <v/>
      </c>
      <c r="NZ51" s="86" t="str">
        <f t="shared" si="428"/>
        <v/>
      </c>
      <c r="OA51" s="86" t="str">
        <f t="shared" si="429"/>
        <v/>
      </c>
      <c r="OB51" s="86" t="str">
        <f t="shared" si="430"/>
        <v/>
      </c>
      <c r="OC51" s="86" t="str">
        <f t="shared" si="431"/>
        <v/>
      </c>
      <c r="OD51" s="86" t="str">
        <f>IF(OC51="","",COUNTIF(OC$17:OC51,OC51))</f>
        <v/>
      </c>
      <c r="OE51" s="86" t="str">
        <f t="shared" si="432"/>
        <v/>
      </c>
      <c r="OF51" s="86" t="str">
        <f t="shared" si="433"/>
        <v/>
      </c>
      <c r="OG51" s="89" t="str">
        <f t="shared" si="434"/>
        <v/>
      </c>
      <c r="OH51" s="86" t="str">
        <f t="shared" si="435"/>
        <v/>
      </c>
      <c r="OI51" s="66" t="str">
        <f t="shared" si="436"/>
        <v/>
      </c>
      <c r="OJ51" s="86" t="str">
        <f t="shared" si="437"/>
        <v/>
      </c>
      <c r="OK51" s="86" t="str">
        <f t="shared" si="438"/>
        <v/>
      </c>
      <c r="OL51" s="86" t="str">
        <f>IF(OK51="","",COUNTIF(OK$17:OK51,OK51))</f>
        <v/>
      </c>
      <c r="OM51" s="86" t="str">
        <f t="shared" si="439"/>
        <v/>
      </c>
      <c r="ON51" s="86" t="str">
        <f t="shared" si="440"/>
        <v/>
      </c>
      <c r="OO51" s="86" t="str">
        <f t="shared" si="441"/>
        <v/>
      </c>
      <c r="OP51" s="86" t="str">
        <f t="shared" si="442"/>
        <v/>
      </c>
      <c r="OQ51" s="86" t="str">
        <f t="shared" si="443"/>
        <v/>
      </c>
      <c r="OR51" s="86" t="str">
        <f t="shared" si="444"/>
        <v/>
      </c>
      <c r="OS51" s="86" t="str">
        <f t="shared" si="445"/>
        <v/>
      </c>
      <c r="OT51" s="86" t="str">
        <f>IF(OS51="","",COUNTIF(OS$17:OS51,OS51))</f>
        <v/>
      </c>
      <c r="OU51" s="86" t="str">
        <f t="shared" si="446"/>
        <v/>
      </c>
      <c r="OV51" s="86" t="str">
        <f t="shared" si="447"/>
        <v/>
      </c>
      <c r="OW51" s="89" t="str">
        <f t="shared" si="448"/>
        <v/>
      </c>
      <c r="OX51" s="86" t="str">
        <f t="shared" si="449"/>
        <v/>
      </c>
      <c r="OY51" s="66" t="str">
        <f t="shared" si="450"/>
        <v/>
      </c>
      <c r="OZ51" s="86" t="str">
        <f t="shared" si="451"/>
        <v/>
      </c>
      <c r="PA51" s="86" t="str">
        <f t="shared" si="452"/>
        <v/>
      </c>
      <c r="PB51" s="86" t="str">
        <f>IF(PA51="","",COUNTIF(PA$17:PA51,PA51))</f>
        <v/>
      </c>
      <c r="PC51" s="86" t="str">
        <f t="shared" si="453"/>
        <v/>
      </c>
      <c r="PD51" s="86" t="str">
        <f t="shared" si="454"/>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455"/>
        <v/>
      </c>
      <c r="IV52" s="86" t="str">
        <f t="shared" si="313"/>
        <v/>
      </c>
      <c r="IW52" s="86" t="str">
        <f t="shared" si="314"/>
        <v/>
      </c>
      <c r="IX52" s="86" t="str">
        <f>IF(IW52="","",COUNTIF(IW$17:IW52,IW52))</f>
        <v/>
      </c>
      <c r="IY52" s="86" t="str">
        <f t="shared" si="315"/>
        <v/>
      </c>
      <c r="IZ52" s="86" t="str">
        <f t="shared" si="316"/>
        <v/>
      </c>
      <c r="JA52" s="86" t="str">
        <f t="shared" si="317"/>
        <v/>
      </c>
      <c r="JB52" s="86" t="str">
        <f t="shared" si="318"/>
        <v/>
      </c>
      <c r="JC52" s="86" t="str">
        <f t="shared" si="319"/>
        <v/>
      </c>
      <c r="JD52" s="86" t="str">
        <f t="shared" si="320"/>
        <v/>
      </c>
      <c r="JE52" s="86" t="str">
        <f t="shared" si="321"/>
        <v/>
      </c>
      <c r="JF52" s="86" t="str">
        <f>IF(JE52="","",COUNTIF(JE$17:JE52,JE52))</f>
        <v/>
      </c>
      <c r="JG52" s="86" t="str">
        <f t="shared" si="322"/>
        <v/>
      </c>
      <c r="JH52" s="86" t="str">
        <f t="shared" si="323"/>
        <v/>
      </c>
      <c r="JI52" s="89" t="str">
        <f t="shared" si="324"/>
        <v/>
      </c>
      <c r="JJ52" s="86" t="str">
        <f t="shared" si="325"/>
        <v/>
      </c>
      <c r="JK52" s="66" t="str">
        <f t="shared" si="456"/>
        <v/>
      </c>
      <c r="JL52" s="86" t="str">
        <f t="shared" si="326"/>
        <v/>
      </c>
      <c r="JM52" s="86" t="str">
        <f t="shared" si="327"/>
        <v/>
      </c>
      <c r="JN52" s="86" t="str">
        <f>IF(JM52="","",COUNTIF(JM$17:JM52,JM52))</f>
        <v/>
      </c>
      <c r="JO52" s="86" t="str">
        <f t="shared" si="328"/>
        <v/>
      </c>
      <c r="JP52" s="86" t="str">
        <f t="shared" si="329"/>
        <v/>
      </c>
      <c r="JQ52" s="86" t="str">
        <f t="shared" si="330"/>
        <v/>
      </c>
      <c r="JR52" s="86" t="str">
        <f t="shared" si="331"/>
        <v/>
      </c>
      <c r="JS52" s="86" t="str">
        <f t="shared" si="332"/>
        <v/>
      </c>
      <c r="JT52" s="86" t="str">
        <f t="shared" si="333"/>
        <v/>
      </c>
      <c r="JU52" s="86" t="str">
        <f t="shared" si="334"/>
        <v/>
      </c>
      <c r="JV52" s="86" t="str">
        <f>IF(JU52="","",COUNTIF(JU$17:JU52,JU52))</f>
        <v/>
      </c>
      <c r="JW52" s="86" t="str">
        <f t="shared" si="335"/>
        <v/>
      </c>
      <c r="JX52" s="86" t="str">
        <f t="shared" si="336"/>
        <v/>
      </c>
      <c r="JY52" s="89" t="str">
        <f t="shared" si="337"/>
        <v/>
      </c>
      <c r="JZ52" s="86" t="str">
        <f t="shared" si="338"/>
        <v/>
      </c>
      <c r="KA52" s="66" t="str">
        <f t="shared" si="339"/>
        <v/>
      </c>
      <c r="KB52" s="86" t="str">
        <f t="shared" si="340"/>
        <v/>
      </c>
      <c r="KC52" s="86" t="str">
        <f t="shared" si="341"/>
        <v/>
      </c>
      <c r="KD52" s="86" t="str">
        <f>IF(KC52="","",COUNTIF(KC$17:KC52,KC52))</f>
        <v/>
      </c>
      <c r="KE52" s="86" t="str">
        <f t="shared" si="342"/>
        <v/>
      </c>
      <c r="KF52" s="86" t="str">
        <f t="shared" si="343"/>
        <v/>
      </c>
      <c r="KG52" s="86" t="str">
        <f t="shared" si="344"/>
        <v/>
      </c>
      <c r="KH52" s="86" t="str">
        <f t="shared" si="345"/>
        <v/>
      </c>
      <c r="KI52" s="86" t="str">
        <f t="shared" si="346"/>
        <v/>
      </c>
      <c r="KJ52" s="86" t="str">
        <f t="shared" si="347"/>
        <v/>
      </c>
      <c r="KK52" s="86" t="str">
        <f t="shared" si="348"/>
        <v/>
      </c>
      <c r="KL52" s="86" t="str">
        <f>IF(KK52="","",COUNTIF(KK$17:KK52,KK52))</f>
        <v/>
      </c>
      <c r="KM52" s="86" t="str">
        <f t="shared" si="349"/>
        <v/>
      </c>
      <c r="KN52" s="86" t="str">
        <f t="shared" si="350"/>
        <v/>
      </c>
      <c r="KO52" s="89" t="str">
        <f t="shared" si="351"/>
        <v/>
      </c>
      <c r="KP52" s="86" t="str">
        <f t="shared" si="352"/>
        <v/>
      </c>
      <c r="KQ52" s="66" t="str">
        <f t="shared" si="353"/>
        <v/>
      </c>
      <c r="KR52" s="86" t="str">
        <f t="shared" si="354"/>
        <v/>
      </c>
      <c r="KS52" s="86" t="str">
        <f t="shared" si="355"/>
        <v/>
      </c>
      <c r="KT52" s="86" t="str">
        <f>IF(KS52="","",COUNTIF(KS$17:KS52,KS52))</f>
        <v/>
      </c>
      <c r="KU52" s="86" t="str">
        <f t="shared" si="356"/>
        <v/>
      </c>
      <c r="KV52" s="86" t="str">
        <f t="shared" si="357"/>
        <v/>
      </c>
      <c r="KW52" s="86" t="str">
        <f t="shared" si="358"/>
        <v/>
      </c>
      <c r="KX52" s="86" t="str">
        <f t="shared" si="359"/>
        <v/>
      </c>
      <c r="KY52" s="86" t="str">
        <f t="shared" si="360"/>
        <v/>
      </c>
      <c r="KZ52" s="86" t="str">
        <f t="shared" si="361"/>
        <v/>
      </c>
      <c r="LA52" s="86" t="str">
        <f t="shared" si="362"/>
        <v/>
      </c>
      <c r="LB52" s="86" t="str">
        <f>IF(LA52="","",COUNTIF(LA$17:LA52,LA52))</f>
        <v/>
      </c>
      <c r="LC52" s="86" t="str">
        <f t="shared" si="363"/>
        <v/>
      </c>
      <c r="LD52" s="86" t="str">
        <f t="shared" si="364"/>
        <v/>
      </c>
      <c r="LE52" s="89" t="str">
        <f t="shared" si="365"/>
        <v/>
      </c>
      <c r="LF52" s="86" t="str">
        <f t="shared" si="366"/>
        <v/>
      </c>
      <c r="LG52" s="66" t="str">
        <f t="shared" si="367"/>
        <v/>
      </c>
      <c r="LH52" s="86" t="str">
        <f t="shared" si="368"/>
        <v/>
      </c>
      <c r="LI52" s="86" t="str">
        <f t="shared" si="369"/>
        <v/>
      </c>
      <c r="LJ52" s="86" t="str">
        <f>IF(LI52="","",COUNTIF(LI$17:LI52,LI52))</f>
        <v/>
      </c>
      <c r="LK52" s="86" t="str">
        <f t="shared" si="370"/>
        <v/>
      </c>
      <c r="LL52" s="86" t="str">
        <f t="shared" si="371"/>
        <v/>
      </c>
      <c r="LM52" s="86" t="str">
        <f t="shared" si="372"/>
        <v/>
      </c>
      <c r="LN52" s="86" t="str">
        <f t="shared" si="373"/>
        <v/>
      </c>
      <c r="LO52" s="86" t="str">
        <f t="shared" si="374"/>
        <v/>
      </c>
      <c r="LP52" s="86" t="str">
        <f t="shared" si="375"/>
        <v/>
      </c>
      <c r="LQ52" s="86" t="str">
        <f t="shared" si="376"/>
        <v/>
      </c>
      <c r="LR52" s="86" t="str">
        <f>IF(LQ52="","",COUNTIF(LQ$17:LQ52,LQ52))</f>
        <v/>
      </c>
      <c r="LS52" s="86" t="str">
        <f t="shared" si="377"/>
        <v/>
      </c>
      <c r="LT52" s="86" t="str">
        <f t="shared" si="378"/>
        <v/>
      </c>
      <c r="LU52" s="89" t="str">
        <f t="shared" si="379"/>
        <v/>
      </c>
      <c r="LV52" s="86" t="str">
        <f t="shared" si="380"/>
        <v/>
      </c>
      <c r="LW52" s="66" t="str">
        <f t="shared" si="381"/>
        <v/>
      </c>
      <c r="LX52" s="86" t="str">
        <f t="shared" si="382"/>
        <v/>
      </c>
      <c r="LY52" s="86" t="str">
        <f t="shared" si="383"/>
        <v/>
      </c>
      <c r="LZ52" s="86" t="str">
        <f>IF(LY52="","",COUNTIF(LY$17:LY52,LY52))</f>
        <v/>
      </c>
      <c r="MA52" s="86" t="str">
        <f t="shared" si="384"/>
        <v/>
      </c>
      <c r="MB52" s="86" t="str">
        <f t="shared" si="385"/>
        <v/>
      </c>
      <c r="MC52" s="86" t="str">
        <f t="shared" si="386"/>
        <v/>
      </c>
      <c r="MD52" s="86" t="str">
        <f t="shared" si="387"/>
        <v/>
      </c>
      <c r="ME52" s="86" t="str">
        <f t="shared" si="388"/>
        <v/>
      </c>
      <c r="MF52" s="86" t="str">
        <f t="shared" si="389"/>
        <v/>
      </c>
      <c r="MG52" s="86" t="str">
        <f t="shared" si="390"/>
        <v/>
      </c>
      <c r="MH52" s="86" t="str">
        <f>IF(MG52="","",COUNTIF(MG$17:MG52,MG52))</f>
        <v/>
      </c>
      <c r="MI52" s="86" t="str">
        <f t="shared" si="391"/>
        <v/>
      </c>
      <c r="MJ52" s="86" t="str">
        <f t="shared" si="392"/>
        <v/>
      </c>
      <c r="MK52" s="89" t="str">
        <f t="shared" si="393"/>
        <v/>
      </c>
      <c r="ML52" s="86" t="str">
        <f t="shared" si="394"/>
        <v/>
      </c>
      <c r="MM52" s="66" t="str">
        <f t="shared" si="457"/>
        <v/>
      </c>
      <c r="MN52" s="86" t="str">
        <f t="shared" si="395"/>
        <v/>
      </c>
      <c r="MO52" s="86" t="str">
        <f t="shared" si="396"/>
        <v/>
      </c>
      <c r="MP52" s="86" t="str">
        <f>IF(MO52="","",COUNTIF(MO$17:MO52,MO52))</f>
        <v/>
      </c>
      <c r="MQ52" s="86" t="str">
        <f t="shared" si="397"/>
        <v/>
      </c>
      <c r="MR52" s="86" t="str">
        <f t="shared" si="398"/>
        <v/>
      </c>
      <c r="MS52" s="86" t="str">
        <f t="shared" si="399"/>
        <v/>
      </c>
      <c r="MT52" s="86" t="str">
        <f t="shared" si="400"/>
        <v/>
      </c>
      <c r="MU52" s="86" t="str">
        <f t="shared" si="401"/>
        <v/>
      </c>
      <c r="MV52" s="86" t="str">
        <f t="shared" si="402"/>
        <v/>
      </c>
      <c r="MW52" s="86" t="str">
        <f t="shared" si="403"/>
        <v/>
      </c>
      <c r="MX52" s="86" t="str">
        <f>IF(MW52="","",COUNTIF(MW$17:MW52,MW52))</f>
        <v/>
      </c>
      <c r="MY52" s="86" t="str">
        <f t="shared" si="404"/>
        <v/>
      </c>
      <c r="MZ52" s="86" t="str">
        <f t="shared" si="405"/>
        <v/>
      </c>
      <c r="NA52" s="89" t="str">
        <f t="shared" si="406"/>
        <v/>
      </c>
      <c r="NB52" s="86" t="str">
        <f t="shared" si="407"/>
        <v/>
      </c>
      <c r="NC52" s="66" t="str">
        <f t="shared" si="408"/>
        <v/>
      </c>
      <c r="ND52" s="86" t="str">
        <f t="shared" si="409"/>
        <v/>
      </c>
      <c r="NE52" s="86" t="str">
        <f t="shared" si="410"/>
        <v/>
      </c>
      <c r="NF52" s="86" t="str">
        <f>IF(NE52="","",COUNTIF(NE$17:NE52,NE52))</f>
        <v/>
      </c>
      <c r="NG52" s="86" t="str">
        <f t="shared" si="411"/>
        <v/>
      </c>
      <c r="NH52" s="86" t="str">
        <f t="shared" si="412"/>
        <v/>
      </c>
      <c r="NI52" s="86" t="str">
        <f t="shared" si="413"/>
        <v/>
      </c>
      <c r="NJ52" s="86" t="str">
        <f t="shared" si="414"/>
        <v/>
      </c>
      <c r="NK52" s="86" t="str">
        <f t="shared" si="415"/>
        <v/>
      </c>
      <c r="NL52" s="86" t="str">
        <f t="shared" si="416"/>
        <v/>
      </c>
      <c r="NM52" s="86" t="str">
        <f t="shared" si="417"/>
        <v/>
      </c>
      <c r="NN52" s="86" t="str">
        <f>IF(NM52="","",COUNTIF(NM$17:NM52,NM52))</f>
        <v/>
      </c>
      <c r="NO52" s="86" t="str">
        <f t="shared" si="418"/>
        <v/>
      </c>
      <c r="NP52" s="86" t="str">
        <f t="shared" si="419"/>
        <v/>
      </c>
      <c r="NQ52" s="89" t="str">
        <f t="shared" si="420"/>
        <v/>
      </c>
      <c r="NR52" s="86" t="str">
        <f t="shared" si="421"/>
        <v/>
      </c>
      <c r="NS52" s="66" t="str">
        <f t="shared" si="422"/>
        <v/>
      </c>
      <c r="NT52" s="86" t="str">
        <f t="shared" si="423"/>
        <v/>
      </c>
      <c r="NU52" s="86" t="str">
        <f t="shared" si="424"/>
        <v/>
      </c>
      <c r="NV52" s="86" t="str">
        <f>IF(NU52="","",COUNTIF(NU$17:NU52,NU52))</f>
        <v/>
      </c>
      <c r="NW52" s="86" t="str">
        <f t="shared" si="425"/>
        <v/>
      </c>
      <c r="NX52" s="86" t="str">
        <f t="shared" si="426"/>
        <v/>
      </c>
      <c r="NY52" s="86" t="str">
        <f t="shared" si="427"/>
        <v/>
      </c>
      <c r="NZ52" s="86" t="str">
        <f t="shared" si="428"/>
        <v/>
      </c>
      <c r="OA52" s="86" t="str">
        <f t="shared" si="429"/>
        <v/>
      </c>
      <c r="OB52" s="86" t="str">
        <f t="shared" si="430"/>
        <v/>
      </c>
      <c r="OC52" s="86" t="str">
        <f t="shared" si="431"/>
        <v/>
      </c>
      <c r="OD52" s="86" t="str">
        <f>IF(OC52="","",COUNTIF(OC$17:OC52,OC52))</f>
        <v/>
      </c>
      <c r="OE52" s="86" t="str">
        <f t="shared" si="432"/>
        <v/>
      </c>
      <c r="OF52" s="86" t="str">
        <f t="shared" si="433"/>
        <v/>
      </c>
      <c r="OG52" s="89" t="str">
        <f t="shared" si="434"/>
        <v/>
      </c>
      <c r="OH52" s="86" t="str">
        <f t="shared" si="435"/>
        <v/>
      </c>
      <c r="OI52" s="66" t="str">
        <f t="shared" si="436"/>
        <v/>
      </c>
      <c r="OJ52" s="86" t="str">
        <f t="shared" si="437"/>
        <v/>
      </c>
      <c r="OK52" s="86" t="str">
        <f t="shared" si="438"/>
        <v/>
      </c>
      <c r="OL52" s="86" t="str">
        <f>IF(OK52="","",COUNTIF(OK$17:OK52,OK52))</f>
        <v/>
      </c>
      <c r="OM52" s="86" t="str">
        <f t="shared" si="439"/>
        <v/>
      </c>
      <c r="ON52" s="86" t="str">
        <f t="shared" si="440"/>
        <v/>
      </c>
      <c r="OO52" s="86" t="str">
        <f t="shared" si="441"/>
        <v/>
      </c>
      <c r="OP52" s="86" t="str">
        <f t="shared" si="442"/>
        <v/>
      </c>
      <c r="OQ52" s="86" t="str">
        <f t="shared" si="443"/>
        <v/>
      </c>
      <c r="OR52" s="86" t="str">
        <f t="shared" si="444"/>
        <v/>
      </c>
      <c r="OS52" s="86" t="str">
        <f t="shared" si="445"/>
        <v/>
      </c>
      <c r="OT52" s="86" t="str">
        <f>IF(OS52="","",COUNTIF(OS$17:OS52,OS52))</f>
        <v/>
      </c>
      <c r="OU52" s="86" t="str">
        <f t="shared" si="446"/>
        <v/>
      </c>
      <c r="OV52" s="86" t="str">
        <f t="shared" si="447"/>
        <v/>
      </c>
      <c r="OW52" s="89" t="str">
        <f t="shared" si="448"/>
        <v/>
      </c>
      <c r="OX52" s="86" t="str">
        <f t="shared" si="449"/>
        <v/>
      </c>
      <c r="OY52" s="66" t="str">
        <f t="shared" si="450"/>
        <v/>
      </c>
      <c r="OZ52" s="86" t="str">
        <f t="shared" si="451"/>
        <v/>
      </c>
      <c r="PA52" s="86" t="str">
        <f t="shared" si="452"/>
        <v/>
      </c>
      <c r="PB52" s="86" t="str">
        <f>IF(PA52="","",COUNTIF(PA$17:PA52,PA52))</f>
        <v/>
      </c>
      <c r="PC52" s="86" t="str">
        <f t="shared" si="453"/>
        <v/>
      </c>
      <c r="PD52" s="86" t="str">
        <f t="shared" si="454"/>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455"/>
        <v/>
      </c>
      <c r="IV53" s="86" t="str">
        <f t="shared" si="313"/>
        <v/>
      </c>
      <c r="IW53" s="86" t="str">
        <f t="shared" si="314"/>
        <v/>
      </c>
      <c r="IX53" s="86" t="str">
        <f>IF(IW53="","",COUNTIF(IW$17:IW53,IW53))</f>
        <v/>
      </c>
      <c r="IY53" s="86" t="str">
        <f t="shared" si="315"/>
        <v/>
      </c>
      <c r="IZ53" s="86" t="str">
        <f t="shared" si="316"/>
        <v/>
      </c>
      <c r="JA53" s="86" t="str">
        <f t="shared" si="317"/>
        <v/>
      </c>
      <c r="JB53" s="86" t="str">
        <f t="shared" si="318"/>
        <v/>
      </c>
      <c r="JC53" s="86" t="str">
        <f t="shared" si="319"/>
        <v/>
      </c>
      <c r="JD53" s="86" t="str">
        <f t="shared" si="320"/>
        <v/>
      </c>
      <c r="JE53" s="86" t="str">
        <f t="shared" si="321"/>
        <v/>
      </c>
      <c r="JF53" s="86" t="str">
        <f>IF(JE53="","",COUNTIF(JE$17:JE53,JE53))</f>
        <v/>
      </c>
      <c r="JG53" s="86" t="str">
        <f t="shared" si="322"/>
        <v/>
      </c>
      <c r="JH53" s="86" t="str">
        <f t="shared" si="323"/>
        <v/>
      </c>
      <c r="JI53" s="89" t="str">
        <f t="shared" si="324"/>
        <v/>
      </c>
      <c r="JJ53" s="86" t="str">
        <f t="shared" si="325"/>
        <v/>
      </c>
      <c r="JK53" s="66" t="str">
        <f t="shared" si="456"/>
        <v/>
      </c>
      <c r="JL53" s="86" t="str">
        <f t="shared" si="326"/>
        <v/>
      </c>
      <c r="JM53" s="86" t="str">
        <f t="shared" si="327"/>
        <v/>
      </c>
      <c r="JN53" s="86" t="str">
        <f>IF(JM53="","",COUNTIF(JM$17:JM53,JM53))</f>
        <v/>
      </c>
      <c r="JO53" s="86" t="str">
        <f t="shared" si="328"/>
        <v/>
      </c>
      <c r="JP53" s="86" t="str">
        <f t="shared" si="329"/>
        <v/>
      </c>
      <c r="JQ53" s="86" t="str">
        <f t="shared" si="330"/>
        <v/>
      </c>
      <c r="JR53" s="86" t="str">
        <f t="shared" si="331"/>
        <v/>
      </c>
      <c r="JS53" s="86" t="str">
        <f t="shared" si="332"/>
        <v/>
      </c>
      <c r="JT53" s="86" t="str">
        <f t="shared" si="333"/>
        <v/>
      </c>
      <c r="JU53" s="86" t="str">
        <f t="shared" si="334"/>
        <v/>
      </c>
      <c r="JV53" s="86" t="str">
        <f>IF(JU53="","",COUNTIF(JU$17:JU53,JU53))</f>
        <v/>
      </c>
      <c r="JW53" s="86" t="str">
        <f t="shared" si="335"/>
        <v/>
      </c>
      <c r="JX53" s="86" t="str">
        <f t="shared" si="336"/>
        <v/>
      </c>
      <c r="JY53" s="89" t="str">
        <f t="shared" si="337"/>
        <v/>
      </c>
      <c r="JZ53" s="86" t="str">
        <f t="shared" si="338"/>
        <v/>
      </c>
      <c r="KA53" s="66" t="str">
        <f t="shared" si="339"/>
        <v/>
      </c>
      <c r="KB53" s="86" t="str">
        <f t="shared" si="340"/>
        <v/>
      </c>
      <c r="KC53" s="86" t="str">
        <f t="shared" si="341"/>
        <v/>
      </c>
      <c r="KD53" s="86" t="str">
        <f>IF(KC53="","",COUNTIF(KC$17:KC53,KC53))</f>
        <v/>
      </c>
      <c r="KE53" s="86" t="str">
        <f t="shared" si="342"/>
        <v/>
      </c>
      <c r="KF53" s="86" t="str">
        <f t="shared" si="343"/>
        <v/>
      </c>
      <c r="KG53" s="86" t="str">
        <f t="shared" si="344"/>
        <v/>
      </c>
      <c r="KH53" s="86" t="str">
        <f t="shared" si="345"/>
        <v/>
      </c>
      <c r="KI53" s="86" t="str">
        <f t="shared" si="346"/>
        <v/>
      </c>
      <c r="KJ53" s="86" t="str">
        <f t="shared" si="347"/>
        <v/>
      </c>
      <c r="KK53" s="86" t="str">
        <f t="shared" si="348"/>
        <v/>
      </c>
      <c r="KL53" s="86" t="str">
        <f>IF(KK53="","",COUNTIF(KK$17:KK53,KK53))</f>
        <v/>
      </c>
      <c r="KM53" s="86" t="str">
        <f t="shared" si="349"/>
        <v/>
      </c>
      <c r="KN53" s="86" t="str">
        <f t="shared" si="350"/>
        <v/>
      </c>
      <c r="KO53" s="89" t="str">
        <f t="shared" si="351"/>
        <v/>
      </c>
      <c r="KP53" s="86" t="str">
        <f t="shared" si="352"/>
        <v/>
      </c>
      <c r="KQ53" s="66" t="str">
        <f t="shared" si="353"/>
        <v/>
      </c>
      <c r="KR53" s="86" t="str">
        <f t="shared" si="354"/>
        <v/>
      </c>
      <c r="KS53" s="86" t="str">
        <f t="shared" si="355"/>
        <v/>
      </c>
      <c r="KT53" s="86" t="str">
        <f>IF(KS53="","",COUNTIF(KS$17:KS53,KS53))</f>
        <v/>
      </c>
      <c r="KU53" s="86" t="str">
        <f t="shared" si="356"/>
        <v/>
      </c>
      <c r="KV53" s="86" t="str">
        <f t="shared" si="357"/>
        <v/>
      </c>
      <c r="KW53" s="86" t="str">
        <f t="shared" si="358"/>
        <v/>
      </c>
      <c r="KX53" s="86" t="str">
        <f t="shared" si="359"/>
        <v/>
      </c>
      <c r="KY53" s="86" t="str">
        <f t="shared" si="360"/>
        <v/>
      </c>
      <c r="KZ53" s="86" t="str">
        <f t="shared" si="361"/>
        <v/>
      </c>
      <c r="LA53" s="86" t="str">
        <f t="shared" si="362"/>
        <v/>
      </c>
      <c r="LB53" s="86" t="str">
        <f>IF(LA53="","",COUNTIF(LA$17:LA53,LA53))</f>
        <v/>
      </c>
      <c r="LC53" s="86" t="str">
        <f t="shared" si="363"/>
        <v/>
      </c>
      <c r="LD53" s="86" t="str">
        <f t="shared" si="364"/>
        <v/>
      </c>
      <c r="LE53" s="89" t="str">
        <f t="shared" si="365"/>
        <v/>
      </c>
      <c r="LF53" s="86" t="str">
        <f t="shared" si="366"/>
        <v/>
      </c>
      <c r="LG53" s="66" t="str">
        <f t="shared" si="367"/>
        <v/>
      </c>
      <c r="LH53" s="86" t="str">
        <f t="shared" si="368"/>
        <v/>
      </c>
      <c r="LI53" s="86" t="str">
        <f t="shared" si="369"/>
        <v/>
      </c>
      <c r="LJ53" s="86" t="str">
        <f>IF(LI53="","",COUNTIF(LI$17:LI53,LI53))</f>
        <v/>
      </c>
      <c r="LK53" s="86" t="str">
        <f t="shared" si="370"/>
        <v/>
      </c>
      <c r="LL53" s="86" t="str">
        <f t="shared" si="371"/>
        <v/>
      </c>
      <c r="LM53" s="86" t="str">
        <f t="shared" si="372"/>
        <v/>
      </c>
      <c r="LN53" s="86" t="str">
        <f t="shared" si="373"/>
        <v/>
      </c>
      <c r="LO53" s="86" t="str">
        <f t="shared" si="374"/>
        <v/>
      </c>
      <c r="LP53" s="86" t="str">
        <f t="shared" si="375"/>
        <v/>
      </c>
      <c r="LQ53" s="86" t="str">
        <f t="shared" si="376"/>
        <v/>
      </c>
      <c r="LR53" s="86" t="str">
        <f>IF(LQ53="","",COUNTIF(LQ$17:LQ53,LQ53))</f>
        <v/>
      </c>
      <c r="LS53" s="86" t="str">
        <f t="shared" si="377"/>
        <v/>
      </c>
      <c r="LT53" s="86" t="str">
        <f t="shared" si="378"/>
        <v/>
      </c>
      <c r="LU53" s="89" t="str">
        <f t="shared" si="379"/>
        <v/>
      </c>
      <c r="LV53" s="86" t="str">
        <f t="shared" si="380"/>
        <v/>
      </c>
      <c r="LW53" s="66" t="str">
        <f t="shared" si="381"/>
        <v/>
      </c>
      <c r="LX53" s="86" t="str">
        <f t="shared" si="382"/>
        <v/>
      </c>
      <c r="LY53" s="86" t="str">
        <f t="shared" si="383"/>
        <v/>
      </c>
      <c r="LZ53" s="86" t="str">
        <f>IF(LY53="","",COUNTIF(LY$17:LY53,LY53))</f>
        <v/>
      </c>
      <c r="MA53" s="86" t="str">
        <f t="shared" si="384"/>
        <v/>
      </c>
      <c r="MB53" s="86" t="str">
        <f t="shared" si="385"/>
        <v/>
      </c>
      <c r="MC53" s="86" t="str">
        <f t="shared" si="386"/>
        <v/>
      </c>
      <c r="MD53" s="86" t="str">
        <f t="shared" si="387"/>
        <v/>
      </c>
      <c r="ME53" s="86" t="str">
        <f t="shared" si="388"/>
        <v/>
      </c>
      <c r="MF53" s="86" t="str">
        <f t="shared" si="389"/>
        <v/>
      </c>
      <c r="MG53" s="86" t="str">
        <f t="shared" si="390"/>
        <v/>
      </c>
      <c r="MH53" s="86" t="str">
        <f>IF(MG53="","",COUNTIF(MG$17:MG53,MG53))</f>
        <v/>
      </c>
      <c r="MI53" s="86" t="str">
        <f t="shared" si="391"/>
        <v/>
      </c>
      <c r="MJ53" s="86" t="str">
        <f t="shared" si="392"/>
        <v/>
      </c>
      <c r="MK53" s="89" t="str">
        <f t="shared" si="393"/>
        <v/>
      </c>
      <c r="ML53" s="86" t="str">
        <f t="shared" si="394"/>
        <v/>
      </c>
      <c r="MM53" s="66" t="str">
        <f t="shared" si="457"/>
        <v/>
      </c>
      <c r="MN53" s="86" t="str">
        <f t="shared" si="395"/>
        <v/>
      </c>
      <c r="MO53" s="86" t="str">
        <f t="shared" si="396"/>
        <v/>
      </c>
      <c r="MP53" s="86" t="str">
        <f>IF(MO53="","",COUNTIF(MO$17:MO53,MO53))</f>
        <v/>
      </c>
      <c r="MQ53" s="86" t="str">
        <f t="shared" si="397"/>
        <v/>
      </c>
      <c r="MR53" s="86" t="str">
        <f t="shared" si="398"/>
        <v/>
      </c>
      <c r="MS53" s="86" t="str">
        <f t="shared" si="399"/>
        <v/>
      </c>
      <c r="MT53" s="86" t="str">
        <f t="shared" si="400"/>
        <v/>
      </c>
      <c r="MU53" s="86" t="str">
        <f t="shared" si="401"/>
        <v/>
      </c>
      <c r="MV53" s="86" t="str">
        <f t="shared" si="402"/>
        <v/>
      </c>
      <c r="MW53" s="86" t="str">
        <f t="shared" si="403"/>
        <v/>
      </c>
      <c r="MX53" s="86" t="str">
        <f>IF(MW53="","",COUNTIF(MW$17:MW53,MW53))</f>
        <v/>
      </c>
      <c r="MY53" s="86" t="str">
        <f t="shared" si="404"/>
        <v/>
      </c>
      <c r="MZ53" s="86" t="str">
        <f t="shared" si="405"/>
        <v/>
      </c>
      <c r="NA53" s="89" t="str">
        <f t="shared" si="406"/>
        <v/>
      </c>
      <c r="NB53" s="86" t="str">
        <f t="shared" si="407"/>
        <v/>
      </c>
      <c r="NC53" s="66" t="str">
        <f t="shared" si="408"/>
        <v/>
      </c>
      <c r="ND53" s="86" t="str">
        <f t="shared" si="409"/>
        <v/>
      </c>
      <c r="NE53" s="86" t="str">
        <f t="shared" si="410"/>
        <v/>
      </c>
      <c r="NF53" s="86" t="str">
        <f>IF(NE53="","",COUNTIF(NE$17:NE53,NE53))</f>
        <v/>
      </c>
      <c r="NG53" s="86" t="str">
        <f t="shared" si="411"/>
        <v/>
      </c>
      <c r="NH53" s="86" t="str">
        <f t="shared" si="412"/>
        <v/>
      </c>
      <c r="NI53" s="86" t="str">
        <f t="shared" si="413"/>
        <v/>
      </c>
      <c r="NJ53" s="86" t="str">
        <f t="shared" si="414"/>
        <v/>
      </c>
      <c r="NK53" s="86" t="str">
        <f t="shared" si="415"/>
        <v/>
      </c>
      <c r="NL53" s="86" t="str">
        <f t="shared" si="416"/>
        <v/>
      </c>
      <c r="NM53" s="86" t="str">
        <f t="shared" si="417"/>
        <v/>
      </c>
      <c r="NN53" s="86" t="str">
        <f>IF(NM53="","",COUNTIF(NM$17:NM53,NM53))</f>
        <v/>
      </c>
      <c r="NO53" s="86" t="str">
        <f t="shared" si="418"/>
        <v/>
      </c>
      <c r="NP53" s="86" t="str">
        <f t="shared" si="419"/>
        <v/>
      </c>
      <c r="NQ53" s="89" t="str">
        <f t="shared" si="420"/>
        <v/>
      </c>
      <c r="NR53" s="86" t="str">
        <f t="shared" si="421"/>
        <v/>
      </c>
      <c r="NS53" s="66" t="str">
        <f t="shared" si="422"/>
        <v/>
      </c>
      <c r="NT53" s="86" t="str">
        <f t="shared" si="423"/>
        <v/>
      </c>
      <c r="NU53" s="86" t="str">
        <f t="shared" si="424"/>
        <v/>
      </c>
      <c r="NV53" s="86" t="str">
        <f>IF(NU53="","",COUNTIF(NU$17:NU53,NU53))</f>
        <v/>
      </c>
      <c r="NW53" s="86" t="str">
        <f t="shared" si="425"/>
        <v/>
      </c>
      <c r="NX53" s="86" t="str">
        <f t="shared" si="426"/>
        <v/>
      </c>
      <c r="NY53" s="86" t="str">
        <f t="shared" si="427"/>
        <v/>
      </c>
      <c r="NZ53" s="86" t="str">
        <f t="shared" si="428"/>
        <v/>
      </c>
      <c r="OA53" s="86" t="str">
        <f t="shared" si="429"/>
        <v/>
      </c>
      <c r="OB53" s="86" t="str">
        <f t="shared" si="430"/>
        <v/>
      </c>
      <c r="OC53" s="86" t="str">
        <f t="shared" si="431"/>
        <v/>
      </c>
      <c r="OD53" s="86" t="str">
        <f>IF(OC53="","",COUNTIF(OC$17:OC53,OC53))</f>
        <v/>
      </c>
      <c r="OE53" s="86" t="str">
        <f t="shared" si="432"/>
        <v/>
      </c>
      <c r="OF53" s="86" t="str">
        <f t="shared" si="433"/>
        <v/>
      </c>
      <c r="OG53" s="89" t="str">
        <f t="shared" si="434"/>
        <v/>
      </c>
      <c r="OH53" s="86" t="str">
        <f t="shared" si="435"/>
        <v/>
      </c>
      <c r="OI53" s="66" t="str">
        <f t="shared" si="436"/>
        <v/>
      </c>
      <c r="OJ53" s="86" t="str">
        <f t="shared" si="437"/>
        <v/>
      </c>
      <c r="OK53" s="86" t="str">
        <f t="shared" si="438"/>
        <v/>
      </c>
      <c r="OL53" s="86" t="str">
        <f>IF(OK53="","",COUNTIF(OK$17:OK53,OK53))</f>
        <v/>
      </c>
      <c r="OM53" s="86" t="str">
        <f t="shared" si="439"/>
        <v/>
      </c>
      <c r="ON53" s="86" t="str">
        <f t="shared" si="440"/>
        <v/>
      </c>
      <c r="OO53" s="86" t="str">
        <f t="shared" si="441"/>
        <v/>
      </c>
      <c r="OP53" s="86" t="str">
        <f t="shared" si="442"/>
        <v/>
      </c>
      <c r="OQ53" s="86" t="str">
        <f t="shared" si="443"/>
        <v/>
      </c>
      <c r="OR53" s="86" t="str">
        <f t="shared" si="444"/>
        <v/>
      </c>
      <c r="OS53" s="86" t="str">
        <f t="shared" si="445"/>
        <v/>
      </c>
      <c r="OT53" s="86" t="str">
        <f>IF(OS53="","",COUNTIF(OS$17:OS53,OS53))</f>
        <v/>
      </c>
      <c r="OU53" s="86" t="str">
        <f t="shared" si="446"/>
        <v/>
      </c>
      <c r="OV53" s="86" t="str">
        <f t="shared" si="447"/>
        <v/>
      </c>
      <c r="OW53" s="89" t="str">
        <f t="shared" si="448"/>
        <v/>
      </c>
      <c r="OX53" s="86" t="str">
        <f t="shared" si="449"/>
        <v/>
      </c>
      <c r="OY53" s="66" t="str">
        <f t="shared" si="450"/>
        <v/>
      </c>
      <c r="OZ53" s="86" t="str">
        <f t="shared" si="451"/>
        <v/>
      </c>
      <c r="PA53" s="86" t="str">
        <f t="shared" si="452"/>
        <v/>
      </c>
      <c r="PB53" s="86" t="str">
        <f>IF(PA53="","",COUNTIF(PA$17:PA53,PA53))</f>
        <v/>
      </c>
      <c r="PC53" s="86" t="str">
        <f t="shared" si="453"/>
        <v/>
      </c>
      <c r="PD53" s="86" t="str">
        <f t="shared" si="454"/>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455"/>
        <v/>
      </c>
      <c r="IV54" s="86" t="str">
        <f t="shared" si="313"/>
        <v/>
      </c>
      <c r="IW54" s="86" t="str">
        <f t="shared" si="314"/>
        <v/>
      </c>
      <c r="IX54" s="86" t="str">
        <f>IF(IW54="","",COUNTIF(IW$17:IW54,IW54))</f>
        <v/>
      </c>
      <c r="IY54" s="86" t="str">
        <f t="shared" si="315"/>
        <v/>
      </c>
      <c r="IZ54" s="86" t="str">
        <f t="shared" si="316"/>
        <v/>
      </c>
      <c r="JA54" s="86" t="str">
        <f t="shared" si="317"/>
        <v/>
      </c>
      <c r="JB54" s="86" t="str">
        <f t="shared" si="318"/>
        <v/>
      </c>
      <c r="JC54" s="86" t="str">
        <f t="shared" si="319"/>
        <v/>
      </c>
      <c r="JD54" s="86" t="str">
        <f t="shared" si="320"/>
        <v/>
      </c>
      <c r="JE54" s="86" t="str">
        <f t="shared" si="321"/>
        <v/>
      </c>
      <c r="JF54" s="86" t="str">
        <f>IF(JE54="","",COUNTIF(JE$17:JE54,JE54))</f>
        <v/>
      </c>
      <c r="JG54" s="86" t="str">
        <f t="shared" si="322"/>
        <v/>
      </c>
      <c r="JH54" s="86" t="str">
        <f t="shared" si="323"/>
        <v/>
      </c>
      <c r="JI54" s="89" t="str">
        <f t="shared" si="324"/>
        <v/>
      </c>
      <c r="JJ54" s="86" t="str">
        <f t="shared" si="325"/>
        <v/>
      </c>
      <c r="JK54" s="66" t="str">
        <f t="shared" si="456"/>
        <v/>
      </c>
      <c r="JL54" s="86" t="str">
        <f t="shared" si="326"/>
        <v/>
      </c>
      <c r="JM54" s="86" t="str">
        <f t="shared" si="327"/>
        <v/>
      </c>
      <c r="JN54" s="86" t="str">
        <f>IF(JM54="","",COUNTIF(JM$17:JM54,JM54))</f>
        <v/>
      </c>
      <c r="JO54" s="86" t="str">
        <f t="shared" si="328"/>
        <v/>
      </c>
      <c r="JP54" s="86" t="str">
        <f t="shared" si="329"/>
        <v/>
      </c>
      <c r="JQ54" s="86" t="str">
        <f t="shared" si="330"/>
        <v/>
      </c>
      <c r="JR54" s="86" t="str">
        <f t="shared" si="331"/>
        <v/>
      </c>
      <c r="JS54" s="86" t="str">
        <f t="shared" si="332"/>
        <v/>
      </c>
      <c r="JT54" s="86" t="str">
        <f t="shared" si="333"/>
        <v/>
      </c>
      <c r="JU54" s="86" t="str">
        <f t="shared" si="334"/>
        <v/>
      </c>
      <c r="JV54" s="86" t="str">
        <f>IF(JU54="","",COUNTIF(JU$17:JU54,JU54))</f>
        <v/>
      </c>
      <c r="JW54" s="86" t="str">
        <f t="shared" si="335"/>
        <v/>
      </c>
      <c r="JX54" s="86" t="str">
        <f t="shared" si="336"/>
        <v/>
      </c>
      <c r="JY54" s="89" t="str">
        <f t="shared" si="337"/>
        <v/>
      </c>
      <c r="JZ54" s="86" t="str">
        <f t="shared" si="338"/>
        <v/>
      </c>
      <c r="KA54" s="66" t="str">
        <f t="shared" si="339"/>
        <v/>
      </c>
      <c r="KB54" s="86" t="str">
        <f t="shared" si="340"/>
        <v/>
      </c>
      <c r="KC54" s="86" t="str">
        <f t="shared" si="341"/>
        <v/>
      </c>
      <c r="KD54" s="86" t="str">
        <f>IF(KC54="","",COUNTIF(KC$17:KC54,KC54))</f>
        <v/>
      </c>
      <c r="KE54" s="86" t="str">
        <f t="shared" si="342"/>
        <v/>
      </c>
      <c r="KF54" s="86" t="str">
        <f t="shared" si="343"/>
        <v/>
      </c>
      <c r="KG54" s="86" t="str">
        <f t="shared" si="344"/>
        <v/>
      </c>
      <c r="KH54" s="86" t="str">
        <f t="shared" si="345"/>
        <v/>
      </c>
      <c r="KI54" s="86" t="str">
        <f t="shared" si="346"/>
        <v/>
      </c>
      <c r="KJ54" s="86" t="str">
        <f t="shared" si="347"/>
        <v/>
      </c>
      <c r="KK54" s="86" t="str">
        <f t="shared" si="348"/>
        <v/>
      </c>
      <c r="KL54" s="86" t="str">
        <f>IF(KK54="","",COUNTIF(KK$17:KK54,KK54))</f>
        <v/>
      </c>
      <c r="KM54" s="86" t="str">
        <f t="shared" si="349"/>
        <v/>
      </c>
      <c r="KN54" s="86" t="str">
        <f t="shared" si="350"/>
        <v/>
      </c>
      <c r="KO54" s="89" t="str">
        <f t="shared" si="351"/>
        <v/>
      </c>
      <c r="KP54" s="86" t="str">
        <f t="shared" si="352"/>
        <v/>
      </c>
      <c r="KQ54" s="66" t="str">
        <f t="shared" si="353"/>
        <v/>
      </c>
      <c r="KR54" s="86" t="str">
        <f t="shared" si="354"/>
        <v/>
      </c>
      <c r="KS54" s="86" t="str">
        <f t="shared" si="355"/>
        <v/>
      </c>
      <c r="KT54" s="86" t="str">
        <f>IF(KS54="","",COUNTIF(KS$17:KS54,KS54))</f>
        <v/>
      </c>
      <c r="KU54" s="86" t="str">
        <f t="shared" si="356"/>
        <v/>
      </c>
      <c r="KV54" s="86" t="str">
        <f t="shared" si="357"/>
        <v/>
      </c>
      <c r="KW54" s="86" t="str">
        <f t="shared" si="358"/>
        <v/>
      </c>
      <c r="KX54" s="86" t="str">
        <f t="shared" si="359"/>
        <v/>
      </c>
      <c r="KY54" s="86" t="str">
        <f t="shared" si="360"/>
        <v/>
      </c>
      <c r="KZ54" s="86" t="str">
        <f t="shared" si="361"/>
        <v/>
      </c>
      <c r="LA54" s="86" t="str">
        <f t="shared" si="362"/>
        <v/>
      </c>
      <c r="LB54" s="86" t="str">
        <f>IF(LA54="","",COUNTIF(LA$17:LA54,LA54))</f>
        <v/>
      </c>
      <c r="LC54" s="86" t="str">
        <f t="shared" si="363"/>
        <v/>
      </c>
      <c r="LD54" s="86" t="str">
        <f t="shared" si="364"/>
        <v/>
      </c>
      <c r="LE54" s="89" t="str">
        <f t="shared" si="365"/>
        <v/>
      </c>
      <c r="LF54" s="86" t="str">
        <f t="shared" si="366"/>
        <v/>
      </c>
      <c r="LG54" s="66" t="str">
        <f t="shared" si="367"/>
        <v/>
      </c>
      <c r="LH54" s="86" t="str">
        <f t="shared" si="368"/>
        <v/>
      </c>
      <c r="LI54" s="86" t="str">
        <f t="shared" si="369"/>
        <v/>
      </c>
      <c r="LJ54" s="86" t="str">
        <f>IF(LI54="","",COUNTIF(LI$17:LI54,LI54))</f>
        <v/>
      </c>
      <c r="LK54" s="86" t="str">
        <f t="shared" si="370"/>
        <v/>
      </c>
      <c r="LL54" s="86" t="str">
        <f t="shared" si="371"/>
        <v/>
      </c>
      <c r="LM54" s="86" t="str">
        <f t="shared" si="372"/>
        <v/>
      </c>
      <c r="LN54" s="86" t="str">
        <f t="shared" si="373"/>
        <v/>
      </c>
      <c r="LO54" s="86" t="str">
        <f t="shared" si="374"/>
        <v/>
      </c>
      <c r="LP54" s="86" t="str">
        <f t="shared" si="375"/>
        <v/>
      </c>
      <c r="LQ54" s="86" t="str">
        <f t="shared" si="376"/>
        <v/>
      </c>
      <c r="LR54" s="86" t="str">
        <f>IF(LQ54="","",COUNTIF(LQ$17:LQ54,LQ54))</f>
        <v/>
      </c>
      <c r="LS54" s="86" t="str">
        <f t="shared" si="377"/>
        <v/>
      </c>
      <c r="LT54" s="86" t="str">
        <f t="shared" si="378"/>
        <v/>
      </c>
      <c r="LU54" s="89" t="str">
        <f t="shared" si="379"/>
        <v/>
      </c>
      <c r="LV54" s="86" t="str">
        <f t="shared" si="380"/>
        <v/>
      </c>
      <c r="LW54" s="66" t="str">
        <f t="shared" si="381"/>
        <v/>
      </c>
      <c r="LX54" s="86" t="str">
        <f t="shared" si="382"/>
        <v/>
      </c>
      <c r="LY54" s="86" t="str">
        <f t="shared" si="383"/>
        <v/>
      </c>
      <c r="LZ54" s="86" t="str">
        <f>IF(LY54="","",COUNTIF(LY$17:LY54,LY54))</f>
        <v/>
      </c>
      <c r="MA54" s="86" t="str">
        <f t="shared" si="384"/>
        <v/>
      </c>
      <c r="MB54" s="86" t="str">
        <f t="shared" si="385"/>
        <v/>
      </c>
      <c r="MC54" s="86" t="str">
        <f t="shared" si="386"/>
        <v/>
      </c>
      <c r="MD54" s="86" t="str">
        <f t="shared" si="387"/>
        <v/>
      </c>
      <c r="ME54" s="86" t="str">
        <f t="shared" si="388"/>
        <v/>
      </c>
      <c r="MF54" s="86" t="str">
        <f t="shared" si="389"/>
        <v/>
      </c>
      <c r="MG54" s="86" t="str">
        <f t="shared" si="390"/>
        <v/>
      </c>
      <c r="MH54" s="86" t="str">
        <f>IF(MG54="","",COUNTIF(MG$17:MG54,MG54))</f>
        <v/>
      </c>
      <c r="MI54" s="86" t="str">
        <f t="shared" si="391"/>
        <v/>
      </c>
      <c r="MJ54" s="86" t="str">
        <f t="shared" si="392"/>
        <v/>
      </c>
      <c r="MK54" s="89" t="str">
        <f t="shared" si="393"/>
        <v/>
      </c>
      <c r="ML54" s="86" t="str">
        <f t="shared" si="394"/>
        <v/>
      </c>
      <c r="MM54" s="66" t="str">
        <f t="shared" si="457"/>
        <v/>
      </c>
      <c r="MN54" s="86" t="str">
        <f t="shared" si="395"/>
        <v/>
      </c>
      <c r="MO54" s="86" t="str">
        <f t="shared" si="396"/>
        <v/>
      </c>
      <c r="MP54" s="86" t="str">
        <f>IF(MO54="","",COUNTIF(MO$17:MO54,MO54))</f>
        <v/>
      </c>
      <c r="MQ54" s="86" t="str">
        <f t="shared" si="397"/>
        <v/>
      </c>
      <c r="MR54" s="86" t="str">
        <f t="shared" si="398"/>
        <v/>
      </c>
      <c r="MS54" s="86" t="str">
        <f t="shared" si="399"/>
        <v/>
      </c>
      <c r="MT54" s="86" t="str">
        <f t="shared" si="400"/>
        <v/>
      </c>
      <c r="MU54" s="86" t="str">
        <f t="shared" si="401"/>
        <v/>
      </c>
      <c r="MV54" s="86" t="str">
        <f t="shared" si="402"/>
        <v/>
      </c>
      <c r="MW54" s="86" t="str">
        <f t="shared" si="403"/>
        <v/>
      </c>
      <c r="MX54" s="86" t="str">
        <f>IF(MW54="","",COUNTIF(MW$17:MW54,MW54))</f>
        <v/>
      </c>
      <c r="MY54" s="86" t="str">
        <f t="shared" si="404"/>
        <v/>
      </c>
      <c r="MZ54" s="86" t="str">
        <f t="shared" si="405"/>
        <v/>
      </c>
      <c r="NA54" s="89" t="str">
        <f t="shared" si="406"/>
        <v/>
      </c>
      <c r="NB54" s="86" t="str">
        <f t="shared" si="407"/>
        <v/>
      </c>
      <c r="NC54" s="66" t="str">
        <f t="shared" si="408"/>
        <v/>
      </c>
      <c r="ND54" s="86" t="str">
        <f t="shared" si="409"/>
        <v/>
      </c>
      <c r="NE54" s="86" t="str">
        <f t="shared" si="410"/>
        <v/>
      </c>
      <c r="NF54" s="86" t="str">
        <f>IF(NE54="","",COUNTIF(NE$17:NE54,NE54))</f>
        <v/>
      </c>
      <c r="NG54" s="86" t="str">
        <f t="shared" si="411"/>
        <v/>
      </c>
      <c r="NH54" s="86" t="str">
        <f t="shared" si="412"/>
        <v/>
      </c>
      <c r="NI54" s="86" t="str">
        <f t="shared" si="413"/>
        <v/>
      </c>
      <c r="NJ54" s="86" t="str">
        <f t="shared" si="414"/>
        <v/>
      </c>
      <c r="NK54" s="86" t="str">
        <f t="shared" si="415"/>
        <v/>
      </c>
      <c r="NL54" s="86" t="str">
        <f t="shared" si="416"/>
        <v/>
      </c>
      <c r="NM54" s="86" t="str">
        <f t="shared" si="417"/>
        <v/>
      </c>
      <c r="NN54" s="86" t="str">
        <f>IF(NM54="","",COUNTIF(NM$17:NM54,NM54))</f>
        <v/>
      </c>
      <c r="NO54" s="86" t="str">
        <f t="shared" si="418"/>
        <v/>
      </c>
      <c r="NP54" s="86" t="str">
        <f t="shared" si="419"/>
        <v/>
      </c>
      <c r="NQ54" s="89" t="str">
        <f t="shared" si="420"/>
        <v/>
      </c>
      <c r="NR54" s="86" t="str">
        <f t="shared" si="421"/>
        <v/>
      </c>
      <c r="NS54" s="66" t="str">
        <f t="shared" si="422"/>
        <v/>
      </c>
      <c r="NT54" s="86" t="str">
        <f t="shared" si="423"/>
        <v/>
      </c>
      <c r="NU54" s="86" t="str">
        <f t="shared" si="424"/>
        <v/>
      </c>
      <c r="NV54" s="86" t="str">
        <f>IF(NU54="","",COUNTIF(NU$17:NU54,NU54))</f>
        <v/>
      </c>
      <c r="NW54" s="86" t="str">
        <f t="shared" si="425"/>
        <v/>
      </c>
      <c r="NX54" s="86" t="str">
        <f t="shared" si="426"/>
        <v/>
      </c>
      <c r="NY54" s="86" t="str">
        <f t="shared" si="427"/>
        <v/>
      </c>
      <c r="NZ54" s="86" t="str">
        <f t="shared" si="428"/>
        <v/>
      </c>
      <c r="OA54" s="86" t="str">
        <f t="shared" si="429"/>
        <v/>
      </c>
      <c r="OB54" s="86" t="str">
        <f t="shared" si="430"/>
        <v/>
      </c>
      <c r="OC54" s="86" t="str">
        <f t="shared" si="431"/>
        <v/>
      </c>
      <c r="OD54" s="86" t="str">
        <f>IF(OC54="","",COUNTIF(OC$17:OC54,OC54))</f>
        <v/>
      </c>
      <c r="OE54" s="86" t="str">
        <f t="shared" si="432"/>
        <v/>
      </c>
      <c r="OF54" s="86" t="str">
        <f t="shared" si="433"/>
        <v/>
      </c>
      <c r="OG54" s="89" t="str">
        <f t="shared" si="434"/>
        <v/>
      </c>
      <c r="OH54" s="86" t="str">
        <f t="shared" si="435"/>
        <v/>
      </c>
      <c r="OI54" s="66" t="str">
        <f t="shared" si="436"/>
        <v/>
      </c>
      <c r="OJ54" s="86" t="str">
        <f t="shared" si="437"/>
        <v/>
      </c>
      <c r="OK54" s="86" t="str">
        <f t="shared" si="438"/>
        <v/>
      </c>
      <c r="OL54" s="86" t="str">
        <f>IF(OK54="","",COUNTIF(OK$17:OK54,OK54))</f>
        <v/>
      </c>
      <c r="OM54" s="86" t="str">
        <f t="shared" si="439"/>
        <v/>
      </c>
      <c r="ON54" s="86" t="str">
        <f t="shared" si="440"/>
        <v/>
      </c>
      <c r="OO54" s="86" t="str">
        <f t="shared" si="441"/>
        <v/>
      </c>
      <c r="OP54" s="86" t="str">
        <f t="shared" si="442"/>
        <v/>
      </c>
      <c r="OQ54" s="86" t="str">
        <f t="shared" si="443"/>
        <v/>
      </c>
      <c r="OR54" s="86" t="str">
        <f t="shared" si="444"/>
        <v/>
      </c>
      <c r="OS54" s="86" t="str">
        <f t="shared" si="445"/>
        <v/>
      </c>
      <c r="OT54" s="86" t="str">
        <f>IF(OS54="","",COUNTIF(OS$17:OS54,OS54))</f>
        <v/>
      </c>
      <c r="OU54" s="86" t="str">
        <f t="shared" si="446"/>
        <v/>
      </c>
      <c r="OV54" s="86" t="str">
        <f t="shared" si="447"/>
        <v/>
      </c>
      <c r="OW54" s="89" t="str">
        <f t="shared" si="448"/>
        <v/>
      </c>
      <c r="OX54" s="86" t="str">
        <f t="shared" si="449"/>
        <v/>
      </c>
      <c r="OY54" s="66" t="str">
        <f t="shared" si="450"/>
        <v/>
      </c>
      <c r="OZ54" s="86" t="str">
        <f t="shared" si="451"/>
        <v/>
      </c>
      <c r="PA54" s="86" t="str">
        <f t="shared" si="452"/>
        <v/>
      </c>
      <c r="PB54" s="86" t="str">
        <f>IF(PA54="","",COUNTIF(PA$17:PA54,PA54))</f>
        <v/>
      </c>
      <c r="PC54" s="86" t="str">
        <f t="shared" si="453"/>
        <v/>
      </c>
      <c r="PD54" s="86" t="str">
        <f t="shared" si="454"/>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455"/>
        <v/>
      </c>
      <c r="IV55" s="86" t="str">
        <f t="shared" si="313"/>
        <v/>
      </c>
      <c r="IW55" s="86" t="str">
        <f t="shared" si="314"/>
        <v/>
      </c>
      <c r="IX55" s="86" t="str">
        <f>IF(IW55="","",COUNTIF(IW$17:IW55,IW55))</f>
        <v/>
      </c>
      <c r="IY55" s="86" t="str">
        <f t="shared" si="315"/>
        <v/>
      </c>
      <c r="IZ55" s="86" t="str">
        <f t="shared" si="316"/>
        <v/>
      </c>
      <c r="JA55" s="86" t="str">
        <f t="shared" si="317"/>
        <v/>
      </c>
      <c r="JB55" s="86" t="str">
        <f t="shared" si="318"/>
        <v/>
      </c>
      <c r="JC55" s="86" t="str">
        <f t="shared" si="319"/>
        <v/>
      </c>
      <c r="JD55" s="86" t="str">
        <f t="shared" si="320"/>
        <v/>
      </c>
      <c r="JE55" s="86" t="str">
        <f t="shared" si="321"/>
        <v/>
      </c>
      <c r="JF55" s="86" t="str">
        <f>IF(JE55="","",COUNTIF(JE$17:JE55,JE55))</f>
        <v/>
      </c>
      <c r="JG55" s="86" t="str">
        <f t="shared" si="322"/>
        <v/>
      </c>
      <c r="JH55" s="86" t="str">
        <f t="shared" si="323"/>
        <v/>
      </c>
      <c r="JI55" s="89" t="str">
        <f t="shared" si="324"/>
        <v/>
      </c>
      <c r="JJ55" s="86" t="str">
        <f t="shared" si="325"/>
        <v/>
      </c>
      <c r="JK55" s="66" t="str">
        <f t="shared" si="456"/>
        <v/>
      </c>
      <c r="JL55" s="86" t="str">
        <f t="shared" si="326"/>
        <v/>
      </c>
      <c r="JM55" s="86" t="str">
        <f t="shared" si="327"/>
        <v/>
      </c>
      <c r="JN55" s="86" t="str">
        <f>IF(JM55="","",COUNTIF(JM$17:JM55,JM55))</f>
        <v/>
      </c>
      <c r="JO55" s="86" t="str">
        <f t="shared" si="328"/>
        <v/>
      </c>
      <c r="JP55" s="86" t="str">
        <f t="shared" si="329"/>
        <v/>
      </c>
      <c r="JQ55" s="86" t="str">
        <f t="shared" si="330"/>
        <v/>
      </c>
      <c r="JR55" s="86" t="str">
        <f t="shared" si="331"/>
        <v/>
      </c>
      <c r="JS55" s="86" t="str">
        <f t="shared" si="332"/>
        <v/>
      </c>
      <c r="JT55" s="86" t="str">
        <f t="shared" si="333"/>
        <v/>
      </c>
      <c r="JU55" s="86" t="str">
        <f t="shared" si="334"/>
        <v/>
      </c>
      <c r="JV55" s="86" t="str">
        <f>IF(JU55="","",COUNTIF(JU$17:JU55,JU55))</f>
        <v/>
      </c>
      <c r="JW55" s="86" t="str">
        <f t="shared" si="335"/>
        <v/>
      </c>
      <c r="JX55" s="86" t="str">
        <f t="shared" si="336"/>
        <v/>
      </c>
      <c r="JY55" s="89" t="str">
        <f t="shared" si="337"/>
        <v/>
      </c>
      <c r="JZ55" s="86" t="str">
        <f t="shared" si="338"/>
        <v/>
      </c>
      <c r="KA55" s="66" t="str">
        <f t="shared" si="339"/>
        <v/>
      </c>
      <c r="KB55" s="86" t="str">
        <f t="shared" si="340"/>
        <v/>
      </c>
      <c r="KC55" s="86" t="str">
        <f t="shared" si="341"/>
        <v/>
      </c>
      <c r="KD55" s="86" t="str">
        <f>IF(KC55="","",COUNTIF(KC$17:KC55,KC55))</f>
        <v/>
      </c>
      <c r="KE55" s="86" t="str">
        <f t="shared" si="342"/>
        <v/>
      </c>
      <c r="KF55" s="86" t="str">
        <f t="shared" si="343"/>
        <v/>
      </c>
      <c r="KG55" s="86" t="str">
        <f t="shared" si="344"/>
        <v/>
      </c>
      <c r="KH55" s="86" t="str">
        <f t="shared" si="345"/>
        <v/>
      </c>
      <c r="KI55" s="86" t="str">
        <f t="shared" si="346"/>
        <v/>
      </c>
      <c r="KJ55" s="86" t="str">
        <f t="shared" si="347"/>
        <v/>
      </c>
      <c r="KK55" s="86" t="str">
        <f t="shared" si="348"/>
        <v/>
      </c>
      <c r="KL55" s="86" t="str">
        <f>IF(KK55="","",COUNTIF(KK$17:KK55,KK55))</f>
        <v/>
      </c>
      <c r="KM55" s="86" t="str">
        <f t="shared" si="349"/>
        <v/>
      </c>
      <c r="KN55" s="86" t="str">
        <f t="shared" si="350"/>
        <v/>
      </c>
      <c r="KO55" s="89" t="str">
        <f t="shared" si="351"/>
        <v/>
      </c>
      <c r="KP55" s="86" t="str">
        <f t="shared" si="352"/>
        <v/>
      </c>
      <c r="KQ55" s="66" t="str">
        <f t="shared" si="353"/>
        <v/>
      </c>
      <c r="KR55" s="86" t="str">
        <f t="shared" si="354"/>
        <v/>
      </c>
      <c r="KS55" s="86" t="str">
        <f t="shared" si="355"/>
        <v/>
      </c>
      <c r="KT55" s="86" t="str">
        <f>IF(KS55="","",COUNTIF(KS$17:KS55,KS55))</f>
        <v/>
      </c>
      <c r="KU55" s="86" t="str">
        <f t="shared" si="356"/>
        <v/>
      </c>
      <c r="KV55" s="86" t="str">
        <f t="shared" si="357"/>
        <v/>
      </c>
      <c r="KW55" s="86" t="str">
        <f t="shared" si="358"/>
        <v/>
      </c>
      <c r="KX55" s="86" t="str">
        <f t="shared" si="359"/>
        <v/>
      </c>
      <c r="KY55" s="86" t="str">
        <f t="shared" si="360"/>
        <v/>
      </c>
      <c r="KZ55" s="86" t="str">
        <f t="shared" si="361"/>
        <v/>
      </c>
      <c r="LA55" s="86" t="str">
        <f t="shared" si="362"/>
        <v/>
      </c>
      <c r="LB55" s="86" t="str">
        <f>IF(LA55="","",COUNTIF(LA$17:LA55,LA55))</f>
        <v/>
      </c>
      <c r="LC55" s="86" t="str">
        <f t="shared" si="363"/>
        <v/>
      </c>
      <c r="LD55" s="86" t="str">
        <f t="shared" si="364"/>
        <v/>
      </c>
      <c r="LE55" s="89" t="str">
        <f t="shared" si="365"/>
        <v/>
      </c>
      <c r="LF55" s="86" t="str">
        <f t="shared" si="366"/>
        <v/>
      </c>
      <c r="LG55" s="66" t="str">
        <f t="shared" si="367"/>
        <v/>
      </c>
      <c r="LH55" s="86" t="str">
        <f t="shared" si="368"/>
        <v/>
      </c>
      <c r="LI55" s="86" t="str">
        <f t="shared" si="369"/>
        <v/>
      </c>
      <c r="LJ55" s="86" t="str">
        <f>IF(LI55="","",COUNTIF(LI$17:LI55,LI55))</f>
        <v/>
      </c>
      <c r="LK55" s="86" t="str">
        <f t="shared" si="370"/>
        <v/>
      </c>
      <c r="LL55" s="86" t="str">
        <f t="shared" si="371"/>
        <v/>
      </c>
      <c r="LM55" s="86" t="str">
        <f t="shared" si="372"/>
        <v/>
      </c>
      <c r="LN55" s="86" t="str">
        <f t="shared" si="373"/>
        <v/>
      </c>
      <c r="LO55" s="86" t="str">
        <f t="shared" si="374"/>
        <v/>
      </c>
      <c r="LP55" s="86" t="str">
        <f t="shared" si="375"/>
        <v/>
      </c>
      <c r="LQ55" s="86" t="str">
        <f t="shared" si="376"/>
        <v/>
      </c>
      <c r="LR55" s="86" t="str">
        <f>IF(LQ55="","",COUNTIF(LQ$17:LQ55,LQ55))</f>
        <v/>
      </c>
      <c r="LS55" s="86" t="str">
        <f t="shared" si="377"/>
        <v/>
      </c>
      <c r="LT55" s="86" t="str">
        <f t="shared" si="378"/>
        <v/>
      </c>
      <c r="LU55" s="89" t="str">
        <f t="shared" si="379"/>
        <v/>
      </c>
      <c r="LV55" s="86" t="str">
        <f t="shared" si="380"/>
        <v/>
      </c>
      <c r="LW55" s="66" t="str">
        <f t="shared" si="381"/>
        <v/>
      </c>
      <c r="LX55" s="86" t="str">
        <f t="shared" si="382"/>
        <v/>
      </c>
      <c r="LY55" s="86" t="str">
        <f t="shared" si="383"/>
        <v/>
      </c>
      <c r="LZ55" s="86" t="str">
        <f>IF(LY55="","",COUNTIF(LY$17:LY55,LY55))</f>
        <v/>
      </c>
      <c r="MA55" s="86" t="str">
        <f t="shared" si="384"/>
        <v/>
      </c>
      <c r="MB55" s="86" t="str">
        <f t="shared" si="385"/>
        <v/>
      </c>
      <c r="MC55" s="86" t="str">
        <f t="shared" si="386"/>
        <v/>
      </c>
      <c r="MD55" s="86" t="str">
        <f t="shared" si="387"/>
        <v/>
      </c>
      <c r="ME55" s="86" t="str">
        <f t="shared" si="388"/>
        <v/>
      </c>
      <c r="MF55" s="86" t="str">
        <f t="shared" si="389"/>
        <v/>
      </c>
      <c r="MG55" s="86" t="str">
        <f t="shared" si="390"/>
        <v/>
      </c>
      <c r="MH55" s="86" t="str">
        <f>IF(MG55="","",COUNTIF(MG$17:MG55,MG55))</f>
        <v/>
      </c>
      <c r="MI55" s="86" t="str">
        <f t="shared" si="391"/>
        <v/>
      </c>
      <c r="MJ55" s="86" t="str">
        <f t="shared" si="392"/>
        <v/>
      </c>
      <c r="MK55" s="89" t="str">
        <f t="shared" si="393"/>
        <v/>
      </c>
      <c r="ML55" s="86" t="str">
        <f t="shared" si="394"/>
        <v/>
      </c>
      <c r="MM55" s="66" t="str">
        <f t="shared" si="457"/>
        <v/>
      </c>
      <c r="MN55" s="86" t="str">
        <f t="shared" si="395"/>
        <v/>
      </c>
      <c r="MO55" s="86" t="str">
        <f t="shared" si="396"/>
        <v/>
      </c>
      <c r="MP55" s="86" t="str">
        <f>IF(MO55="","",COUNTIF(MO$17:MO55,MO55))</f>
        <v/>
      </c>
      <c r="MQ55" s="86" t="str">
        <f t="shared" si="397"/>
        <v/>
      </c>
      <c r="MR55" s="86" t="str">
        <f t="shared" si="398"/>
        <v/>
      </c>
      <c r="MS55" s="86" t="str">
        <f t="shared" si="399"/>
        <v/>
      </c>
      <c r="MT55" s="86" t="str">
        <f t="shared" si="400"/>
        <v/>
      </c>
      <c r="MU55" s="86" t="str">
        <f t="shared" si="401"/>
        <v/>
      </c>
      <c r="MV55" s="86" t="str">
        <f t="shared" si="402"/>
        <v/>
      </c>
      <c r="MW55" s="86" t="str">
        <f t="shared" si="403"/>
        <v/>
      </c>
      <c r="MX55" s="86" t="str">
        <f>IF(MW55="","",COUNTIF(MW$17:MW55,MW55))</f>
        <v/>
      </c>
      <c r="MY55" s="86" t="str">
        <f t="shared" si="404"/>
        <v/>
      </c>
      <c r="MZ55" s="86" t="str">
        <f t="shared" si="405"/>
        <v/>
      </c>
      <c r="NA55" s="89" t="str">
        <f t="shared" si="406"/>
        <v/>
      </c>
      <c r="NB55" s="86" t="str">
        <f t="shared" si="407"/>
        <v/>
      </c>
      <c r="NC55" s="66" t="str">
        <f t="shared" si="408"/>
        <v/>
      </c>
      <c r="ND55" s="86" t="str">
        <f t="shared" si="409"/>
        <v/>
      </c>
      <c r="NE55" s="86" t="str">
        <f t="shared" si="410"/>
        <v/>
      </c>
      <c r="NF55" s="86" t="str">
        <f>IF(NE55="","",COUNTIF(NE$17:NE55,NE55))</f>
        <v/>
      </c>
      <c r="NG55" s="86" t="str">
        <f t="shared" si="411"/>
        <v/>
      </c>
      <c r="NH55" s="86" t="str">
        <f t="shared" si="412"/>
        <v/>
      </c>
      <c r="NI55" s="86" t="str">
        <f t="shared" si="413"/>
        <v/>
      </c>
      <c r="NJ55" s="86" t="str">
        <f t="shared" si="414"/>
        <v/>
      </c>
      <c r="NK55" s="86" t="str">
        <f t="shared" si="415"/>
        <v/>
      </c>
      <c r="NL55" s="86" t="str">
        <f t="shared" si="416"/>
        <v/>
      </c>
      <c r="NM55" s="86" t="str">
        <f t="shared" si="417"/>
        <v/>
      </c>
      <c r="NN55" s="86" t="str">
        <f>IF(NM55="","",COUNTIF(NM$17:NM55,NM55))</f>
        <v/>
      </c>
      <c r="NO55" s="86" t="str">
        <f t="shared" si="418"/>
        <v/>
      </c>
      <c r="NP55" s="86" t="str">
        <f t="shared" si="419"/>
        <v/>
      </c>
      <c r="NQ55" s="89" t="str">
        <f t="shared" si="420"/>
        <v/>
      </c>
      <c r="NR55" s="86" t="str">
        <f t="shared" si="421"/>
        <v/>
      </c>
      <c r="NS55" s="66" t="str">
        <f t="shared" si="422"/>
        <v/>
      </c>
      <c r="NT55" s="86" t="str">
        <f t="shared" si="423"/>
        <v/>
      </c>
      <c r="NU55" s="86" t="str">
        <f t="shared" si="424"/>
        <v/>
      </c>
      <c r="NV55" s="86" t="str">
        <f>IF(NU55="","",COUNTIF(NU$17:NU55,NU55))</f>
        <v/>
      </c>
      <c r="NW55" s="86" t="str">
        <f t="shared" si="425"/>
        <v/>
      </c>
      <c r="NX55" s="86" t="str">
        <f t="shared" si="426"/>
        <v/>
      </c>
      <c r="NY55" s="86" t="str">
        <f t="shared" si="427"/>
        <v/>
      </c>
      <c r="NZ55" s="86" t="str">
        <f t="shared" si="428"/>
        <v/>
      </c>
      <c r="OA55" s="86" t="str">
        <f t="shared" si="429"/>
        <v/>
      </c>
      <c r="OB55" s="86" t="str">
        <f t="shared" si="430"/>
        <v/>
      </c>
      <c r="OC55" s="86" t="str">
        <f t="shared" si="431"/>
        <v/>
      </c>
      <c r="OD55" s="86" t="str">
        <f>IF(OC55="","",COUNTIF(OC$17:OC55,OC55))</f>
        <v/>
      </c>
      <c r="OE55" s="86" t="str">
        <f t="shared" si="432"/>
        <v/>
      </c>
      <c r="OF55" s="86" t="str">
        <f t="shared" si="433"/>
        <v/>
      </c>
      <c r="OG55" s="89" t="str">
        <f t="shared" si="434"/>
        <v/>
      </c>
      <c r="OH55" s="86" t="str">
        <f t="shared" si="435"/>
        <v/>
      </c>
      <c r="OI55" s="66" t="str">
        <f t="shared" si="436"/>
        <v/>
      </c>
      <c r="OJ55" s="86" t="str">
        <f t="shared" si="437"/>
        <v/>
      </c>
      <c r="OK55" s="86" t="str">
        <f t="shared" si="438"/>
        <v/>
      </c>
      <c r="OL55" s="86" t="str">
        <f>IF(OK55="","",COUNTIF(OK$17:OK55,OK55))</f>
        <v/>
      </c>
      <c r="OM55" s="86" t="str">
        <f t="shared" si="439"/>
        <v/>
      </c>
      <c r="ON55" s="86" t="str">
        <f t="shared" si="440"/>
        <v/>
      </c>
      <c r="OO55" s="86" t="str">
        <f t="shared" si="441"/>
        <v/>
      </c>
      <c r="OP55" s="86" t="str">
        <f t="shared" si="442"/>
        <v/>
      </c>
      <c r="OQ55" s="86" t="str">
        <f t="shared" si="443"/>
        <v/>
      </c>
      <c r="OR55" s="86" t="str">
        <f t="shared" si="444"/>
        <v/>
      </c>
      <c r="OS55" s="86" t="str">
        <f t="shared" si="445"/>
        <v/>
      </c>
      <c r="OT55" s="86" t="str">
        <f>IF(OS55="","",COUNTIF(OS$17:OS55,OS55))</f>
        <v/>
      </c>
      <c r="OU55" s="86" t="str">
        <f t="shared" si="446"/>
        <v/>
      </c>
      <c r="OV55" s="86" t="str">
        <f t="shared" si="447"/>
        <v/>
      </c>
      <c r="OW55" s="89" t="str">
        <f t="shared" si="448"/>
        <v/>
      </c>
      <c r="OX55" s="86" t="str">
        <f t="shared" si="449"/>
        <v/>
      </c>
      <c r="OY55" s="66" t="str">
        <f t="shared" si="450"/>
        <v/>
      </c>
      <c r="OZ55" s="86" t="str">
        <f t="shared" si="451"/>
        <v/>
      </c>
      <c r="PA55" s="86" t="str">
        <f t="shared" si="452"/>
        <v/>
      </c>
      <c r="PB55" s="86" t="str">
        <f>IF(PA55="","",COUNTIF(PA$17:PA55,PA55))</f>
        <v/>
      </c>
      <c r="PC55" s="86" t="str">
        <f t="shared" si="453"/>
        <v/>
      </c>
      <c r="PD55" s="86" t="str">
        <f t="shared" si="454"/>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455"/>
        <v/>
      </c>
      <c r="IV56" s="86" t="str">
        <f t="shared" si="313"/>
        <v/>
      </c>
      <c r="IW56" s="86" t="str">
        <f t="shared" si="314"/>
        <v/>
      </c>
      <c r="IX56" s="86" t="str">
        <f>IF(IW56="","",COUNTIF(IW$17:IW56,IW56))</f>
        <v/>
      </c>
      <c r="IY56" s="86" t="str">
        <f t="shared" si="315"/>
        <v/>
      </c>
      <c r="IZ56" s="86" t="str">
        <f t="shared" si="316"/>
        <v/>
      </c>
      <c r="JA56" s="86" t="str">
        <f t="shared" si="317"/>
        <v/>
      </c>
      <c r="JB56" s="86" t="str">
        <f t="shared" si="318"/>
        <v/>
      </c>
      <c r="JC56" s="86" t="str">
        <f t="shared" si="319"/>
        <v/>
      </c>
      <c r="JD56" s="86" t="str">
        <f t="shared" si="320"/>
        <v/>
      </c>
      <c r="JE56" s="86" t="str">
        <f t="shared" si="321"/>
        <v/>
      </c>
      <c r="JF56" s="86" t="str">
        <f>IF(JE56="","",COUNTIF(JE$17:JE56,JE56))</f>
        <v/>
      </c>
      <c r="JG56" s="86" t="str">
        <f t="shared" si="322"/>
        <v/>
      </c>
      <c r="JH56" s="86" t="str">
        <f t="shared" si="323"/>
        <v/>
      </c>
      <c r="JI56" s="89" t="str">
        <f t="shared" si="324"/>
        <v/>
      </c>
      <c r="JJ56" s="86" t="str">
        <f t="shared" si="325"/>
        <v/>
      </c>
      <c r="JK56" s="66" t="str">
        <f t="shared" si="456"/>
        <v/>
      </c>
      <c r="JL56" s="86" t="str">
        <f t="shared" si="326"/>
        <v/>
      </c>
      <c r="JM56" s="86" t="str">
        <f t="shared" si="327"/>
        <v/>
      </c>
      <c r="JN56" s="86" t="str">
        <f>IF(JM56="","",COUNTIF(JM$17:JM56,JM56))</f>
        <v/>
      </c>
      <c r="JO56" s="86" t="str">
        <f t="shared" si="328"/>
        <v/>
      </c>
      <c r="JP56" s="86" t="str">
        <f t="shared" si="329"/>
        <v/>
      </c>
      <c r="JQ56" s="86" t="str">
        <f t="shared" si="330"/>
        <v/>
      </c>
      <c r="JR56" s="86" t="str">
        <f t="shared" si="331"/>
        <v/>
      </c>
      <c r="JS56" s="86" t="str">
        <f t="shared" si="332"/>
        <v/>
      </c>
      <c r="JT56" s="86" t="str">
        <f t="shared" si="333"/>
        <v/>
      </c>
      <c r="JU56" s="86" t="str">
        <f t="shared" si="334"/>
        <v/>
      </c>
      <c r="JV56" s="86" t="str">
        <f>IF(JU56="","",COUNTIF(JU$17:JU56,JU56))</f>
        <v/>
      </c>
      <c r="JW56" s="86" t="str">
        <f t="shared" si="335"/>
        <v/>
      </c>
      <c r="JX56" s="86" t="str">
        <f t="shared" si="336"/>
        <v/>
      </c>
      <c r="JY56" s="89" t="str">
        <f t="shared" si="337"/>
        <v/>
      </c>
      <c r="JZ56" s="86" t="str">
        <f t="shared" si="338"/>
        <v/>
      </c>
      <c r="KA56" s="66" t="str">
        <f t="shared" si="339"/>
        <v/>
      </c>
      <c r="KB56" s="86" t="str">
        <f t="shared" si="340"/>
        <v/>
      </c>
      <c r="KC56" s="86" t="str">
        <f t="shared" si="341"/>
        <v/>
      </c>
      <c r="KD56" s="86" t="str">
        <f>IF(KC56="","",COUNTIF(KC$17:KC56,KC56))</f>
        <v/>
      </c>
      <c r="KE56" s="86" t="str">
        <f t="shared" si="342"/>
        <v/>
      </c>
      <c r="KF56" s="86" t="str">
        <f t="shared" si="343"/>
        <v/>
      </c>
      <c r="KG56" s="86" t="str">
        <f t="shared" si="344"/>
        <v/>
      </c>
      <c r="KH56" s="86" t="str">
        <f t="shared" si="345"/>
        <v/>
      </c>
      <c r="KI56" s="86" t="str">
        <f t="shared" si="346"/>
        <v/>
      </c>
      <c r="KJ56" s="86" t="str">
        <f t="shared" si="347"/>
        <v/>
      </c>
      <c r="KK56" s="86" t="str">
        <f t="shared" si="348"/>
        <v/>
      </c>
      <c r="KL56" s="86" t="str">
        <f>IF(KK56="","",COUNTIF(KK$17:KK56,KK56))</f>
        <v/>
      </c>
      <c r="KM56" s="86" t="str">
        <f t="shared" si="349"/>
        <v/>
      </c>
      <c r="KN56" s="86" t="str">
        <f t="shared" si="350"/>
        <v/>
      </c>
      <c r="KO56" s="89" t="str">
        <f t="shared" si="351"/>
        <v/>
      </c>
      <c r="KP56" s="86" t="str">
        <f t="shared" si="352"/>
        <v/>
      </c>
      <c r="KQ56" s="66" t="str">
        <f t="shared" si="353"/>
        <v/>
      </c>
      <c r="KR56" s="86" t="str">
        <f t="shared" si="354"/>
        <v/>
      </c>
      <c r="KS56" s="86" t="str">
        <f t="shared" si="355"/>
        <v/>
      </c>
      <c r="KT56" s="86" t="str">
        <f>IF(KS56="","",COUNTIF(KS$17:KS56,KS56))</f>
        <v/>
      </c>
      <c r="KU56" s="86" t="str">
        <f t="shared" si="356"/>
        <v/>
      </c>
      <c r="KV56" s="86" t="str">
        <f t="shared" si="357"/>
        <v/>
      </c>
      <c r="KW56" s="86" t="str">
        <f t="shared" si="358"/>
        <v/>
      </c>
      <c r="KX56" s="86" t="str">
        <f t="shared" si="359"/>
        <v/>
      </c>
      <c r="KY56" s="86" t="str">
        <f t="shared" si="360"/>
        <v/>
      </c>
      <c r="KZ56" s="86" t="str">
        <f t="shared" si="361"/>
        <v/>
      </c>
      <c r="LA56" s="86" t="str">
        <f t="shared" si="362"/>
        <v/>
      </c>
      <c r="LB56" s="86" t="str">
        <f>IF(LA56="","",COUNTIF(LA$17:LA56,LA56))</f>
        <v/>
      </c>
      <c r="LC56" s="86" t="str">
        <f t="shared" si="363"/>
        <v/>
      </c>
      <c r="LD56" s="86" t="str">
        <f t="shared" si="364"/>
        <v/>
      </c>
      <c r="LE56" s="89" t="str">
        <f t="shared" si="365"/>
        <v/>
      </c>
      <c r="LF56" s="86" t="str">
        <f t="shared" si="366"/>
        <v/>
      </c>
      <c r="LG56" s="66" t="str">
        <f t="shared" si="367"/>
        <v/>
      </c>
      <c r="LH56" s="86" t="str">
        <f t="shared" si="368"/>
        <v/>
      </c>
      <c r="LI56" s="86" t="str">
        <f t="shared" si="369"/>
        <v/>
      </c>
      <c r="LJ56" s="86" t="str">
        <f>IF(LI56="","",COUNTIF(LI$17:LI56,LI56))</f>
        <v/>
      </c>
      <c r="LK56" s="86" t="str">
        <f t="shared" si="370"/>
        <v/>
      </c>
      <c r="LL56" s="86" t="str">
        <f t="shared" si="371"/>
        <v/>
      </c>
      <c r="LM56" s="86" t="str">
        <f t="shared" si="372"/>
        <v/>
      </c>
      <c r="LN56" s="86" t="str">
        <f t="shared" si="373"/>
        <v/>
      </c>
      <c r="LO56" s="86" t="str">
        <f t="shared" si="374"/>
        <v/>
      </c>
      <c r="LP56" s="86" t="str">
        <f t="shared" si="375"/>
        <v/>
      </c>
      <c r="LQ56" s="86" t="str">
        <f t="shared" si="376"/>
        <v/>
      </c>
      <c r="LR56" s="86" t="str">
        <f>IF(LQ56="","",COUNTIF(LQ$17:LQ56,LQ56))</f>
        <v/>
      </c>
      <c r="LS56" s="86" t="str">
        <f t="shared" si="377"/>
        <v/>
      </c>
      <c r="LT56" s="86" t="str">
        <f t="shared" si="378"/>
        <v/>
      </c>
      <c r="LU56" s="89" t="str">
        <f t="shared" si="379"/>
        <v/>
      </c>
      <c r="LV56" s="86" t="str">
        <f t="shared" si="380"/>
        <v/>
      </c>
      <c r="LW56" s="66" t="str">
        <f t="shared" si="381"/>
        <v/>
      </c>
      <c r="LX56" s="86" t="str">
        <f t="shared" si="382"/>
        <v/>
      </c>
      <c r="LY56" s="86" t="str">
        <f t="shared" si="383"/>
        <v/>
      </c>
      <c r="LZ56" s="86" t="str">
        <f>IF(LY56="","",COUNTIF(LY$17:LY56,LY56))</f>
        <v/>
      </c>
      <c r="MA56" s="86" t="str">
        <f t="shared" si="384"/>
        <v/>
      </c>
      <c r="MB56" s="86" t="str">
        <f t="shared" si="385"/>
        <v/>
      </c>
      <c r="MC56" s="86" t="str">
        <f t="shared" si="386"/>
        <v/>
      </c>
      <c r="MD56" s="86" t="str">
        <f t="shared" si="387"/>
        <v/>
      </c>
      <c r="ME56" s="86" t="str">
        <f t="shared" si="388"/>
        <v/>
      </c>
      <c r="MF56" s="86" t="str">
        <f t="shared" si="389"/>
        <v/>
      </c>
      <c r="MG56" s="86" t="str">
        <f t="shared" si="390"/>
        <v/>
      </c>
      <c r="MH56" s="86" t="str">
        <f>IF(MG56="","",COUNTIF(MG$17:MG56,MG56))</f>
        <v/>
      </c>
      <c r="MI56" s="86" t="str">
        <f t="shared" si="391"/>
        <v/>
      </c>
      <c r="MJ56" s="86" t="str">
        <f t="shared" si="392"/>
        <v/>
      </c>
      <c r="MK56" s="89" t="str">
        <f t="shared" si="393"/>
        <v/>
      </c>
      <c r="ML56" s="86" t="str">
        <f t="shared" si="394"/>
        <v/>
      </c>
      <c r="MM56" s="66" t="str">
        <f t="shared" si="457"/>
        <v/>
      </c>
      <c r="MN56" s="86" t="str">
        <f t="shared" si="395"/>
        <v/>
      </c>
      <c r="MO56" s="86" t="str">
        <f t="shared" si="396"/>
        <v/>
      </c>
      <c r="MP56" s="86" t="str">
        <f>IF(MO56="","",COUNTIF(MO$17:MO56,MO56))</f>
        <v/>
      </c>
      <c r="MQ56" s="86" t="str">
        <f t="shared" si="397"/>
        <v/>
      </c>
      <c r="MR56" s="86" t="str">
        <f t="shared" si="398"/>
        <v/>
      </c>
      <c r="MS56" s="86" t="str">
        <f t="shared" si="399"/>
        <v/>
      </c>
      <c r="MT56" s="86" t="str">
        <f t="shared" si="400"/>
        <v/>
      </c>
      <c r="MU56" s="86" t="str">
        <f t="shared" si="401"/>
        <v/>
      </c>
      <c r="MV56" s="86" t="str">
        <f t="shared" si="402"/>
        <v/>
      </c>
      <c r="MW56" s="86" t="str">
        <f t="shared" si="403"/>
        <v/>
      </c>
      <c r="MX56" s="86" t="str">
        <f>IF(MW56="","",COUNTIF(MW$17:MW56,MW56))</f>
        <v/>
      </c>
      <c r="MY56" s="86" t="str">
        <f t="shared" si="404"/>
        <v/>
      </c>
      <c r="MZ56" s="86" t="str">
        <f t="shared" si="405"/>
        <v/>
      </c>
      <c r="NA56" s="89" t="str">
        <f t="shared" si="406"/>
        <v/>
      </c>
      <c r="NB56" s="86" t="str">
        <f t="shared" si="407"/>
        <v/>
      </c>
      <c r="NC56" s="66" t="str">
        <f t="shared" si="408"/>
        <v/>
      </c>
      <c r="ND56" s="86" t="str">
        <f t="shared" si="409"/>
        <v/>
      </c>
      <c r="NE56" s="86" t="str">
        <f t="shared" si="410"/>
        <v/>
      </c>
      <c r="NF56" s="86" t="str">
        <f>IF(NE56="","",COUNTIF(NE$17:NE56,NE56))</f>
        <v/>
      </c>
      <c r="NG56" s="86" t="str">
        <f t="shared" si="411"/>
        <v/>
      </c>
      <c r="NH56" s="86" t="str">
        <f t="shared" si="412"/>
        <v/>
      </c>
      <c r="NI56" s="86" t="str">
        <f t="shared" si="413"/>
        <v/>
      </c>
      <c r="NJ56" s="86" t="str">
        <f t="shared" si="414"/>
        <v/>
      </c>
      <c r="NK56" s="86" t="str">
        <f t="shared" si="415"/>
        <v/>
      </c>
      <c r="NL56" s="86" t="str">
        <f t="shared" si="416"/>
        <v/>
      </c>
      <c r="NM56" s="86" t="str">
        <f t="shared" si="417"/>
        <v/>
      </c>
      <c r="NN56" s="86" t="str">
        <f>IF(NM56="","",COUNTIF(NM$17:NM56,NM56))</f>
        <v/>
      </c>
      <c r="NO56" s="86" t="str">
        <f t="shared" si="418"/>
        <v/>
      </c>
      <c r="NP56" s="86" t="str">
        <f t="shared" si="419"/>
        <v/>
      </c>
      <c r="NQ56" s="89" t="str">
        <f t="shared" si="420"/>
        <v/>
      </c>
      <c r="NR56" s="86" t="str">
        <f t="shared" si="421"/>
        <v/>
      </c>
      <c r="NS56" s="66" t="str">
        <f t="shared" si="422"/>
        <v/>
      </c>
      <c r="NT56" s="86" t="str">
        <f t="shared" si="423"/>
        <v/>
      </c>
      <c r="NU56" s="86" t="str">
        <f t="shared" si="424"/>
        <v/>
      </c>
      <c r="NV56" s="86" t="str">
        <f>IF(NU56="","",COUNTIF(NU$17:NU56,NU56))</f>
        <v/>
      </c>
      <c r="NW56" s="86" t="str">
        <f t="shared" si="425"/>
        <v/>
      </c>
      <c r="NX56" s="86" t="str">
        <f t="shared" si="426"/>
        <v/>
      </c>
      <c r="NY56" s="86" t="str">
        <f t="shared" si="427"/>
        <v/>
      </c>
      <c r="NZ56" s="86" t="str">
        <f t="shared" si="428"/>
        <v/>
      </c>
      <c r="OA56" s="86" t="str">
        <f t="shared" si="429"/>
        <v/>
      </c>
      <c r="OB56" s="86" t="str">
        <f t="shared" si="430"/>
        <v/>
      </c>
      <c r="OC56" s="86" t="str">
        <f t="shared" si="431"/>
        <v/>
      </c>
      <c r="OD56" s="86" t="str">
        <f>IF(OC56="","",COUNTIF(OC$17:OC56,OC56))</f>
        <v/>
      </c>
      <c r="OE56" s="86" t="str">
        <f t="shared" si="432"/>
        <v/>
      </c>
      <c r="OF56" s="86" t="str">
        <f t="shared" si="433"/>
        <v/>
      </c>
      <c r="OG56" s="89" t="str">
        <f t="shared" si="434"/>
        <v/>
      </c>
      <c r="OH56" s="86" t="str">
        <f t="shared" si="435"/>
        <v/>
      </c>
      <c r="OI56" s="66" t="str">
        <f t="shared" si="436"/>
        <v/>
      </c>
      <c r="OJ56" s="86" t="str">
        <f t="shared" si="437"/>
        <v/>
      </c>
      <c r="OK56" s="86" t="str">
        <f t="shared" si="438"/>
        <v/>
      </c>
      <c r="OL56" s="86" t="str">
        <f>IF(OK56="","",COUNTIF(OK$17:OK56,OK56))</f>
        <v/>
      </c>
      <c r="OM56" s="86" t="str">
        <f t="shared" si="439"/>
        <v/>
      </c>
      <c r="ON56" s="86" t="str">
        <f t="shared" si="440"/>
        <v/>
      </c>
      <c r="OO56" s="86" t="str">
        <f t="shared" si="441"/>
        <v/>
      </c>
      <c r="OP56" s="86" t="str">
        <f t="shared" si="442"/>
        <v/>
      </c>
      <c r="OQ56" s="86" t="str">
        <f t="shared" si="443"/>
        <v/>
      </c>
      <c r="OR56" s="86" t="str">
        <f t="shared" si="444"/>
        <v/>
      </c>
      <c r="OS56" s="86" t="str">
        <f t="shared" si="445"/>
        <v/>
      </c>
      <c r="OT56" s="86" t="str">
        <f>IF(OS56="","",COUNTIF(OS$17:OS56,OS56))</f>
        <v/>
      </c>
      <c r="OU56" s="86" t="str">
        <f t="shared" si="446"/>
        <v/>
      </c>
      <c r="OV56" s="86" t="str">
        <f t="shared" si="447"/>
        <v/>
      </c>
      <c r="OW56" s="89" t="str">
        <f t="shared" si="448"/>
        <v/>
      </c>
      <c r="OX56" s="86" t="str">
        <f t="shared" si="449"/>
        <v/>
      </c>
      <c r="OY56" s="66" t="str">
        <f t="shared" si="450"/>
        <v/>
      </c>
      <c r="OZ56" s="86" t="str">
        <f t="shared" si="451"/>
        <v/>
      </c>
      <c r="PA56" s="86" t="str">
        <f t="shared" si="452"/>
        <v/>
      </c>
      <c r="PB56" s="86" t="str">
        <f>IF(PA56="","",COUNTIF(PA$17:PA56,PA56))</f>
        <v/>
      </c>
      <c r="PC56" s="86" t="str">
        <f t="shared" si="453"/>
        <v/>
      </c>
      <c r="PD56" s="86" t="str">
        <f t="shared" si="454"/>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455"/>
        <v/>
      </c>
      <c r="IV57" s="86" t="str">
        <f t="shared" si="313"/>
        <v/>
      </c>
      <c r="IW57" s="86" t="str">
        <f t="shared" si="314"/>
        <v/>
      </c>
      <c r="IX57" s="86" t="str">
        <f>IF(IW57="","",COUNTIF(IW$17:IW57,IW57))</f>
        <v/>
      </c>
      <c r="IY57" s="86" t="str">
        <f t="shared" si="315"/>
        <v/>
      </c>
      <c r="IZ57" s="86" t="str">
        <f t="shared" si="316"/>
        <v/>
      </c>
      <c r="JA57" s="86" t="str">
        <f t="shared" si="317"/>
        <v/>
      </c>
      <c r="JB57" s="86" t="str">
        <f t="shared" si="318"/>
        <v/>
      </c>
      <c r="JC57" s="86" t="str">
        <f t="shared" si="319"/>
        <v/>
      </c>
      <c r="JD57" s="86" t="str">
        <f t="shared" si="320"/>
        <v/>
      </c>
      <c r="JE57" s="86" t="str">
        <f t="shared" si="321"/>
        <v/>
      </c>
      <c r="JF57" s="86" t="str">
        <f>IF(JE57="","",COUNTIF(JE$17:JE57,JE57))</f>
        <v/>
      </c>
      <c r="JG57" s="86" t="str">
        <f t="shared" si="322"/>
        <v/>
      </c>
      <c r="JH57" s="86" t="str">
        <f t="shared" si="323"/>
        <v/>
      </c>
      <c r="JI57" s="89" t="str">
        <f t="shared" si="324"/>
        <v/>
      </c>
      <c r="JJ57" s="86" t="str">
        <f t="shared" si="325"/>
        <v/>
      </c>
      <c r="JK57" s="66" t="str">
        <f t="shared" si="456"/>
        <v/>
      </c>
      <c r="JL57" s="86" t="str">
        <f t="shared" si="326"/>
        <v/>
      </c>
      <c r="JM57" s="86" t="str">
        <f t="shared" si="327"/>
        <v/>
      </c>
      <c r="JN57" s="86" t="str">
        <f>IF(JM57="","",COUNTIF(JM$17:JM57,JM57))</f>
        <v/>
      </c>
      <c r="JO57" s="86" t="str">
        <f t="shared" si="328"/>
        <v/>
      </c>
      <c r="JP57" s="86" t="str">
        <f t="shared" si="329"/>
        <v/>
      </c>
      <c r="JQ57" s="86" t="str">
        <f t="shared" si="330"/>
        <v/>
      </c>
      <c r="JR57" s="86" t="str">
        <f t="shared" si="331"/>
        <v/>
      </c>
      <c r="JS57" s="86" t="str">
        <f t="shared" si="332"/>
        <v/>
      </c>
      <c r="JT57" s="86" t="str">
        <f t="shared" si="333"/>
        <v/>
      </c>
      <c r="JU57" s="86" t="str">
        <f t="shared" si="334"/>
        <v/>
      </c>
      <c r="JV57" s="86" t="str">
        <f>IF(JU57="","",COUNTIF(JU$17:JU57,JU57))</f>
        <v/>
      </c>
      <c r="JW57" s="86" t="str">
        <f t="shared" si="335"/>
        <v/>
      </c>
      <c r="JX57" s="86" t="str">
        <f t="shared" si="336"/>
        <v/>
      </c>
      <c r="JY57" s="89" t="str">
        <f t="shared" si="337"/>
        <v/>
      </c>
      <c r="JZ57" s="86" t="str">
        <f t="shared" si="338"/>
        <v/>
      </c>
      <c r="KA57" s="66" t="str">
        <f t="shared" si="339"/>
        <v/>
      </c>
      <c r="KB57" s="86" t="str">
        <f t="shared" si="340"/>
        <v/>
      </c>
      <c r="KC57" s="86" t="str">
        <f t="shared" si="341"/>
        <v/>
      </c>
      <c r="KD57" s="86" t="str">
        <f>IF(KC57="","",COUNTIF(KC$17:KC57,KC57))</f>
        <v/>
      </c>
      <c r="KE57" s="86" t="str">
        <f t="shared" si="342"/>
        <v/>
      </c>
      <c r="KF57" s="86" t="str">
        <f t="shared" si="343"/>
        <v/>
      </c>
      <c r="KG57" s="86" t="str">
        <f t="shared" si="344"/>
        <v/>
      </c>
      <c r="KH57" s="86" t="str">
        <f t="shared" si="345"/>
        <v/>
      </c>
      <c r="KI57" s="86" t="str">
        <f t="shared" si="346"/>
        <v/>
      </c>
      <c r="KJ57" s="86" t="str">
        <f t="shared" si="347"/>
        <v/>
      </c>
      <c r="KK57" s="86" t="str">
        <f t="shared" si="348"/>
        <v/>
      </c>
      <c r="KL57" s="86" t="str">
        <f>IF(KK57="","",COUNTIF(KK$17:KK57,KK57))</f>
        <v/>
      </c>
      <c r="KM57" s="86" t="str">
        <f t="shared" si="349"/>
        <v/>
      </c>
      <c r="KN57" s="86" t="str">
        <f t="shared" si="350"/>
        <v/>
      </c>
      <c r="KO57" s="89" t="str">
        <f t="shared" si="351"/>
        <v/>
      </c>
      <c r="KP57" s="86" t="str">
        <f t="shared" si="352"/>
        <v/>
      </c>
      <c r="KQ57" s="66" t="str">
        <f t="shared" si="353"/>
        <v/>
      </c>
      <c r="KR57" s="86" t="str">
        <f t="shared" si="354"/>
        <v/>
      </c>
      <c r="KS57" s="86" t="str">
        <f t="shared" si="355"/>
        <v/>
      </c>
      <c r="KT57" s="86" t="str">
        <f>IF(KS57="","",COUNTIF(KS$17:KS57,KS57))</f>
        <v/>
      </c>
      <c r="KU57" s="86" t="str">
        <f t="shared" si="356"/>
        <v/>
      </c>
      <c r="KV57" s="86" t="str">
        <f t="shared" si="357"/>
        <v/>
      </c>
      <c r="KW57" s="86" t="str">
        <f t="shared" si="358"/>
        <v/>
      </c>
      <c r="KX57" s="86" t="str">
        <f t="shared" si="359"/>
        <v/>
      </c>
      <c r="KY57" s="86" t="str">
        <f t="shared" si="360"/>
        <v/>
      </c>
      <c r="KZ57" s="86" t="str">
        <f t="shared" si="361"/>
        <v/>
      </c>
      <c r="LA57" s="86" t="str">
        <f t="shared" si="362"/>
        <v/>
      </c>
      <c r="LB57" s="86" t="str">
        <f>IF(LA57="","",COUNTIF(LA$17:LA57,LA57))</f>
        <v/>
      </c>
      <c r="LC57" s="86" t="str">
        <f t="shared" si="363"/>
        <v/>
      </c>
      <c r="LD57" s="86" t="str">
        <f t="shared" si="364"/>
        <v/>
      </c>
      <c r="LE57" s="89" t="str">
        <f t="shared" si="365"/>
        <v/>
      </c>
      <c r="LF57" s="86" t="str">
        <f t="shared" si="366"/>
        <v/>
      </c>
      <c r="LG57" s="66" t="str">
        <f t="shared" si="367"/>
        <v/>
      </c>
      <c r="LH57" s="86" t="str">
        <f t="shared" si="368"/>
        <v/>
      </c>
      <c r="LI57" s="86" t="str">
        <f t="shared" si="369"/>
        <v/>
      </c>
      <c r="LJ57" s="86" t="str">
        <f>IF(LI57="","",COUNTIF(LI$17:LI57,LI57))</f>
        <v/>
      </c>
      <c r="LK57" s="86" t="str">
        <f t="shared" si="370"/>
        <v/>
      </c>
      <c r="LL57" s="86" t="str">
        <f t="shared" si="371"/>
        <v/>
      </c>
      <c r="LM57" s="86" t="str">
        <f t="shared" si="372"/>
        <v/>
      </c>
      <c r="LN57" s="86" t="str">
        <f t="shared" si="373"/>
        <v/>
      </c>
      <c r="LO57" s="86" t="str">
        <f t="shared" si="374"/>
        <v/>
      </c>
      <c r="LP57" s="86" t="str">
        <f t="shared" si="375"/>
        <v/>
      </c>
      <c r="LQ57" s="86" t="str">
        <f t="shared" si="376"/>
        <v/>
      </c>
      <c r="LR57" s="86" t="str">
        <f>IF(LQ57="","",COUNTIF(LQ$17:LQ57,LQ57))</f>
        <v/>
      </c>
      <c r="LS57" s="86" t="str">
        <f t="shared" si="377"/>
        <v/>
      </c>
      <c r="LT57" s="86" t="str">
        <f t="shared" si="378"/>
        <v/>
      </c>
      <c r="LU57" s="89" t="str">
        <f t="shared" si="379"/>
        <v/>
      </c>
      <c r="LV57" s="86" t="str">
        <f t="shared" si="380"/>
        <v/>
      </c>
      <c r="LW57" s="66" t="str">
        <f t="shared" si="381"/>
        <v/>
      </c>
      <c r="LX57" s="86" t="str">
        <f t="shared" si="382"/>
        <v/>
      </c>
      <c r="LY57" s="86" t="str">
        <f t="shared" si="383"/>
        <v/>
      </c>
      <c r="LZ57" s="86" t="str">
        <f>IF(LY57="","",COUNTIF(LY$17:LY57,LY57))</f>
        <v/>
      </c>
      <c r="MA57" s="86" t="str">
        <f t="shared" si="384"/>
        <v/>
      </c>
      <c r="MB57" s="86" t="str">
        <f t="shared" si="385"/>
        <v/>
      </c>
      <c r="MC57" s="86" t="str">
        <f t="shared" si="386"/>
        <v/>
      </c>
      <c r="MD57" s="86" t="str">
        <f t="shared" si="387"/>
        <v/>
      </c>
      <c r="ME57" s="86" t="str">
        <f t="shared" si="388"/>
        <v/>
      </c>
      <c r="MF57" s="86" t="str">
        <f t="shared" si="389"/>
        <v/>
      </c>
      <c r="MG57" s="86" t="str">
        <f t="shared" si="390"/>
        <v/>
      </c>
      <c r="MH57" s="86" t="str">
        <f>IF(MG57="","",COUNTIF(MG$17:MG57,MG57))</f>
        <v/>
      </c>
      <c r="MI57" s="86" t="str">
        <f t="shared" si="391"/>
        <v/>
      </c>
      <c r="MJ57" s="86" t="str">
        <f t="shared" si="392"/>
        <v/>
      </c>
      <c r="MK57" s="89" t="str">
        <f t="shared" si="393"/>
        <v/>
      </c>
      <c r="ML57" s="86" t="str">
        <f t="shared" si="394"/>
        <v/>
      </c>
      <c r="MM57" s="66" t="str">
        <f t="shared" si="457"/>
        <v/>
      </c>
      <c r="MN57" s="86" t="str">
        <f t="shared" si="395"/>
        <v/>
      </c>
      <c r="MO57" s="86" t="str">
        <f t="shared" si="396"/>
        <v/>
      </c>
      <c r="MP57" s="86" t="str">
        <f>IF(MO57="","",COUNTIF(MO$17:MO57,MO57))</f>
        <v/>
      </c>
      <c r="MQ57" s="86" t="str">
        <f t="shared" si="397"/>
        <v/>
      </c>
      <c r="MR57" s="86" t="str">
        <f t="shared" si="398"/>
        <v/>
      </c>
      <c r="MS57" s="86" t="str">
        <f t="shared" si="399"/>
        <v/>
      </c>
      <c r="MT57" s="86" t="str">
        <f t="shared" si="400"/>
        <v/>
      </c>
      <c r="MU57" s="86" t="str">
        <f t="shared" si="401"/>
        <v/>
      </c>
      <c r="MV57" s="86" t="str">
        <f t="shared" si="402"/>
        <v/>
      </c>
      <c r="MW57" s="86" t="str">
        <f t="shared" si="403"/>
        <v/>
      </c>
      <c r="MX57" s="86" t="str">
        <f>IF(MW57="","",COUNTIF(MW$17:MW57,MW57))</f>
        <v/>
      </c>
      <c r="MY57" s="86" t="str">
        <f t="shared" si="404"/>
        <v/>
      </c>
      <c r="MZ57" s="86" t="str">
        <f t="shared" si="405"/>
        <v/>
      </c>
      <c r="NA57" s="89" t="str">
        <f t="shared" si="406"/>
        <v/>
      </c>
      <c r="NB57" s="86" t="str">
        <f t="shared" si="407"/>
        <v/>
      </c>
      <c r="NC57" s="66" t="str">
        <f t="shared" si="408"/>
        <v/>
      </c>
      <c r="ND57" s="86" t="str">
        <f t="shared" si="409"/>
        <v/>
      </c>
      <c r="NE57" s="86" t="str">
        <f t="shared" si="410"/>
        <v/>
      </c>
      <c r="NF57" s="86" t="str">
        <f>IF(NE57="","",COUNTIF(NE$17:NE57,NE57))</f>
        <v/>
      </c>
      <c r="NG57" s="86" t="str">
        <f t="shared" si="411"/>
        <v/>
      </c>
      <c r="NH57" s="86" t="str">
        <f t="shared" si="412"/>
        <v/>
      </c>
      <c r="NI57" s="86" t="str">
        <f t="shared" si="413"/>
        <v/>
      </c>
      <c r="NJ57" s="86" t="str">
        <f t="shared" si="414"/>
        <v/>
      </c>
      <c r="NK57" s="86" t="str">
        <f t="shared" si="415"/>
        <v/>
      </c>
      <c r="NL57" s="86" t="str">
        <f t="shared" si="416"/>
        <v/>
      </c>
      <c r="NM57" s="86" t="str">
        <f t="shared" si="417"/>
        <v/>
      </c>
      <c r="NN57" s="86" t="str">
        <f>IF(NM57="","",COUNTIF(NM$17:NM57,NM57))</f>
        <v/>
      </c>
      <c r="NO57" s="86" t="str">
        <f t="shared" si="418"/>
        <v/>
      </c>
      <c r="NP57" s="86" t="str">
        <f t="shared" si="419"/>
        <v/>
      </c>
      <c r="NQ57" s="89" t="str">
        <f t="shared" si="420"/>
        <v/>
      </c>
      <c r="NR57" s="86" t="str">
        <f t="shared" si="421"/>
        <v/>
      </c>
      <c r="NS57" s="66" t="str">
        <f t="shared" si="422"/>
        <v/>
      </c>
      <c r="NT57" s="86" t="str">
        <f t="shared" si="423"/>
        <v/>
      </c>
      <c r="NU57" s="86" t="str">
        <f t="shared" si="424"/>
        <v/>
      </c>
      <c r="NV57" s="86" t="str">
        <f>IF(NU57="","",COUNTIF(NU$17:NU57,NU57))</f>
        <v/>
      </c>
      <c r="NW57" s="86" t="str">
        <f t="shared" si="425"/>
        <v/>
      </c>
      <c r="NX57" s="86" t="str">
        <f t="shared" si="426"/>
        <v/>
      </c>
      <c r="NY57" s="86" t="str">
        <f t="shared" si="427"/>
        <v/>
      </c>
      <c r="NZ57" s="86" t="str">
        <f t="shared" si="428"/>
        <v/>
      </c>
      <c r="OA57" s="86" t="str">
        <f t="shared" si="429"/>
        <v/>
      </c>
      <c r="OB57" s="86" t="str">
        <f t="shared" si="430"/>
        <v/>
      </c>
      <c r="OC57" s="86" t="str">
        <f t="shared" si="431"/>
        <v/>
      </c>
      <c r="OD57" s="86" t="str">
        <f>IF(OC57="","",COUNTIF(OC$17:OC57,OC57))</f>
        <v/>
      </c>
      <c r="OE57" s="86" t="str">
        <f t="shared" si="432"/>
        <v/>
      </c>
      <c r="OF57" s="86" t="str">
        <f t="shared" si="433"/>
        <v/>
      </c>
      <c r="OG57" s="89" t="str">
        <f t="shared" si="434"/>
        <v/>
      </c>
      <c r="OH57" s="86" t="str">
        <f t="shared" si="435"/>
        <v/>
      </c>
      <c r="OI57" s="66" t="str">
        <f t="shared" si="436"/>
        <v/>
      </c>
      <c r="OJ57" s="86" t="str">
        <f t="shared" si="437"/>
        <v/>
      </c>
      <c r="OK57" s="86" t="str">
        <f t="shared" si="438"/>
        <v/>
      </c>
      <c r="OL57" s="86" t="str">
        <f>IF(OK57="","",COUNTIF(OK$17:OK57,OK57))</f>
        <v/>
      </c>
      <c r="OM57" s="86" t="str">
        <f t="shared" si="439"/>
        <v/>
      </c>
      <c r="ON57" s="86" t="str">
        <f t="shared" si="440"/>
        <v/>
      </c>
      <c r="OO57" s="86" t="str">
        <f t="shared" si="441"/>
        <v/>
      </c>
      <c r="OP57" s="86" t="str">
        <f t="shared" si="442"/>
        <v/>
      </c>
      <c r="OQ57" s="86" t="str">
        <f t="shared" si="443"/>
        <v/>
      </c>
      <c r="OR57" s="86" t="str">
        <f t="shared" si="444"/>
        <v/>
      </c>
      <c r="OS57" s="86" t="str">
        <f t="shared" si="445"/>
        <v/>
      </c>
      <c r="OT57" s="86" t="str">
        <f>IF(OS57="","",COUNTIF(OS$17:OS57,OS57))</f>
        <v/>
      </c>
      <c r="OU57" s="86" t="str">
        <f t="shared" si="446"/>
        <v/>
      </c>
      <c r="OV57" s="86" t="str">
        <f t="shared" si="447"/>
        <v/>
      </c>
      <c r="OW57" s="89" t="str">
        <f t="shared" si="448"/>
        <v/>
      </c>
      <c r="OX57" s="86" t="str">
        <f t="shared" si="449"/>
        <v/>
      </c>
      <c r="OY57" s="66" t="str">
        <f t="shared" si="450"/>
        <v/>
      </c>
      <c r="OZ57" s="86" t="str">
        <f t="shared" si="451"/>
        <v/>
      </c>
      <c r="PA57" s="86" t="str">
        <f t="shared" si="452"/>
        <v/>
      </c>
      <c r="PB57" s="86" t="str">
        <f>IF(PA57="","",COUNTIF(PA$17:PA57,PA57))</f>
        <v/>
      </c>
      <c r="PC57" s="86" t="str">
        <f t="shared" si="453"/>
        <v/>
      </c>
      <c r="PD57" s="86" t="str">
        <f t="shared" si="454"/>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455"/>
        <v/>
      </c>
      <c r="IV58" s="86" t="str">
        <f t="shared" si="313"/>
        <v/>
      </c>
      <c r="IW58" s="86" t="str">
        <f t="shared" si="314"/>
        <v/>
      </c>
      <c r="IX58" s="86" t="str">
        <f>IF(IW58="","",COUNTIF(IW$17:IW58,IW58))</f>
        <v/>
      </c>
      <c r="IY58" s="86" t="str">
        <f t="shared" si="315"/>
        <v/>
      </c>
      <c r="IZ58" s="86" t="str">
        <f t="shared" si="316"/>
        <v/>
      </c>
      <c r="JA58" s="86" t="str">
        <f t="shared" si="317"/>
        <v/>
      </c>
      <c r="JB58" s="86" t="str">
        <f t="shared" si="318"/>
        <v/>
      </c>
      <c r="JC58" s="86" t="str">
        <f t="shared" si="319"/>
        <v/>
      </c>
      <c r="JD58" s="86" t="str">
        <f t="shared" si="320"/>
        <v/>
      </c>
      <c r="JE58" s="86" t="str">
        <f t="shared" si="321"/>
        <v/>
      </c>
      <c r="JF58" s="86" t="str">
        <f>IF(JE58="","",COUNTIF(JE$17:JE58,JE58))</f>
        <v/>
      </c>
      <c r="JG58" s="86" t="str">
        <f t="shared" si="322"/>
        <v/>
      </c>
      <c r="JH58" s="86" t="str">
        <f t="shared" si="323"/>
        <v/>
      </c>
      <c r="JI58" s="89" t="str">
        <f t="shared" si="324"/>
        <v/>
      </c>
      <c r="JJ58" s="86" t="str">
        <f t="shared" si="325"/>
        <v/>
      </c>
      <c r="JK58" s="66" t="str">
        <f t="shared" si="456"/>
        <v/>
      </c>
      <c r="JL58" s="86" t="str">
        <f t="shared" si="326"/>
        <v/>
      </c>
      <c r="JM58" s="86" t="str">
        <f t="shared" si="327"/>
        <v/>
      </c>
      <c r="JN58" s="86" t="str">
        <f>IF(JM58="","",COUNTIF(JM$17:JM58,JM58))</f>
        <v/>
      </c>
      <c r="JO58" s="86" t="str">
        <f t="shared" si="328"/>
        <v/>
      </c>
      <c r="JP58" s="86" t="str">
        <f t="shared" si="329"/>
        <v/>
      </c>
      <c r="JQ58" s="86" t="str">
        <f t="shared" si="330"/>
        <v/>
      </c>
      <c r="JR58" s="86" t="str">
        <f t="shared" si="331"/>
        <v/>
      </c>
      <c r="JS58" s="86" t="str">
        <f t="shared" si="332"/>
        <v/>
      </c>
      <c r="JT58" s="86" t="str">
        <f t="shared" si="333"/>
        <v/>
      </c>
      <c r="JU58" s="86" t="str">
        <f t="shared" si="334"/>
        <v/>
      </c>
      <c r="JV58" s="86" t="str">
        <f>IF(JU58="","",COUNTIF(JU$17:JU58,JU58))</f>
        <v/>
      </c>
      <c r="JW58" s="86" t="str">
        <f t="shared" si="335"/>
        <v/>
      </c>
      <c r="JX58" s="86" t="str">
        <f t="shared" si="336"/>
        <v/>
      </c>
      <c r="JY58" s="89" t="str">
        <f t="shared" si="337"/>
        <v/>
      </c>
      <c r="JZ58" s="86" t="str">
        <f t="shared" si="338"/>
        <v/>
      </c>
      <c r="KA58" s="66" t="str">
        <f t="shared" si="339"/>
        <v/>
      </c>
      <c r="KB58" s="86" t="str">
        <f t="shared" si="340"/>
        <v/>
      </c>
      <c r="KC58" s="86" t="str">
        <f t="shared" si="341"/>
        <v/>
      </c>
      <c r="KD58" s="86" t="str">
        <f>IF(KC58="","",COUNTIF(KC$17:KC58,KC58))</f>
        <v/>
      </c>
      <c r="KE58" s="86" t="str">
        <f t="shared" si="342"/>
        <v/>
      </c>
      <c r="KF58" s="86" t="str">
        <f t="shared" si="343"/>
        <v/>
      </c>
      <c r="KG58" s="86" t="str">
        <f t="shared" si="344"/>
        <v/>
      </c>
      <c r="KH58" s="86" t="str">
        <f t="shared" si="345"/>
        <v/>
      </c>
      <c r="KI58" s="86" t="str">
        <f t="shared" si="346"/>
        <v/>
      </c>
      <c r="KJ58" s="86" t="str">
        <f t="shared" si="347"/>
        <v/>
      </c>
      <c r="KK58" s="86" t="str">
        <f t="shared" si="348"/>
        <v/>
      </c>
      <c r="KL58" s="86" t="str">
        <f>IF(KK58="","",COUNTIF(KK$17:KK58,KK58))</f>
        <v/>
      </c>
      <c r="KM58" s="86" t="str">
        <f t="shared" si="349"/>
        <v/>
      </c>
      <c r="KN58" s="86" t="str">
        <f t="shared" si="350"/>
        <v/>
      </c>
      <c r="KO58" s="89" t="str">
        <f t="shared" si="351"/>
        <v/>
      </c>
      <c r="KP58" s="86" t="str">
        <f t="shared" si="352"/>
        <v/>
      </c>
      <c r="KQ58" s="66" t="str">
        <f t="shared" si="353"/>
        <v/>
      </c>
      <c r="KR58" s="86" t="str">
        <f t="shared" si="354"/>
        <v/>
      </c>
      <c r="KS58" s="86" t="str">
        <f t="shared" si="355"/>
        <v/>
      </c>
      <c r="KT58" s="86" t="str">
        <f>IF(KS58="","",COUNTIF(KS$17:KS58,KS58))</f>
        <v/>
      </c>
      <c r="KU58" s="86" t="str">
        <f t="shared" si="356"/>
        <v/>
      </c>
      <c r="KV58" s="86" t="str">
        <f t="shared" si="357"/>
        <v/>
      </c>
      <c r="KW58" s="86" t="str">
        <f t="shared" si="358"/>
        <v/>
      </c>
      <c r="KX58" s="86" t="str">
        <f t="shared" si="359"/>
        <v/>
      </c>
      <c r="KY58" s="86" t="str">
        <f t="shared" si="360"/>
        <v/>
      </c>
      <c r="KZ58" s="86" t="str">
        <f t="shared" si="361"/>
        <v/>
      </c>
      <c r="LA58" s="86" t="str">
        <f t="shared" si="362"/>
        <v/>
      </c>
      <c r="LB58" s="86" t="str">
        <f>IF(LA58="","",COUNTIF(LA$17:LA58,LA58))</f>
        <v/>
      </c>
      <c r="LC58" s="86" t="str">
        <f t="shared" si="363"/>
        <v/>
      </c>
      <c r="LD58" s="86" t="str">
        <f t="shared" si="364"/>
        <v/>
      </c>
      <c r="LE58" s="89" t="str">
        <f t="shared" si="365"/>
        <v/>
      </c>
      <c r="LF58" s="86" t="str">
        <f t="shared" si="366"/>
        <v/>
      </c>
      <c r="LG58" s="66" t="str">
        <f t="shared" si="367"/>
        <v/>
      </c>
      <c r="LH58" s="86" t="str">
        <f t="shared" si="368"/>
        <v/>
      </c>
      <c r="LI58" s="86" t="str">
        <f t="shared" si="369"/>
        <v/>
      </c>
      <c r="LJ58" s="86" t="str">
        <f>IF(LI58="","",COUNTIF(LI$17:LI58,LI58))</f>
        <v/>
      </c>
      <c r="LK58" s="86" t="str">
        <f t="shared" si="370"/>
        <v/>
      </c>
      <c r="LL58" s="86" t="str">
        <f t="shared" si="371"/>
        <v/>
      </c>
      <c r="LM58" s="86" t="str">
        <f t="shared" si="372"/>
        <v/>
      </c>
      <c r="LN58" s="86" t="str">
        <f t="shared" si="373"/>
        <v/>
      </c>
      <c r="LO58" s="86" t="str">
        <f t="shared" si="374"/>
        <v/>
      </c>
      <c r="LP58" s="86" t="str">
        <f t="shared" si="375"/>
        <v/>
      </c>
      <c r="LQ58" s="86" t="str">
        <f t="shared" si="376"/>
        <v/>
      </c>
      <c r="LR58" s="86" t="str">
        <f>IF(LQ58="","",COUNTIF(LQ$17:LQ58,LQ58))</f>
        <v/>
      </c>
      <c r="LS58" s="86" t="str">
        <f t="shared" si="377"/>
        <v/>
      </c>
      <c r="LT58" s="86" t="str">
        <f t="shared" si="378"/>
        <v/>
      </c>
      <c r="LU58" s="89" t="str">
        <f t="shared" si="379"/>
        <v/>
      </c>
      <c r="LV58" s="86" t="str">
        <f t="shared" si="380"/>
        <v/>
      </c>
      <c r="LW58" s="66" t="str">
        <f t="shared" si="381"/>
        <v/>
      </c>
      <c r="LX58" s="86" t="str">
        <f t="shared" si="382"/>
        <v/>
      </c>
      <c r="LY58" s="86" t="str">
        <f t="shared" si="383"/>
        <v/>
      </c>
      <c r="LZ58" s="86" t="str">
        <f>IF(LY58="","",COUNTIF(LY$17:LY58,LY58))</f>
        <v/>
      </c>
      <c r="MA58" s="86" t="str">
        <f t="shared" si="384"/>
        <v/>
      </c>
      <c r="MB58" s="86" t="str">
        <f t="shared" si="385"/>
        <v/>
      </c>
      <c r="MC58" s="86" t="str">
        <f t="shared" si="386"/>
        <v/>
      </c>
      <c r="MD58" s="86" t="str">
        <f t="shared" si="387"/>
        <v/>
      </c>
      <c r="ME58" s="86" t="str">
        <f t="shared" si="388"/>
        <v/>
      </c>
      <c r="MF58" s="86" t="str">
        <f t="shared" si="389"/>
        <v/>
      </c>
      <c r="MG58" s="86" t="str">
        <f t="shared" si="390"/>
        <v/>
      </c>
      <c r="MH58" s="86" t="str">
        <f>IF(MG58="","",COUNTIF(MG$17:MG58,MG58))</f>
        <v/>
      </c>
      <c r="MI58" s="86" t="str">
        <f t="shared" si="391"/>
        <v/>
      </c>
      <c r="MJ58" s="86" t="str">
        <f t="shared" si="392"/>
        <v/>
      </c>
      <c r="MK58" s="89" t="str">
        <f t="shared" si="393"/>
        <v/>
      </c>
      <c r="ML58" s="86" t="str">
        <f t="shared" si="394"/>
        <v/>
      </c>
      <c r="MM58" s="66" t="str">
        <f t="shared" si="457"/>
        <v/>
      </c>
      <c r="MN58" s="86" t="str">
        <f t="shared" si="395"/>
        <v/>
      </c>
      <c r="MO58" s="86" t="str">
        <f t="shared" si="396"/>
        <v/>
      </c>
      <c r="MP58" s="86" t="str">
        <f>IF(MO58="","",COUNTIF(MO$17:MO58,MO58))</f>
        <v/>
      </c>
      <c r="MQ58" s="86" t="str">
        <f t="shared" si="397"/>
        <v/>
      </c>
      <c r="MR58" s="86" t="str">
        <f t="shared" si="398"/>
        <v/>
      </c>
      <c r="MS58" s="86" t="str">
        <f t="shared" si="399"/>
        <v/>
      </c>
      <c r="MT58" s="86" t="str">
        <f t="shared" si="400"/>
        <v/>
      </c>
      <c r="MU58" s="86" t="str">
        <f t="shared" si="401"/>
        <v/>
      </c>
      <c r="MV58" s="86" t="str">
        <f t="shared" si="402"/>
        <v/>
      </c>
      <c r="MW58" s="86" t="str">
        <f t="shared" si="403"/>
        <v/>
      </c>
      <c r="MX58" s="86" t="str">
        <f>IF(MW58="","",COUNTIF(MW$17:MW58,MW58))</f>
        <v/>
      </c>
      <c r="MY58" s="86" t="str">
        <f t="shared" si="404"/>
        <v/>
      </c>
      <c r="MZ58" s="86" t="str">
        <f t="shared" si="405"/>
        <v/>
      </c>
      <c r="NA58" s="89" t="str">
        <f t="shared" si="406"/>
        <v/>
      </c>
      <c r="NB58" s="86" t="str">
        <f t="shared" si="407"/>
        <v/>
      </c>
      <c r="NC58" s="66" t="str">
        <f t="shared" si="408"/>
        <v/>
      </c>
      <c r="ND58" s="86" t="str">
        <f t="shared" si="409"/>
        <v/>
      </c>
      <c r="NE58" s="86" t="str">
        <f t="shared" si="410"/>
        <v/>
      </c>
      <c r="NF58" s="86" t="str">
        <f>IF(NE58="","",COUNTIF(NE$17:NE58,NE58))</f>
        <v/>
      </c>
      <c r="NG58" s="86" t="str">
        <f t="shared" si="411"/>
        <v/>
      </c>
      <c r="NH58" s="86" t="str">
        <f t="shared" si="412"/>
        <v/>
      </c>
      <c r="NI58" s="86" t="str">
        <f t="shared" si="413"/>
        <v/>
      </c>
      <c r="NJ58" s="86" t="str">
        <f t="shared" si="414"/>
        <v/>
      </c>
      <c r="NK58" s="86" t="str">
        <f t="shared" si="415"/>
        <v/>
      </c>
      <c r="NL58" s="86" t="str">
        <f t="shared" si="416"/>
        <v/>
      </c>
      <c r="NM58" s="86" t="str">
        <f t="shared" si="417"/>
        <v/>
      </c>
      <c r="NN58" s="86" t="str">
        <f>IF(NM58="","",COUNTIF(NM$17:NM58,NM58))</f>
        <v/>
      </c>
      <c r="NO58" s="86" t="str">
        <f t="shared" si="418"/>
        <v/>
      </c>
      <c r="NP58" s="86" t="str">
        <f t="shared" si="419"/>
        <v/>
      </c>
      <c r="NQ58" s="89" t="str">
        <f t="shared" si="420"/>
        <v/>
      </c>
      <c r="NR58" s="86" t="str">
        <f t="shared" si="421"/>
        <v/>
      </c>
      <c r="NS58" s="66" t="str">
        <f t="shared" si="422"/>
        <v/>
      </c>
      <c r="NT58" s="86" t="str">
        <f t="shared" si="423"/>
        <v/>
      </c>
      <c r="NU58" s="86" t="str">
        <f t="shared" si="424"/>
        <v/>
      </c>
      <c r="NV58" s="86" t="str">
        <f>IF(NU58="","",COUNTIF(NU$17:NU58,NU58))</f>
        <v/>
      </c>
      <c r="NW58" s="86" t="str">
        <f t="shared" si="425"/>
        <v/>
      </c>
      <c r="NX58" s="86" t="str">
        <f t="shared" si="426"/>
        <v/>
      </c>
      <c r="NY58" s="86" t="str">
        <f t="shared" si="427"/>
        <v/>
      </c>
      <c r="NZ58" s="86" t="str">
        <f t="shared" si="428"/>
        <v/>
      </c>
      <c r="OA58" s="86" t="str">
        <f t="shared" si="429"/>
        <v/>
      </c>
      <c r="OB58" s="86" t="str">
        <f t="shared" si="430"/>
        <v/>
      </c>
      <c r="OC58" s="86" t="str">
        <f t="shared" si="431"/>
        <v/>
      </c>
      <c r="OD58" s="86" t="str">
        <f>IF(OC58="","",COUNTIF(OC$17:OC58,OC58))</f>
        <v/>
      </c>
      <c r="OE58" s="86" t="str">
        <f t="shared" si="432"/>
        <v/>
      </c>
      <c r="OF58" s="86" t="str">
        <f t="shared" si="433"/>
        <v/>
      </c>
      <c r="OG58" s="89" t="str">
        <f t="shared" si="434"/>
        <v/>
      </c>
      <c r="OH58" s="86" t="str">
        <f t="shared" si="435"/>
        <v/>
      </c>
      <c r="OI58" s="66" t="str">
        <f t="shared" si="436"/>
        <v/>
      </c>
      <c r="OJ58" s="86" t="str">
        <f t="shared" si="437"/>
        <v/>
      </c>
      <c r="OK58" s="86" t="str">
        <f t="shared" si="438"/>
        <v/>
      </c>
      <c r="OL58" s="86" t="str">
        <f>IF(OK58="","",COUNTIF(OK$17:OK58,OK58))</f>
        <v/>
      </c>
      <c r="OM58" s="86" t="str">
        <f t="shared" si="439"/>
        <v/>
      </c>
      <c r="ON58" s="86" t="str">
        <f t="shared" si="440"/>
        <v/>
      </c>
      <c r="OO58" s="86" t="str">
        <f t="shared" si="441"/>
        <v/>
      </c>
      <c r="OP58" s="86" t="str">
        <f t="shared" si="442"/>
        <v/>
      </c>
      <c r="OQ58" s="86" t="str">
        <f t="shared" si="443"/>
        <v/>
      </c>
      <c r="OR58" s="86" t="str">
        <f t="shared" si="444"/>
        <v/>
      </c>
      <c r="OS58" s="86" t="str">
        <f t="shared" si="445"/>
        <v/>
      </c>
      <c r="OT58" s="86" t="str">
        <f>IF(OS58="","",COUNTIF(OS$17:OS58,OS58))</f>
        <v/>
      </c>
      <c r="OU58" s="86" t="str">
        <f t="shared" si="446"/>
        <v/>
      </c>
      <c r="OV58" s="86" t="str">
        <f t="shared" si="447"/>
        <v/>
      </c>
      <c r="OW58" s="89" t="str">
        <f t="shared" si="448"/>
        <v/>
      </c>
      <c r="OX58" s="86" t="str">
        <f t="shared" si="449"/>
        <v/>
      </c>
      <c r="OY58" s="66" t="str">
        <f t="shared" si="450"/>
        <v/>
      </c>
      <c r="OZ58" s="86" t="str">
        <f t="shared" si="451"/>
        <v/>
      </c>
      <c r="PA58" s="86" t="str">
        <f t="shared" si="452"/>
        <v/>
      </c>
      <c r="PB58" s="86" t="str">
        <f>IF(PA58="","",COUNTIF(PA$17:PA58,PA58))</f>
        <v/>
      </c>
      <c r="PC58" s="86" t="str">
        <f t="shared" si="453"/>
        <v/>
      </c>
      <c r="PD58" s="86" t="str">
        <f t="shared" si="454"/>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455"/>
        <v/>
      </c>
      <c r="IV59" s="86" t="str">
        <f t="shared" si="313"/>
        <v/>
      </c>
      <c r="IW59" s="86" t="str">
        <f t="shared" si="314"/>
        <v/>
      </c>
      <c r="IX59" s="86" t="str">
        <f>IF(IW59="","",COUNTIF(IW$17:IW59,IW59))</f>
        <v/>
      </c>
      <c r="IY59" s="86" t="str">
        <f t="shared" si="315"/>
        <v/>
      </c>
      <c r="IZ59" s="86" t="str">
        <f t="shared" si="316"/>
        <v/>
      </c>
      <c r="JA59" s="86" t="str">
        <f t="shared" si="317"/>
        <v/>
      </c>
      <c r="JB59" s="86" t="str">
        <f t="shared" si="318"/>
        <v/>
      </c>
      <c r="JC59" s="86" t="str">
        <f t="shared" si="319"/>
        <v/>
      </c>
      <c r="JD59" s="86" t="str">
        <f t="shared" si="320"/>
        <v/>
      </c>
      <c r="JE59" s="86" t="str">
        <f t="shared" si="321"/>
        <v/>
      </c>
      <c r="JF59" s="86" t="str">
        <f>IF(JE59="","",COUNTIF(JE$17:JE59,JE59))</f>
        <v/>
      </c>
      <c r="JG59" s="86" t="str">
        <f t="shared" si="322"/>
        <v/>
      </c>
      <c r="JH59" s="86" t="str">
        <f t="shared" si="323"/>
        <v/>
      </c>
      <c r="JI59" s="89" t="str">
        <f t="shared" si="324"/>
        <v/>
      </c>
      <c r="JJ59" s="86" t="str">
        <f t="shared" si="325"/>
        <v/>
      </c>
      <c r="JK59" s="66" t="str">
        <f t="shared" si="456"/>
        <v/>
      </c>
      <c r="JL59" s="86" t="str">
        <f t="shared" si="326"/>
        <v/>
      </c>
      <c r="JM59" s="86" t="str">
        <f t="shared" si="327"/>
        <v/>
      </c>
      <c r="JN59" s="86" t="str">
        <f>IF(JM59="","",COUNTIF(JM$17:JM59,JM59))</f>
        <v/>
      </c>
      <c r="JO59" s="86" t="str">
        <f t="shared" si="328"/>
        <v/>
      </c>
      <c r="JP59" s="86" t="str">
        <f t="shared" si="329"/>
        <v/>
      </c>
      <c r="JQ59" s="86" t="str">
        <f t="shared" si="330"/>
        <v/>
      </c>
      <c r="JR59" s="86" t="str">
        <f t="shared" si="331"/>
        <v/>
      </c>
      <c r="JS59" s="86" t="str">
        <f t="shared" si="332"/>
        <v/>
      </c>
      <c r="JT59" s="86" t="str">
        <f t="shared" si="333"/>
        <v/>
      </c>
      <c r="JU59" s="86" t="str">
        <f t="shared" si="334"/>
        <v/>
      </c>
      <c r="JV59" s="86" t="str">
        <f>IF(JU59="","",COUNTIF(JU$17:JU59,JU59))</f>
        <v/>
      </c>
      <c r="JW59" s="86" t="str">
        <f t="shared" si="335"/>
        <v/>
      </c>
      <c r="JX59" s="86" t="str">
        <f t="shared" si="336"/>
        <v/>
      </c>
      <c r="JY59" s="89" t="str">
        <f t="shared" si="337"/>
        <v/>
      </c>
      <c r="JZ59" s="86" t="str">
        <f t="shared" si="338"/>
        <v/>
      </c>
      <c r="KA59" s="66" t="str">
        <f t="shared" si="339"/>
        <v/>
      </c>
      <c r="KB59" s="86" t="str">
        <f t="shared" si="340"/>
        <v/>
      </c>
      <c r="KC59" s="86" t="str">
        <f t="shared" si="341"/>
        <v/>
      </c>
      <c r="KD59" s="86" t="str">
        <f>IF(KC59="","",COUNTIF(KC$17:KC59,KC59))</f>
        <v/>
      </c>
      <c r="KE59" s="86" t="str">
        <f t="shared" si="342"/>
        <v/>
      </c>
      <c r="KF59" s="86" t="str">
        <f t="shared" si="343"/>
        <v/>
      </c>
      <c r="KG59" s="86" t="str">
        <f t="shared" si="344"/>
        <v/>
      </c>
      <c r="KH59" s="86" t="str">
        <f t="shared" si="345"/>
        <v/>
      </c>
      <c r="KI59" s="86" t="str">
        <f t="shared" si="346"/>
        <v/>
      </c>
      <c r="KJ59" s="86" t="str">
        <f t="shared" si="347"/>
        <v/>
      </c>
      <c r="KK59" s="86" t="str">
        <f t="shared" si="348"/>
        <v/>
      </c>
      <c r="KL59" s="86" t="str">
        <f>IF(KK59="","",COUNTIF(KK$17:KK59,KK59))</f>
        <v/>
      </c>
      <c r="KM59" s="86" t="str">
        <f t="shared" si="349"/>
        <v/>
      </c>
      <c r="KN59" s="86" t="str">
        <f t="shared" si="350"/>
        <v/>
      </c>
      <c r="KO59" s="89" t="str">
        <f t="shared" si="351"/>
        <v/>
      </c>
      <c r="KP59" s="86" t="str">
        <f t="shared" si="352"/>
        <v/>
      </c>
      <c r="KQ59" s="66" t="str">
        <f t="shared" si="353"/>
        <v/>
      </c>
      <c r="KR59" s="86" t="str">
        <f t="shared" si="354"/>
        <v/>
      </c>
      <c r="KS59" s="86" t="str">
        <f t="shared" si="355"/>
        <v/>
      </c>
      <c r="KT59" s="86" t="str">
        <f>IF(KS59="","",COUNTIF(KS$17:KS59,KS59))</f>
        <v/>
      </c>
      <c r="KU59" s="86" t="str">
        <f t="shared" si="356"/>
        <v/>
      </c>
      <c r="KV59" s="86" t="str">
        <f t="shared" si="357"/>
        <v/>
      </c>
      <c r="KW59" s="86" t="str">
        <f t="shared" si="358"/>
        <v/>
      </c>
      <c r="KX59" s="86" t="str">
        <f t="shared" si="359"/>
        <v/>
      </c>
      <c r="KY59" s="86" t="str">
        <f t="shared" si="360"/>
        <v/>
      </c>
      <c r="KZ59" s="86" t="str">
        <f t="shared" si="361"/>
        <v/>
      </c>
      <c r="LA59" s="86" t="str">
        <f t="shared" si="362"/>
        <v/>
      </c>
      <c r="LB59" s="86" t="str">
        <f>IF(LA59="","",COUNTIF(LA$17:LA59,LA59))</f>
        <v/>
      </c>
      <c r="LC59" s="86" t="str">
        <f t="shared" si="363"/>
        <v/>
      </c>
      <c r="LD59" s="86" t="str">
        <f t="shared" si="364"/>
        <v/>
      </c>
      <c r="LE59" s="89" t="str">
        <f t="shared" si="365"/>
        <v/>
      </c>
      <c r="LF59" s="86" t="str">
        <f t="shared" si="366"/>
        <v/>
      </c>
      <c r="LG59" s="66" t="str">
        <f t="shared" si="367"/>
        <v/>
      </c>
      <c r="LH59" s="86" t="str">
        <f t="shared" si="368"/>
        <v/>
      </c>
      <c r="LI59" s="86" t="str">
        <f t="shared" si="369"/>
        <v/>
      </c>
      <c r="LJ59" s="86" t="str">
        <f>IF(LI59="","",COUNTIF(LI$17:LI59,LI59))</f>
        <v/>
      </c>
      <c r="LK59" s="86" t="str">
        <f t="shared" si="370"/>
        <v/>
      </c>
      <c r="LL59" s="86" t="str">
        <f t="shared" si="371"/>
        <v/>
      </c>
      <c r="LM59" s="86" t="str">
        <f t="shared" si="372"/>
        <v/>
      </c>
      <c r="LN59" s="86" t="str">
        <f t="shared" si="373"/>
        <v/>
      </c>
      <c r="LO59" s="86" t="str">
        <f t="shared" si="374"/>
        <v/>
      </c>
      <c r="LP59" s="86" t="str">
        <f t="shared" si="375"/>
        <v/>
      </c>
      <c r="LQ59" s="86" t="str">
        <f t="shared" si="376"/>
        <v/>
      </c>
      <c r="LR59" s="86" t="str">
        <f>IF(LQ59="","",COUNTIF(LQ$17:LQ59,LQ59))</f>
        <v/>
      </c>
      <c r="LS59" s="86" t="str">
        <f t="shared" si="377"/>
        <v/>
      </c>
      <c r="LT59" s="86" t="str">
        <f t="shared" si="378"/>
        <v/>
      </c>
      <c r="LU59" s="89" t="str">
        <f t="shared" si="379"/>
        <v/>
      </c>
      <c r="LV59" s="86" t="str">
        <f t="shared" si="380"/>
        <v/>
      </c>
      <c r="LW59" s="66" t="str">
        <f t="shared" si="381"/>
        <v/>
      </c>
      <c r="LX59" s="86" t="str">
        <f t="shared" si="382"/>
        <v/>
      </c>
      <c r="LY59" s="86" t="str">
        <f t="shared" si="383"/>
        <v/>
      </c>
      <c r="LZ59" s="86" t="str">
        <f>IF(LY59="","",COUNTIF(LY$17:LY59,LY59))</f>
        <v/>
      </c>
      <c r="MA59" s="86" t="str">
        <f t="shared" si="384"/>
        <v/>
      </c>
      <c r="MB59" s="86" t="str">
        <f t="shared" si="385"/>
        <v/>
      </c>
      <c r="MC59" s="86" t="str">
        <f t="shared" si="386"/>
        <v/>
      </c>
      <c r="MD59" s="86" t="str">
        <f t="shared" si="387"/>
        <v/>
      </c>
      <c r="ME59" s="86" t="str">
        <f t="shared" si="388"/>
        <v/>
      </c>
      <c r="MF59" s="86" t="str">
        <f t="shared" si="389"/>
        <v/>
      </c>
      <c r="MG59" s="86" t="str">
        <f t="shared" si="390"/>
        <v/>
      </c>
      <c r="MH59" s="86" t="str">
        <f>IF(MG59="","",COUNTIF(MG$17:MG59,MG59))</f>
        <v/>
      </c>
      <c r="MI59" s="86" t="str">
        <f t="shared" si="391"/>
        <v/>
      </c>
      <c r="MJ59" s="86" t="str">
        <f t="shared" si="392"/>
        <v/>
      </c>
      <c r="MK59" s="89" t="str">
        <f t="shared" si="393"/>
        <v/>
      </c>
      <c r="ML59" s="86" t="str">
        <f t="shared" si="394"/>
        <v/>
      </c>
      <c r="MM59" s="66" t="str">
        <f t="shared" si="457"/>
        <v/>
      </c>
      <c r="MN59" s="86" t="str">
        <f t="shared" si="395"/>
        <v/>
      </c>
      <c r="MO59" s="86" t="str">
        <f t="shared" si="396"/>
        <v/>
      </c>
      <c r="MP59" s="86" t="str">
        <f>IF(MO59="","",COUNTIF(MO$17:MO59,MO59))</f>
        <v/>
      </c>
      <c r="MQ59" s="86" t="str">
        <f t="shared" si="397"/>
        <v/>
      </c>
      <c r="MR59" s="86" t="str">
        <f t="shared" si="398"/>
        <v/>
      </c>
      <c r="MS59" s="86" t="str">
        <f t="shared" si="399"/>
        <v/>
      </c>
      <c r="MT59" s="86" t="str">
        <f t="shared" si="400"/>
        <v/>
      </c>
      <c r="MU59" s="86" t="str">
        <f t="shared" si="401"/>
        <v/>
      </c>
      <c r="MV59" s="86" t="str">
        <f t="shared" si="402"/>
        <v/>
      </c>
      <c r="MW59" s="86" t="str">
        <f t="shared" si="403"/>
        <v/>
      </c>
      <c r="MX59" s="86" t="str">
        <f>IF(MW59="","",COUNTIF(MW$17:MW59,MW59))</f>
        <v/>
      </c>
      <c r="MY59" s="86" t="str">
        <f t="shared" si="404"/>
        <v/>
      </c>
      <c r="MZ59" s="86" t="str">
        <f t="shared" si="405"/>
        <v/>
      </c>
      <c r="NA59" s="89" t="str">
        <f t="shared" si="406"/>
        <v/>
      </c>
      <c r="NB59" s="86" t="str">
        <f t="shared" si="407"/>
        <v/>
      </c>
      <c r="NC59" s="66" t="str">
        <f t="shared" si="408"/>
        <v/>
      </c>
      <c r="ND59" s="86" t="str">
        <f t="shared" si="409"/>
        <v/>
      </c>
      <c r="NE59" s="86" t="str">
        <f t="shared" si="410"/>
        <v/>
      </c>
      <c r="NF59" s="86" t="str">
        <f>IF(NE59="","",COUNTIF(NE$17:NE59,NE59))</f>
        <v/>
      </c>
      <c r="NG59" s="86" t="str">
        <f t="shared" si="411"/>
        <v/>
      </c>
      <c r="NH59" s="86" t="str">
        <f t="shared" si="412"/>
        <v/>
      </c>
      <c r="NI59" s="86" t="str">
        <f t="shared" si="413"/>
        <v/>
      </c>
      <c r="NJ59" s="86" t="str">
        <f t="shared" si="414"/>
        <v/>
      </c>
      <c r="NK59" s="86" t="str">
        <f t="shared" si="415"/>
        <v/>
      </c>
      <c r="NL59" s="86" t="str">
        <f t="shared" si="416"/>
        <v/>
      </c>
      <c r="NM59" s="86" t="str">
        <f t="shared" si="417"/>
        <v/>
      </c>
      <c r="NN59" s="86" t="str">
        <f>IF(NM59="","",COUNTIF(NM$17:NM59,NM59))</f>
        <v/>
      </c>
      <c r="NO59" s="86" t="str">
        <f t="shared" si="418"/>
        <v/>
      </c>
      <c r="NP59" s="86" t="str">
        <f t="shared" si="419"/>
        <v/>
      </c>
      <c r="NQ59" s="89" t="str">
        <f t="shared" si="420"/>
        <v/>
      </c>
      <c r="NR59" s="86" t="str">
        <f t="shared" si="421"/>
        <v/>
      </c>
      <c r="NS59" s="66" t="str">
        <f t="shared" si="422"/>
        <v/>
      </c>
      <c r="NT59" s="86" t="str">
        <f t="shared" si="423"/>
        <v/>
      </c>
      <c r="NU59" s="86" t="str">
        <f t="shared" si="424"/>
        <v/>
      </c>
      <c r="NV59" s="86" t="str">
        <f>IF(NU59="","",COUNTIF(NU$17:NU59,NU59))</f>
        <v/>
      </c>
      <c r="NW59" s="86" t="str">
        <f t="shared" si="425"/>
        <v/>
      </c>
      <c r="NX59" s="86" t="str">
        <f t="shared" si="426"/>
        <v/>
      </c>
      <c r="NY59" s="86" t="str">
        <f t="shared" si="427"/>
        <v/>
      </c>
      <c r="NZ59" s="86" t="str">
        <f t="shared" si="428"/>
        <v/>
      </c>
      <c r="OA59" s="86" t="str">
        <f t="shared" si="429"/>
        <v/>
      </c>
      <c r="OB59" s="86" t="str">
        <f t="shared" si="430"/>
        <v/>
      </c>
      <c r="OC59" s="86" t="str">
        <f t="shared" si="431"/>
        <v/>
      </c>
      <c r="OD59" s="86" t="str">
        <f>IF(OC59="","",COUNTIF(OC$17:OC59,OC59))</f>
        <v/>
      </c>
      <c r="OE59" s="86" t="str">
        <f t="shared" si="432"/>
        <v/>
      </c>
      <c r="OF59" s="86" t="str">
        <f t="shared" si="433"/>
        <v/>
      </c>
      <c r="OG59" s="89" t="str">
        <f t="shared" si="434"/>
        <v/>
      </c>
      <c r="OH59" s="86" t="str">
        <f t="shared" si="435"/>
        <v/>
      </c>
      <c r="OI59" s="66" t="str">
        <f t="shared" si="436"/>
        <v/>
      </c>
      <c r="OJ59" s="86" t="str">
        <f t="shared" si="437"/>
        <v/>
      </c>
      <c r="OK59" s="86" t="str">
        <f t="shared" si="438"/>
        <v/>
      </c>
      <c r="OL59" s="86" t="str">
        <f>IF(OK59="","",COUNTIF(OK$17:OK59,OK59))</f>
        <v/>
      </c>
      <c r="OM59" s="86" t="str">
        <f t="shared" si="439"/>
        <v/>
      </c>
      <c r="ON59" s="86" t="str">
        <f t="shared" si="440"/>
        <v/>
      </c>
      <c r="OO59" s="86" t="str">
        <f t="shared" si="441"/>
        <v/>
      </c>
      <c r="OP59" s="86" t="str">
        <f t="shared" si="442"/>
        <v/>
      </c>
      <c r="OQ59" s="86" t="str">
        <f t="shared" si="443"/>
        <v/>
      </c>
      <c r="OR59" s="86" t="str">
        <f t="shared" si="444"/>
        <v/>
      </c>
      <c r="OS59" s="86" t="str">
        <f t="shared" si="445"/>
        <v/>
      </c>
      <c r="OT59" s="86" t="str">
        <f>IF(OS59="","",COUNTIF(OS$17:OS59,OS59))</f>
        <v/>
      </c>
      <c r="OU59" s="86" t="str">
        <f t="shared" si="446"/>
        <v/>
      </c>
      <c r="OV59" s="86" t="str">
        <f t="shared" si="447"/>
        <v/>
      </c>
      <c r="OW59" s="89" t="str">
        <f t="shared" si="448"/>
        <v/>
      </c>
      <c r="OX59" s="86" t="str">
        <f t="shared" si="449"/>
        <v/>
      </c>
      <c r="OY59" s="66" t="str">
        <f t="shared" si="450"/>
        <v/>
      </c>
      <c r="OZ59" s="86" t="str">
        <f t="shared" si="451"/>
        <v/>
      </c>
      <c r="PA59" s="86" t="str">
        <f t="shared" si="452"/>
        <v/>
      </c>
      <c r="PB59" s="86" t="str">
        <f>IF(PA59="","",COUNTIF(PA$17:PA59,PA59))</f>
        <v/>
      </c>
      <c r="PC59" s="86" t="str">
        <f t="shared" si="453"/>
        <v/>
      </c>
      <c r="PD59" s="86" t="str">
        <f t="shared" si="454"/>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455"/>
        <v/>
      </c>
      <c r="IV60" s="86" t="str">
        <f t="shared" si="313"/>
        <v/>
      </c>
      <c r="IW60" s="86" t="str">
        <f t="shared" si="314"/>
        <v/>
      </c>
      <c r="IX60" s="86" t="str">
        <f>IF(IW60="","",COUNTIF(IW$17:IW60,IW60))</f>
        <v/>
      </c>
      <c r="IY60" s="86" t="str">
        <f t="shared" si="315"/>
        <v/>
      </c>
      <c r="IZ60" s="86" t="str">
        <f t="shared" si="316"/>
        <v/>
      </c>
      <c r="JA60" s="86" t="str">
        <f t="shared" si="317"/>
        <v/>
      </c>
      <c r="JB60" s="86" t="str">
        <f t="shared" si="318"/>
        <v/>
      </c>
      <c r="JC60" s="86" t="str">
        <f t="shared" si="319"/>
        <v/>
      </c>
      <c r="JD60" s="86" t="str">
        <f t="shared" si="320"/>
        <v/>
      </c>
      <c r="JE60" s="86" t="str">
        <f t="shared" si="321"/>
        <v/>
      </c>
      <c r="JF60" s="86" t="str">
        <f>IF(JE60="","",COUNTIF(JE$17:JE60,JE60))</f>
        <v/>
      </c>
      <c r="JG60" s="86" t="str">
        <f t="shared" si="322"/>
        <v/>
      </c>
      <c r="JH60" s="86" t="str">
        <f t="shared" si="323"/>
        <v/>
      </c>
      <c r="JI60" s="89" t="str">
        <f t="shared" si="324"/>
        <v/>
      </c>
      <c r="JJ60" s="86" t="str">
        <f t="shared" si="325"/>
        <v/>
      </c>
      <c r="JK60" s="66" t="str">
        <f t="shared" si="456"/>
        <v/>
      </c>
      <c r="JL60" s="86" t="str">
        <f t="shared" si="326"/>
        <v/>
      </c>
      <c r="JM60" s="86" t="str">
        <f t="shared" si="327"/>
        <v/>
      </c>
      <c r="JN60" s="86" t="str">
        <f>IF(JM60="","",COUNTIF(JM$17:JM60,JM60))</f>
        <v/>
      </c>
      <c r="JO60" s="86" t="str">
        <f t="shared" si="328"/>
        <v/>
      </c>
      <c r="JP60" s="86" t="str">
        <f t="shared" si="329"/>
        <v/>
      </c>
      <c r="JQ60" s="86" t="str">
        <f t="shared" si="330"/>
        <v/>
      </c>
      <c r="JR60" s="86" t="str">
        <f t="shared" si="331"/>
        <v/>
      </c>
      <c r="JS60" s="86" t="str">
        <f t="shared" si="332"/>
        <v/>
      </c>
      <c r="JT60" s="86" t="str">
        <f t="shared" si="333"/>
        <v/>
      </c>
      <c r="JU60" s="86" t="str">
        <f t="shared" si="334"/>
        <v/>
      </c>
      <c r="JV60" s="86" t="str">
        <f>IF(JU60="","",COUNTIF(JU$17:JU60,JU60))</f>
        <v/>
      </c>
      <c r="JW60" s="86" t="str">
        <f t="shared" si="335"/>
        <v/>
      </c>
      <c r="JX60" s="86" t="str">
        <f t="shared" si="336"/>
        <v/>
      </c>
      <c r="JY60" s="89" t="str">
        <f t="shared" si="337"/>
        <v/>
      </c>
      <c r="JZ60" s="86" t="str">
        <f t="shared" si="338"/>
        <v/>
      </c>
      <c r="KA60" s="66" t="str">
        <f t="shared" si="339"/>
        <v/>
      </c>
      <c r="KB60" s="86" t="str">
        <f t="shared" si="340"/>
        <v/>
      </c>
      <c r="KC60" s="86" t="str">
        <f t="shared" si="341"/>
        <v/>
      </c>
      <c r="KD60" s="86" t="str">
        <f>IF(KC60="","",COUNTIF(KC$17:KC60,KC60))</f>
        <v/>
      </c>
      <c r="KE60" s="86" t="str">
        <f t="shared" si="342"/>
        <v/>
      </c>
      <c r="KF60" s="86" t="str">
        <f t="shared" si="343"/>
        <v/>
      </c>
      <c r="KG60" s="86" t="str">
        <f t="shared" si="344"/>
        <v/>
      </c>
      <c r="KH60" s="86" t="str">
        <f t="shared" si="345"/>
        <v/>
      </c>
      <c r="KI60" s="86" t="str">
        <f t="shared" si="346"/>
        <v/>
      </c>
      <c r="KJ60" s="86" t="str">
        <f t="shared" si="347"/>
        <v/>
      </c>
      <c r="KK60" s="86" t="str">
        <f t="shared" si="348"/>
        <v/>
      </c>
      <c r="KL60" s="86" t="str">
        <f>IF(KK60="","",COUNTIF(KK$17:KK60,KK60))</f>
        <v/>
      </c>
      <c r="KM60" s="86" t="str">
        <f t="shared" si="349"/>
        <v/>
      </c>
      <c r="KN60" s="86" t="str">
        <f t="shared" si="350"/>
        <v/>
      </c>
      <c r="KO60" s="89" t="str">
        <f t="shared" si="351"/>
        <v/>
      </c>
      <c r="KP60" s="86" t="str">
        <f t="shared" si="352"/>
        <v/>
      </c>
      <c r="KQ60" s="66" t="str">
        <f t="shared" si="353"/>
        <v/>
      </c>
      <c r="KR60" s="86" t="str">
        <f t="shared" si="354"/>
        <v/>
      </c>
      <c r="KS60" s="86" t="str">
        <f t="shared" si="355"/>
        <v/>
      </c>
      <c r="KT60" s="86" t="str">
        <f>IF(KS60="","",COUNTIF(KS$17:KS60,KS60))</f>
        <v/>
      </c>
      <c r="KU60" s="86" t="str">
        <f t="shared" si="356"/>
        <v/>
      </c>
      <c r="KV60" s="86" t="str">
        <f t="shared" si="357"/>
        <v/>
      </c>
      <c r="KW60" s="86" t="str">
        <f t="shared" si="358"/>
        <v/>
      </c>
      <c r="KX60" s="86" t="str">
        <f t="shared" si="359"/>
        <v/>
      </c>
      <c r="KY60" s="86" t="str">
        <f t="shared" si="360"/>
        <v/>
      </c>
      <c r="KZ60" s="86" t="str">
        <f t="shared" si="361"/>
        <v/>
      </c>
      <c r="LA60" s="86" t="str">
        <f t="shared" si="362"/>
        <v/>
      </c>
      <c r="LB60" s="86" t="str">
        <f>IF(LA60="","",COUNTIF(LA$17:LA60,LA60))</f>
        <v/>
      </c>
      <c r="LC60" s="86" t="str">
        <f t="shared" si="363"/>
        <v/>
      </c>
      <c r="LD60" s="86" t="str">
        <f t="shared" si="364"/>
        <v/>
      </c>
      <c r="LE60" s="89" t="str">
        <f t="shared" si="365"/>
        <v/>
      </c>
      <c r="LF60" s="86" t="str">
        <f t="shared" si="366"/>
        <v/>
      </c>
      <c r="LG60" s="66" t="str">
        <f t="shared" si="367"/>
        <v/>
      </c>
      <c r="LH60" s="86" t="str">
        <f t="shared" si="368"/>
        <v/>
      </c>
      <c r="LI60" s="86" t="str">
        <f t="shared" si="369"/>
        <v/>
      </c>
      <c r="LJ60" s="86" t="str">
        <f>IF(LI60="","",COUNTIF(LI$17:LI60,LI60))</f>
        <v/>
      </c>
      <c r="LK60" s="86" t="str">
        <f t="shared" si="370"/>
        <v/>
      </c>
      <c r="LL60" s="86" t="str">
        <f t="shared" si="371"/>
        <v/>
      </c>
      <c r="LM60" s="86" t="str">
        <f t="shared" si="372"/>
        <v/>
      </c>
      <c r="LN60" s="86" t="str">
        <f t="shared" si="373"/>
        <v/>
      </c>
      <c r="LO60" s="86" t="str">
        <f t="shared" si="374"/>
        <v/>
      </c>
      <c r="LP60" s="86" t="str">
        <f t="shared" si="375"/>
        <v/>
      </c>
      <c r="LQ60" s="86" t="str">
        <f t="shared" si="376"/>
        <v/>
      </c>
      <c r="LR60" s="86" t="str">
        <f>IF(LQ60="","",COUNTIF(LQ$17:LQ60,LQ60))</f>
        <v/>
      </c>
      <c r="LS60" s="86" t="str">
        <f t="shared" si="377"/>
        <v/>
      </c>
      <c r="LT60" s="86" t="str">
        <f t="shared" si="378"/>
        <v/>
      </c>
      <c r="LU60" s="89" t="str">
        <f t="shared" si="379"/>
        <v/>
      </c>
      <c r="LV60" s="86" t="str">
        <f t="shared" si="380"/>
        <v/>
      </c>
      <c r="LW60" s="66" t="str">
        <f t="shared" si="381"/>
        <v/>
      </c>
      <c r="LX60" s="86" t="str">
        <f t="shared" si="382"/>
        <v/>
      </c>
      <c r="LY60" s="86" t="str">
        <f t="shared" si="383"/>
        <v/>
      </c>
      <c r="LZ60" s="86" t="str">
        <f>IF(LY60="","",COUNTIF(LY$17:LY60,LY60))</f>
        <v/>
      </c>
      <c r="MA60" s="86" t="str">
        <f t="shared" si="384"/>
        <v/>
      </c>
      <c r="MB60" s="86" t="str">
        <f t="shared" si="385"/>
        <v/>
      </c>
      <c r="MC60" s="86" t="str">
        <f t="shared" si="386"/>
        <v/>
      </c>
      <c r="MD60" s="86" t="str">
        <f t="shared" si="387"/>
        <v/>
      </c>
      <c r="ME60" s="86" t="str">
        <f t="shared" si="388"/>
        <v/>
      </c>
      <c r="MF60" s="86" t="str">
        <f t="shared" si="389"/>
        <v/>
      </c>
      <c r="MG60" s="86" t="str">
        <f t="shared" si="390"/>
        <v/>
      </c>
      <c r="MH60" s="86" t="str">
        <f>IF(MG60="","",COUNTIF(MG$17:MG60,MG60))</f>
        <v/>
      </c>
      <c r="MI60" s="86" t="str">
        <f t="shared" si="391"/>
        <v/>
      </c>
      <c r="MJ60" s="86" t="str">
        <f t="shared" si="392"/>
        <v/>
      </c>
      <c r="MK60" s="89" t="str">
        <f t="shared" si="393"/>
        <v/>
      </c>
      <c r="ML60" s="86" t="str">
        <f t="shared" si="394"/>
        <v/>
      </c>
      <c r="MM60" s="66" t="str">
        <f t="shared" si="457"/>
        <v/>
      </c>
      <c r="MN60" s="86" t="str">
        <f t="shared" si="395"/>
        <v/>
      </c>
      <c r="MO60" s="86" t="str">
        <f t="shared" si="396"/>
        <v/>
      </c>
      <c r="MP60" s="86" t="str">
        <f>IF(MO60="","",COUNTIF(MO$17:MO60,MO60))</f>
        <v/>
      </c>
      <c r="MQ60" s="86" t="str">
        <f t="shared" si="397"/>
        <v/>
      </c>
      <c r="MR60" s="86" t="str">
        <f t="shared" si="398"/>
        <v/>
      </c>
      <c r="MS60" s="86" t="str">
        <f t="shared" si="399"/>
        <v/>
      </c>
      <c r="MT60" s="86" t="str">
        <f t="shared" si="400"/>
        <v/>
      </c>
      <c r="MU60" s="86" t="str">
        <f t="shared" si="401"/>
        <v/>
      </c>
      <c r="MV60" s="86" t="str">
        <f t="shared" si="402"/>
        <v/>
      </c>
      <c r="MW60" s="86" t="str">
        <f t="shared" si="403"/>
        <v/>
      </c>
      <c r="MX60" s="86" t="str">
        <f>IF(MW60="","",COUNTIF(MW$17:MW60,MW60))</f>
        <v/>
      </c>
      <c r="MY60" s="86" t="str">
        <f t="shared" si="404"/>
        <v/>
      </c>
      <c r="MZ60" s="86" t="str">
        <f t="shared" si="405"/>
        <v/>
      </c>
      <c r="NA60" s="89" t="str">
        <f t="shared" si="406"/>
        <v/>
      </c>
      <c r="NB60" s="86" t="str">
        <f t="shared" si="407"/>
        <v/>
      </c>
      <c r="NC60" s="66" t="str">
        <f t="shared" si="408"/>
        <v/>
      </c>
      <c r="ND60" s="86" t="str">
        <f t="shared" si="409"/>
        <v/>
      </c>
      <c r="NE60" s="86" t="str">
        <f t="shared" si="410"/>
        <v/>
      </c>
      <c r="NF60" s="86" t="str">
        <f>IF(NE60="","",COUNTIF(NE$17:NE60,NE60))</f>
        <v/>
      </c>
      <c r="NG60" s="86" t="str">
        <f t="shared" si="411"/>
        <v/>
      </c>
      <c r="NH60" s="86" t="str">
        <f t="shared" si="412"/>
        <v/>
      </c>
      <c r="NI60" s="86" t="str">
        <f t="shared" si="413"/>
        <v/>
      </c>
      <c r="NJ60" s="86" t="str">
        <f t="shared" si="414"/>
        <v/>
      </c>
      <c r="NK60" s="86" t="str">
        <f t="shared" si="415"/>
        <v/>
      </c>
      <c r="NL60" s="86" t="str">
        <f t="shared" si="416"/>
        <v/>
      </c>
      <c r="NM60" s="86" t="str">
        <f t="shared" si="417"/>
        <v/>
      </c>
      <c r="NN60" s="86" t="str">
        <f>IF(NM60="","",COUNTIF(NM$17:NM60,NM60))</f>
        <v/>
      </c>
      <c r="NO60" s="86" t="str">
        <f t="shared" si="418"/>
        <v/>
      </c>
      <c r="NP60" s="86" t="str">
        <f t="shared" si="419"/>
        <v/>
      </c>
      <c r="NQ60" s="89" t="str">
        <f t="shared" si="420"/>
        <v/>
      </c>
      <c r="NR60" s="86" t="str">
        <f t="shared" si="421"/>
        <v/>
      </c>
      <c r="NS60" s="66" t="str">
        <f t="shared" si="422"/>
        <v/>
      </c>
      <c r="NT60" s="86" t="str">
        <f t="shared" si="423"/>
        <v/>
      </c>
      <c r="NU60" s="86" t="str">
        <f t="shared" si="424"/>
        <v/>
      </c>
      <c r="NV60" s="86" t="str">
        <f>IF(NU60="","",COUNTIF(NU$17:NU60,NU60))</f>
        <v/>
      </c>
      <c r="NW60" s="86" t="str">
        <f t="shared" si="425"/>
        <v/>
      </c>
      <c r="NX60" s="86" t="str">
        <f t="shared" si="426"/>
        <v/>
      </c>
      <c r="NY60" s="86" t="str">
        <f t="shared" si="427"/>
        <v/>
      </c>
      <c r="NZ60" s="86" t="str">
        <f t="shared" si="428"/>
        <v/>
      </c>
      <c r="OA60" s="86" t="str">
        <f t="shared" si="429"/>
        <v/>
      </c>
      <c r="OB60" s="86" t="str">
        <f t="shared" si="430"/>
        <v/>
      </c>
      <c r="OC60" s="86" t="str">
        <f t="shared" si="431"/>
        <v/>
      </c>
      <c r="OD60" s="86" t="str">
        <f>IF(OC60="","",COUNTIF(OC$17:OC60,OC60))</f>
        <v/>
      </c>
      <c r="OE60" s="86" t="str">
        <f t="shared" si="432"/>
        <v/>
      </c>
      <c r="OF60" s="86" t="str">
        <f t="shared" si="433"/>
        <v/>
      </c>
      <c r="OG60" s="89" t="str">
        <f t="shared" si="434"/>
        <v/>
      </c>
      <c r="OH60" s="86" t="str">
        <f t="shared" si="435"/>
        <v/>
      </c>
      <c r="OI60" s="66" t="str">
        <f t="shared" si="436"/>
        <v/>
      </c>
      <c r="OJ60" s="86" t="str">
        <f t="shared" si="437"/>
        <v/>
      </c>
      <c r="OK60" s="86" t="str">
        <f t="shared" si="438"/>
        <v/>
      </c>
      <c r="OL60" s="86" t="str">
        <f>IF(OK60="","",COUNTIF(OK$17:OK60,OK60))</f>
        <v/>
      </c>
      <c r="OM60" s="86" t="str">
        <f t="shared" si="439"/>
        <v/>
      </c>
      <c r="ON60" s="86" t="str">
        <f t="shared" si="440"/>
        <v/>
      </c>
      <c r="OO60" s="86" t="str">
        <f t="shared" si="441"/>
        <v/>
      </c>
      <c r="OP60" s="86" t="str">
        <f t="shared" si="442"/>
        <v/>
      </c>
      <c r="OQ60" s="86" t="str">
        <f t="shared" si="443"/>
        <v/>
      </c>
      <c r="OR60" s="86" t="str">
        <f t="shared" si="444"/>
        <v/>
      </c>
      <c r="OS60" s="86" t="str">
        <f t="shared" si="445"/>
        <v/>
      </c>
      <c r="OT60" s="86" t="str">
        <f>IF(OS60="","",COUNTIF(OS$17:OS60,OS60))</f>
        <v/>
      </c>
      <c r="OU60" s="86" t="str">
        <f t="shared" si="446"/>
        <v/>
      </c>
      <c r="OV60" s="86" t="str">
        <f t="shared" si="447"/>
        <v/>
      </c>
      <c r="OW60" s="89" t="str">
        <f t="shared" si="448"/>
        <v/>
      </c>
      <c r="OX60" s="86" t="str">
        <f t="shared" si="449"/>
        <v/>
      </c>
      <c r="OY60" s="66" t="str">
        <f t="shared" si="450"/>
        <v/>
      </c>
      <c r="OZ60" s="86" t="str">
        <f t="shared" si="451"/>
        <v/>
      </c>
      <c r="PA60" s="86" t="str">
        <f t="shared" si="452"/>
        <v/>
      </c>
      <c r="PB60" s="86" t="str">
        <f>IF(PA60="","",COUNTIF(PA$17:PA60,PA60))</f>
        <v/>
      </c>
      <c r="PC60" s="86" t="str">
        <f t="shared" si="453"/>
        <v/>
      </c>
      <c r="PD60" s="86" t="str">
        <f t="shared" si="454"/>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455"/>
        <v/>
      </c>
      <c r="IV61" s="86" t="str">
        <f t="shared" si="313"/>
        <v/>
      </c>
      <c r="IW61" s="86" t="str">
        <f t="shared" si="314"/>
        <v/>
      </c>
      <c r="IX61" s="86" t="str">
        <f>IF(IW61="","",COUNTIF(IW$17:IW61,IW61))</f>
        <v/>
      </c>
      <c r="IY61" s="86" t="str">
        <f t="shared" si="315"/>
        <v/>
      </c>
      <c r="IZ61" s="86" t="str">
        <f t="shared" si="316"/>
        <v/>
      </c>
      <c r="JA61" s="86" t="str">
        <f t="shared" si="317"/>
        <v/>
      </c>
      <c r="JB61" s="86" t="str">
        <f t="shared" si="318"/>
        <v/>
      </c>
      <c r="JC61" s="86" t="str">
        <f t="shared" si="319"/>
        <v/>
      </c>
      <c r="JD61" s="86" t="str">
        <f t="shared" si="320"/>
        <v/>
      </c>
      <c r="JE61" s="86" t="str">
        <f t="shared" si="321"/>
        <v/>
      </c>
      <c r="JF61" s="86" t="str">
        <f>IF(JE61="","",COUNTIF(JE$17:JE61,JE61))</f>
        <v/>
      </c>
      <c r="JG61" s="86" t="str">
        <f t="shared" si="322"/>
        <v/>
      </c>
      <c r="JH61" s="86" t="str">
        <f t="shared" si="323"/>
        <v/>
      </c>
      <c r="JI61" s="89" t="str">
        <f t="shared" si="324"/>
        <v/>
      </c>
      <c r="JJ61" s="86" t="str">
        <f t="shared" si="325"/>
        <v/>
      </c>
      <c r="JK61" s="66" t="str">
        <f t="shared" si="456"/>
        <v/>
      </c>
      <c r="JL61" s="86" t="str">
        <f t="shared" si="326"/>
        <v/>
      </c>
      <c r="JM61" s="86" t="str">
        <f t="shared" si="327"/>
        <v/>
      </c>
      <c r="JN61" s="86" t="str">
        <f>IF(JM61="","",COUNTIF(JM$17:JM61,JM61))</f>
        <v/>
      </c>
      <c r="JO61" s="86" t="str">
        <f t="shared" si="328"/>
        <v/>
      </c>
      <c r="JP61" s="86" t="str">
        <f t="shared" si="329"/>
        <v/>
      </c>
      <c r="JQ61" s="86" t="str">
        <f t="shared" si="330"/>
        <v/>
      </c>
      <c r="JR61" s="86" t="str">
        <f t="shared" si="331"/>
        <v/>
      </c>
      <c r="JS61" s="86" t="str">
        <f t="shared" si="332"/>
        <v/>
      </c>
      <c r="JT61" s="86" t="str">
        <f t="shared" si="333"/>
        <v/>
      </c>
      <c r="JU61" s="86" t="str">
        <f t="shared" si="334"/>
        <v/>
      </c>
      <c r="JV61" s="86" t="str">
        <f>IF(JU61="","",COUNTIF(JU$17:JU61,JU61))</f>
        <v/>
      </c>
      <c r="JW61" s="86" t="str">
        <f t="shared" si="335"/>
        <v/>
      </c>
      <c r="JX61" s="86" t="str">
        <f t="shared" si="336"/>
        <v/>
      </c>
      <c r="JY61" s="89" t="str">
        <f t="shared" si="337"/>
        <v/>
      </c>
      <c r="JZ61" s="86" t="str">
        <f t="shared" si="338"/>
        <v/>
      </c>
      <c r="KA61" s="66" t="str">
        <f t="shared" si="339"/>
        <v/>
      </c>
      <c r="KB61" s="86" t="str">
        <f t="shared" si="340"/>
        <v/>
      </c>
      <c r="KC61" s="86" t="str">
        <f t="shared" si="341"/>
        <v/>
      </c>
      <c r="KD61" s="86" t="str">
        <f>IF(KC61="","",COUNTIF(KC$17:KC61,KC61))</f>
        <v/>
      </c>
      <c r="KE61" s="86" t="str">
        <f t="shared" si="342"/>
        <v/>
      </c>
      <c r="KF61" s="86" t="str">
        <f t="shared" si="343"/>
        <v/>
      </c>
      <c r="KG61" s="86" t="str">
        <f t="shared" si="344"/>
        <v/>
      </c>
      <c r="KH61" s="86" t="str">
        <f t="shared" si="345"/>
        <v/>
      </c>
      <c r="KI61" s="86" t="str">
        <f t="shared" si="346"/>
        <v/>
      </c>
      <c r="KJ61" s="86" t="str">
        <f t="shared" si="347"/>
        <v/>
      </c>
      <c r="KK61" s="86" t="str">
        <f t="shared" si="348"/>
        <v/>
      </c>
      <c r="KL61" s="86" t="str">
        <f>IF(KK61="","",COUNTIF(KK$17:KK61,KK61))</f>
        <v/>
      </c>
      <c r="KM61" s="86" t="str">
        <f t="shared" si="349"/>
        <v/>
      </c>
      <c r="KN61" s="86" t="str">
        <f t="shared" si="350"/>
        <v/>
      </c>
      <c r="KO61" s="89" t="str">
        <f t="shared" si="351"/>
        <v/>
      </c>
      <c r="KP61" s="86" t="str">
        <f t="shared" si="352"/>
        <v/>
      </c>
      <c r="KQ61" s="66" t="str">
        <f t="shared" si="353"/>
        <v/>
      </c>
      <c r="KR61" s="86" t="str">
        <f t="shared" si="354"/>
        <v/>
      </c>
      <c r="KS61" s="86" t="str">
        <f t="shared" si="355"/>
        <v/>
      </c>
      <c r="KT61" s="86" t="str">
        <f>IF(KS61="","",COUNTIF(KS$17:KS61,KS61))</f>
        <v/>
      </c>
      <c r="KU61" s="86" t="str">
        <f t="shared" si="356"/>
        <v/>
      </c>
      <c r="KV61" s="86" t="str">
        <f t="shared" si="357"/>
        <v/>
      </c>
      <c r="KW61" s="86" t="str">
        <f t="shared" si="358"/>
        <v/>
      </c>
      <c r="KX61" s="86" t="str">
        <f t="shared" si="359"/>
        <v/>
      </c>
      <c r="KY61" s="86" t="str">
        <f t="shared" si="360"/>
        <v/>
      </c>
      <c r="KZ61" s="86" t="str">
        <f t="shared" si="361"/>
        <v/>
      </c>
      <c r="LA61" s="86" t="str">
        <f t="shared" si="362"/>
        <v/>
      </c>
      <c r="LB61" s="86" t="str">
        <f>IF(LA61="","",COUNTIF(LA$17:LA61,LA61))</f>
        <v/>
      </c>
      <c r="LC61" s="86" t="str">
        <f t="shared" si="363"/>
        <v/>
      </c>
      <c r="LD61" s="86" t="str">
        <f t="shared" si="364"/>
        <v/>
      </c>
      <c r="LE61" s="89" t="str">
        <f t="shared" si="365"/>
        <v/>
      </c>
      <c r="LF61" s="86" t="str">
        <f t="shared" si="366"/>
        <v/>
      </c>
      <c r="LG61" s="66" t="str">
        <f t="shared" si="367"/>
        <v/>
      </c>
      <c r="LH61" s="86" t="str">
        <f t="shared" si="368"/>
        <v/>
      </c>
      <c r="LI61" s="86" t="str">
        <f t="shared" si="369"/>
        <v/>
      </c>
      <c r="LJ61" s="86" t="str">
        <f>IF(LI61="","",COUNTIF(LI$17:LI61,LI61))</f>
        <v/>
      </c>
      <c r="LK61" s="86" t="str">
        <f t="shared" si="370"/>
        <v/>
      </c>
      <c r="LL61" s="86" t="str">
        <f t="shared" si="371"/>
        <v/>
      </c>
      <c r="LM61" s="86" t="str">
        <f t="shared" si="372"/>
        <v/>
      </c>
      <c r="LN61" s="86" t="str">
        <f t="shared" si="373"/>
        <v/>
      </c>
      <c r="LO61" s="86" t="str">
        <f t="shared" si="374"/>
        <v/>
      </c>
      <c r="LP61" s="86" t="str">
        <f t="shared" si="375"/>
        <v/>
      </c>
      <c r="LQ61" s="86" t="str">
        <f t="shared" si="376"/>
        <v/>
      </c>
      <c r="LR61" s="86" t="str">
        <f>IF(LQ61="","",COUNTIF(LQ$17:LQ61,LQ61))</f>
        <v/>
      </c>
      <c r="LS61" s="86" t="str">
        <f t="shared" si="377"/>
        <v/>
      </c>
      <c r="LT61" s="86" t="str">
        <f t="shared" si="378"/>
        <v/>
      </c>
      <c r="LU61" s="89" t="str">
        <f t="shared" si="379"/>
        <v/>
      </c>
      <c r="LV61" s="86" t="str">
        <f t="shared" si="380"/>
        <v/>
      </c>
      <c r="LW61" s="66" t="str">
        <f t="shared" si="381"/>
        <v/>
      </c>
      <c r="LX61" s="86" t="str">
        <f t="shared" si="382"/>
        <v/>
      </c>
      <c r="LY61" s="86" t="str">
        <f t="shared" si="383"/>
        <v/>
      </c>
      <c r="LZ61" s="86" t="str">
        <f>IF(LY61="","",COUNTIF(LY$17:LY61,LY61))</f>
        <v/>
      </c>
      <c r="MA61" s="86" t="str">
        <f t="shared" si="384"/>
        <v/>
      </c>
      <c r="MB61" s="86" t="str">
        <f t="shared" si="385"/>
        <v/>
      </c>
      <c r="MC61" s="86" t="str">
        <f t="shared" si="386"/>
        <v/>
      </c>
      <c r="MD61" s="86" t="str">
        <f t="shared" si="387"/>
        <v/>
      </c>
      <c r="ME61" s="86" t="str">
        <f t="shared" si="388"/>
        <v/>
      </c>
      <c r="MF61" s="86" t="str">
        <f t="shared" si="389"/>
        <v/>
      </c>
      <c r="MG61" s="86" t="str">
        <f t="shared" si="390"/>
        <v/>
      </c>
      <c r="MH61" s="86" t="str">
        <f>IF(MG61="","",COUNTIF(MG$17:MG61,MG61))</f>
        <v/>
      </c>
      <c r="MI61" s="86" t="str">
        <f t="shared" si="391"/>
        <v/>
      </c>
      <c r="MJ61" s="86" t="str">
        <f t="shared" si="392"/>
        <v/>
      </c>
      <c r="MK61" s="89" t="str">
        <f t="shared" si="393"/>
        <v/>
      </c>
      <c r="ML61" s="86" t="str">
        <f t="shared" si="394"/>
        <v/>
      </c>
      <c r="MM61" s="66" t="str">
        <f t="shared" si="457"/>
        <v/>
      </c>
      <c r="MN61" s="86" t="str">
        <f t="shared" si="395"/>
        <v/>
      </c>
      <c r="MO61" s="86" t="str">
        <f t="shared" si="396"/>
        <v/>
      </c>
      <c r="MP61" s="86" t="str">
        <f>IF(MO61="","",COUNTIF(MO$17:MO61,MO61))</f>
        <v/>
      </c>
      <c r="MQ61" s="86" t="str">
        <f t="shared" si="397"/>
        <v/>
      </c>
      <c r="MR61" s="86" t="str">
        <f t="shared" si="398"/>
        <v/>
      </c>
      <c r="MS61" s="86" t="str">
        <f t="shared" si="399"/>
        <v/>
      </c>
      <c r="MT61" s="86" t="str">
        <f t="shared" si="400"/>
        <v/>
      </c>
      <c r="MU61" s="86" t="str">
        <f t="shared" si="401"/>
        <v/>
      </c>
      <c r="MV61" s="86" t="str">
        <f t="shared" si="402"/>
        <v/>
      </c>
      <c r="MW61" s="86" t="str">
        <f t="shared" si="403"/>
        <v/>
      </c>
      <c r="MX61" s="86" t="str">
        <f>IF(MW61="","",COUNTIF(MW$17:MW61,MW61))</f>
        <v/>
      </c>
      <c r="MY61" s="86" t="str">
        <f t="shared" si="404"/>
        <v/>
      </c>
      <c r="MZ61" s="86" t="str">
        <f t="shared" si="405"/>
        <v/>
      </c>
      <c r="NA61" s="89" t="str">
        <f t="shared" si="406"/>
        <v/>
      </c>
      <c r="NB61" s="86" t="str">
        <f t="shared" si="407"/>
        <v/>
      </c>
      <c r="NC61" s="66" t="str">
        <f t="shared" si="408"/>
        <v/>
      </c>
      <c r="ND61" s="86" t="str">
        <f t="shared" si="409"/>
        <v/>
      </c>
      <c r="NE61" s="86" t="str">
        <f t="shared" si="410"/>
        <v/>
      </c>
      <c r="NF61" s="86" t="str">
        <f>IF(NE61="","",COUNTIF(NE$17:NE61,NE61))</f>
        <v/>
      </c>
      <c r="NG61" s="86" t="str">
        <f t="shared" si="411"/>
        <v/>
      </c>
      <c r="NH61" s="86" t="str">
        <f t="shared" si="412"/>
        <v/>
      </c>
      <c r="NI61" s="86" t="str">
        <f t="shared" si="413"/>
        <v/>
      </c>
      <c r="NJ61" s="86" t="str">
        <f t="shared" si="414"/>
        <v/>
      </c>
      <c r="NK61" s="86" t="str">
        <f t="shared" si="415"/>
        <v/>
      </c>
      <c r="NL61" s="86" t="str">
        <f t="shared" si="416"/>
        <v/>
      </c>
      <c r="NM61" s="86" t="str">
        <f t="shared" si="417"/>
        <v/>
      </c>
      <c r="NN61" s="86" t="str">
        <f>IF(NM61="","",COUNTIF(NM$17:NM61,NM61))</f>
        <v/>
      </c>
      <c r="NO61" s="86" t="str">
        <f t="shared" si="418"/>
        <v/>
      </c>
      <c r="NP61" s="86" t="str">
        <f t="shared" si="419"/>
        <v/>
      </c>
      <c r="NQ61" s="89" t="str">
        <f t="shared" si="420"/>
        <v/>
      </c>
      <c r="NR61" s="86" t="str">
        <f t="shared" si="421"/>
        <v/>
      </c>
      <c r="NS61" s="66" t="str">
        <f t="shared" si="422"/>
        <v/>
      </c>
      <c r="NT61" s="86" t="str">
        <f t="shared" si="423"/>
        <v/>
      </c>
      <c r="NU61" s="86" t="str">
        <f t="shared" si="424"/>
        <v/>
      </c>
      <c r="NV61" s="86" t="str">
        <f>IF(NU61="","",COUNTIF(NU$17:NU61,NU61))</f>
        <v/>
      </c>
      <c r="NW61" s="86" t="str">
        <f t="shared" si="425"/>
        <v/>
      </c>
      <c r="NX61" s="86" t="str">
        <f t="shared" si="426"/>
        <v/>
      </c>
      <c r="NY61" s="86" t="str">
        <f t="shared" si="427"/>
        <v/>
      </c>
      <c r="NZ61" s="86" t="str">
        <f t="shared" si="428"/>
        <v/>
      </c>
      <c r="OA61" s="86" t="str">
        <f t="shared" si="429"/>
        <v/>
      </c>
      <c r="OB61" s="86" t="str">
        <f t="shared" si="430"/>
        <v/>
      </c>
      <c r="OC61" s="86" t="str">
        <f t="shared" si="431"/>
        <v/>
      </c>
      <c r="OD61" s="86" t="str">
        <f>IF(OC61="","",COUNTIF(OC$17:OC61,OC61))</f>
        <v/>
      </c>
      <c r="OE61" s="86" t="str">
        <f t="shared" si="432"/>
        <v/>
      </c>
      <c r="OF61" s="86" t="str">
        <f t="shared" si="433"/>
        <v/>
      </c>
      <c r="OG61" s="89" t="str">
        <f t="shared" si="434"/>
        <v/>
      </c>
      <c r="OH61" s="86" t="str">
        <f t="shared" si="435"/>
        <v/>
      </c>
      <c r="OI61" s="66" t="str">
        <f t="shared" si="436"/>
        <v/>
      </c>
      <c r="OJ61" s="86" t="str">
        <f t="shared" si="437"/>
        <v/>
      </c>
      <c r="OK61" s="86" t="str">
        <f t="shared" si="438"/>
        <v/>
      </c>
      <c r="OL61" s="86" t="str">
        <f>IF(OK61="","",COUNTIF(OK$17:OK61,OK61))</f>
        <v/>
      </c>
      <c r="OM61" s="86" t="str">
        <f t="shared" si="439"/>
        <v/>
      </c>
      <c r="ON61" s="86" t="str">
        <f t="shared" si="440"/>
        <v/>
      </c>
      <c r="OO61" s="86" t="str">
        <f t="shared" si="441"/>
        <v/>
      </c>
      <c r="OP61" s="86" t="str">
        <f t="shared" si="442"/>
        <v/>
      </c>
      <c r="OQ61" s="86" t="str">
        <f t="shared" si="443"/>
        <v/>
      </c>
      <c r="OR61" s="86" t="str">
        <f t="shared" si="444"/>
        <v/>
      </c>
      <c r="OS61" s="86" t="str">
        <f t="shared" si="445"/>
        <v/>
      </c>
      <c r="OT61" s="86" t="str">
        <f>IF(OS61="","",COUNTIF(OS$17:OS61,OS61))</f>
        <v/>
      </c>
      <c r="OU61" s="86" t="str">
        <f t="shared" si="446"/>
        <v/>
      </c>
      <c r="OV61" s="86" t="str">
        <f t="shared" si="447"/>
        <v/>
      </c>
      <c r="OW61" s="89" t="str">
        <f t="shared" si="448"/>
        <v/>
      </c>
      <c r="OX61" s="86" t="str">
        <f t="shared" si="449"/>
        <v/>
      </c>
      <c r="OY61" s="66" t="str">
        <f t="shared" si="450"/>
        <v/>
      </c>
      <c r="OZ61" s="86" t="str">
        <f t="shared" si="451"/>
        <v/>
      </c>
      <c r="PA61" s="86" t="str">
        <f t="shared" si="452"/>
        <v/>
      </c>
      <c r="PB61" s="86" t="str">
        <f>IF(PA61="","",COUNTIF(PA$17:PA61,PA61))</f>
        <v/>
      </c>
      <c r="PC61" s="86" t="str">
        <f t="shared" si="453"/>
        <v/>
      </c>
      <c r="PD61" s="86" t="str">
        <f t="shared" si="454"/>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455"/>
        <v/>
      </c>
      <c r="IV62" s="86" t="str">
        <f t="shared" si="313"/>
        <v/>
      </c>
      <c r="IW62" s="86" t="str">
        <f t="shared" si="314"/>
        <v/>
      </c>
      <c r="IX62" s="86" t="str">
        <f>IF(IW62="","",COUNTIF(IW$17:IW62,IW62))</f>
        <v/>
      </c>
      <c r="IY62" s="86" t="str">
        <f t="shared" si="315"/>
        <v/>
      </c>
      <c r="IZ62" s="86" t="str">
        <f t="shared" si="316"/>
        <v/>
      </c>
      <c r="JA62" s="86" t="str">
        <f t="shared" si="317"/>
        <v/>
      </c>
      <c r="JB62" s="86" t="str">
        <f t="shared" si="318"/>
        <v/>
      </c>
      <c r="JC62" s="86" t="str">
        <f t="shared" si="319"/>
        <v/>
      </c>
      <c r="JD62" s="86" t="str">
        <f t="shared" si="320"/>
        <v/>
      </c>
      <c r="JE62" s="86" t="str">
        <f t="shared" si="321"/>
        <v/>
      </c>
      <c r="JF62" s="86" t="str">
        <f>IF(JE62="","",COUNTIF(JE$17:JE62,JE62))</f>
        <v/>
      </c>
      <c r="JG62" s="86" t="str">
        <f t="shared" si="322"/>
        <v/>
      </c>
      <c r="JH62" s="86" t="str">
        <f t="shared" si="323"/>
        <v/>
      </c>
      <c r="JI62" s="89" t="str">
        <f t="shared" si="324"/>
        <v/>
      </c>
      <c r="JJ62" s="86" t="str">
        <f t="shared" si="325"/>
        <v/>
      </c>
      <c r="JK62" s="66" t="str">
        <f t="shared" si="456"/>
        <v/>
      </c>
      <c r="JL62" s="86" t="str">
        <f t="shared" si="326"/>
        <v/>
      </c>
      <c r="JM62" s="86" t="str">
        <f t="shared" si="327"/>
        <v/>
      </c>
      <c r="JN62" s="86" t="str">
        <f>IF(JM62="","",COUNTIF(JM$17:JM62,JM62))</f>
        <v/>
      </c>
      <c r="JO62" s="86" t="str">
        <f t="shared" si="328"/>
        <v/>
      </c>
      <c r="JP62" s="86" t="str">
        <f t="shared" si="329"/>
        <v/>
      </c>
      <c r="JQ62" s="86" t="str">
        <f t="shared" si="330"/>
        <v/>
      </c>
      <c r="JR62" s="86" t="str">
        <f t="shared" si="331"/>
        <v/>
      </c>
      <c r="JS62" s="86" t="str">
        <f t="shared" si="332"/>
        <v/>
      </c>
      <c r="JT62" s="86" t="str">
        <f t="shared" si="333"/>
        <v/>
      </c>
      <c r="JU62" s="86" t="str">
        <f t="shared" si="334"/>
        <v/>
      </c>
      <c r="JV62" s="86" t="str">
        <f>IF(JU62="","",COUNTIF(JU$17:JU62,JU62))</f>
        <v/>
      </c>
      <c r="JW62" s="86" t="str">
        <f t="shared" si="335"/>
        <v/>
      </c>
      <c r="JX62" s="86" t="str">
        <f t="shared" si="336"/>
        <v/>
      </c>
      <c r="JY62" s="89" t="str">
        <f t="shared" si="337"/>
        <v/>
      </c>
      <c r="JZ62" s="86" t="str">
        <f t="shared" si="338"/>
        <v/>
      </c>
      <c r="KA62" s="66" t="str">
        <f t="shared" si="339"/>
        <v/>
      </c>
      <c r="KB62" s="86" t="str">
        <f t="shared" si="340"/>
        <v/>
      </c>
      <c r="KC62" s="86" t="str">
        <f t="shared" si="341"/>
        <v/>
      </c>
      <c r="KD62" s="86" t="str">
        <f>IF(KC62="","",COUNTIF(KC$17:KC62,KC62))</f>
        <v/>
      </c>
      <c r="KE62" s="86" t="str">
        <f t="shared" si="342"/>
        <v/>
      </c>
      <c r="KF62" s="86" t="str">
        <f t="shared" si="343"/>
        <v/>
      </c>
      <c r="KG62" s="86" t="str">
        <f t="shared" si="344"/>
        <v/>
      </c>
      <c r="KH62" s="86" t="str">
        <f t="shared" si="345"/>
        <v/>
      </c>
      <c r="KI62" s="86" t="str">
        <f t="shared" si="346"/>
        <v/>
      </c>
      <c r="KJ62" s="86" t="str">
        <f t="shared" si="347"/>
        <v/>
      </c>
      <c r="KK62" s="86" t="str">
        <f t="shared" si="348"/>
        <v/>
      </c>
      <c r="KL62" s="86" t="str">
        <f>IF(KK62="","",COUNTIF(KK$17:KK62,KK62))</f>
        <v/>
      </c>
      <c r="KM62" s="86" t="str">
        <f t="shared" si="349"/>
        <v/>
      </c>
      <c r="KN62" s="86" t="str">
        <f t="shared" si="350"/>
        <v/>
      </c>
      <c r="KO62" s="89" t="str">
        <f t="shared" si="351"/>
        <v/>
      </c>
      <c r="KP62" s="86" t="str">
        <f t="shared" si="352"/>
        <v/>
      </c>
      <c r="KQ62" s="66" t="str">
        <f t="shared" si="353"/>
        <v/>
      </c>
      <c r="KR62" s="86" t="str">
        <f t="shared" si="354"/>
        <v/>
      </c>
      <c r="KS62" s="86" t="str">
        <f t="shared" si="355"/>
        <v/>
      </c>
      <c r="KT62" s="86" t="str">
        <f>IF(KS62="","",COUNTIF(KS$17:KS62,KS62))</f>
        <v/>
      </c>
      <c r="KU62" s="86" t="str">
        <f t="shared" si="356"/>
        <v/>
      </c>
      <c r="KV62" s="86" t="str">
        <f t="shared" si="357"/>
        <v/>
      </c>
      <c r="KW62" s="86" t="str">
        <f t="shared" si="358"/>
        <v/>
      </c>
      <c r="KX62" s="86" t="str">
        <f t="shared" si="359"/>
        <v/>
      </c>
      <c r="KY62" s="86" t="str">
        <f t="shared" si="360"/>
        <v/>
      </c>
      <c r="KZ62" s="86" t="str">
        <f t="shared" si="361"/>
        <v/>
      </c>
      <c r="LA62" s="86" t="str">
        <f t="shared" si="362"/>
        <v/>
      </c>
      <c r="LB62" s="86" t="str">
        <f>IF(LA62="","",COUNTIF(LA$17:LA62,LA62))</f>
        <v/>
      </c>
      <c r="LC62" s="86" t="str">
        <f t="shared" si="363"/>
        <v/>
      </c>
      <c r="LD62" s="86" t="str">
        <f t="shared" si="364"/>
        <v/>
      </c>
      <c r="LE62" s="89" t="str">
        <f t="shared" si="365"/>
        <v/>
      </c>
      <c r="LF62" s="86" t="str">
        <f t="shared" si="366"/>
        <v/>
      </c>
      <c r="LG62" s="66" t="str">
        <f t="shared" si="367"/>
        <v/>
      </c>
      <c r="LH62" s="86" t="str">
        <f t="shared" si="368"/>
        <v/>
      </c>
      <c r="LI62" s="86" t="str">
        <f t="shared" si="369"/>
        <v/>
      </c>
      <c r="LJ62" s="86" t="str">
        <f>IF(LI62="","",COUNTIF(LI$17:LI62,LI62))</f>
        <v/>
      </c>
      <c r="LK62" s="86" t="str">
        <f t="shared" si="370"/>
        <v/>
      </c>
      <c r="LL62" s="86" t="str">
        <f t="shared" si="371"/>
        <v/>
      </c>
      <c r="LM62" s="86" t="str">
        <f t="shared" si="372"/>
        <v/>
      </c>
      <c r="LN62" s="86" t="str">
        <f t="shared" si="373"/>
        <v/>
      </c>
      <c r="LO62" s="86" t="str">
        <f t="shared" si="374"/>
        <v/>
      </c>
      <c r="LP62" s="86" t="str">
        <f t="shared" si="375"/>
        <v/>
      </c>
      <c r="LQ62" s="86" t="str">
        <f t="shared" si="376"/>
        <v/>
      </c>
      <c r="LR62" s="86" t="str">
        <f>IF(LQ62="","",COUNTIF(LQ$17:LQ62,LQ62))</f>
        <v/>
      </c>
      <c r="LS62" s="86" t="str">
        <f t="shared" si="377"/>
        <v/>
      </c>
      <c r="LT62" s="86" t="str">
        <f t="shared" si="378"/>
        <v/>
      </c>
      <c r="LU62" s="89" t="str">
        <f t="shared" si="379"/>
        <v/>
      </c>
      <c r="LV62" s="86" t="str">
        <f t="shared" si="380"/>
        <v/>
      </c>
      <c r="LW62" s="66" t="str">
        <f t="shared" si="381"/>
        <v/>
      </c>
      <c r="LX62" s="86" t="str">
        <f t="shared" si="382"/>
        <v/>
      </c>
      <c r="LY62" s="86" t="str">
        <f t="shared" si="383"/>
        <v/>
      </c>
      <c r="LZ62" s="86" t="str">
        <f>IF(LY62="","",COUNTIF(LY$17:LY62,LY62))</f>
        <v/>
      </c>
      <c r="MA62" s="86" t="str">
        <f t="shared" si="384"/>
        <v/>
      </c>
      <c r="MB62" s="86" t="str">
        <f t="shared" si="385"/>
        <v/>
      </c>
      <c r="MC62" s="86" t="str">
        <f t="shared" si="386"/>
        <v/>
      </c>
      <c r="MD62" s="86" t="str">
        <f t="shared" si="387"/>
        <v/>
      </c>
      <c r="ME62" s="86" t="str">
        <f t="shared" si="388"/>
        <v/>
      </c>
      <c r="MF62" s="86" t="str">
        <f t="shared" si="389"/>
        <v/>
      </c>
      <c r="MG62" s="86" t="str">
        <f t="shared" si="390"/>
        <v/>
      </c>
      <c r="MH62" s="86" t="str">
        <f>IF(MG62="","",COUNTIF(MG$17:MG62,MG62))</f>
        <v/>
      </c>
      <c r="MI62" s="86" t="str">
        <f t="shared" si="391"/>
        <v/>
      </c>
      <c r="MJ62" s="86" t="str">
        <f t="shared" si="392"/>
        <v/>
      </c>
      <c r="MK62" s="89" t="str">
        <f t="shared" si="393"/>
        <v/>
      </c>
      <c r="ML62" s="86" t="str">
        <f t="shared" si="394"/>
        <v/>
      </c>
      <c r="MM62" s="66" t="str">
        <f t="shared" si="457"/>
        <v/>
      </c>
      <c r="MN62" s="86" t="str">
        <f t="shared" si="395"/>
        <v/>
      </c>
      <c r="MO62" s="86" t="str">
        <f t="shared" si="396"/>
        <v/>
      </c>
      <c r="MP62" s="86" t="str">
        <f>IF(MO62="","",COUNTIF(MO$17:MO62,MO62))</f>
        <v/>
      </c>
      <c r="MQ62" s="86" t="str">
        <f t="shared" si="397"/>
        <v/>
      </c>
      <c r="MR62" s="86" t="str">
        <f t="shared" si="398"/>
        <v/>
      </c>
      <c r="MS62" s="86" t="str">
        <f t="shared" si="399"/>
        <v/>
      </c>
      <c r="MT62" s="86" t="str">
        <f t="shared" si="400"/>
        <v/>
      </c>
      <c r="MU62" s="86" t="str">
        <f t="shared" si="401"/>
        <v/>
      </c>
      <c r="MV62" s="86" t="str">
        <f t="shared" si="402"/>
        <v/>
      </c>
      <c r="MW62" s="86" t="str">
        <f t="shared" si="403"/>
        <v/>
      </c>
      <c r="MX62" s="86" t="str">
        <f>IF(MW62="","",COUNTIF(MW$17:MW62,MW62))</f>
        <v/>
      </c>
      <c r="MY62" s="86" t="str">
        <f t="shared" si="404"/>
        <v/>
      </c>
      <c r="MZ62" s="86" t="str">
        <f t="shared" si="405"/>
        <v/>
      </c>
      <c r="NA62" s="89" t="str">
        <f t="shared" si="406"/>
        <v/>
      </c>
      <c r="NB62" s="86" t="str">
        <f t="shared" si="407"/>
        <v/>
      </c>
      <c r="NC62" s="66" t="str">
        <f t="shared" si="408"/>
        <v/>
      </c>
      <c r="ND62" s="86" t="str">
        <f t="shared" si="409"/>
        <v/>
      </c>
      <c r="NE62" s="86" t="str">
        <f t="shared" si="410"/>
        <v/>
      </c>
      <c r="NF62" s="86" t="str">
        <f>IF(NE62="","",COUNTIF(NE$17:NE62,NE62))</f>
        <v/>
      </c>
      <c r="NG62" s="86" t="str">
        <f t="shared" si="411"/>
        <v/>
      </c>
      <c r="NH62" s="86" t="str">
        <f t="shared" si="412"/>
        <v/>
      </c>
      <c r="NI62" s="86" t="str">
        <f t="shared" si="413"/>
        <v/>
      </c>
      <c r="NJ62" s="86" t="str">
        <f t="shared" si="414"/>
        <v/>
      </c>
      <c r="NK62" s="86" t="str">
        <f t="shared" si="415"/>
        <v/>
      </c>
      <c r="NL62" s="86" t="str">
        <f t="shared" si="416"/>
        <v/>
      </c>
      <c r="NM62" s="86" t="str">
        <f t="shared" si="417"/>
        <v/>
      </c>
      <c r="NN62" s="86" t="str">
        <f>IF(NM62="","",COUNTIF(NM$17:NM62,NM62))</f>
        <v/>
      </c>
      <c r="NO62" s="86" t="str">
        <f t="shared" si="418"/>
        <v/>
      </c>
      <c r="NP62" s="86" t="str">
        <f t="shared" si="419"/>
        <v/>
      </c>
      <c r="NQ62" s="89" t="str">
        <f t="shared" si="420"/>
        <v/>
      </c>
      <c r="NR62" s="86" t="str">
        <f t="shared" si="421"/>
        <v/>
      </c>
      <c r="NS62" s="66" t="str">
        <f t="shared" si="422"/>
        <v/>
      </c>
      <c r="NT62" s="86" t="str">
        <f t="shared" si="423"/>
        <v/>
      </c>
      <c r="NU62" s="86" t="str">
        <f t="shared" si="424"/>
        <v/>
      </c>
      <c r="NV62" s="86" t="str">
        <f>IF(NU62="","",COUNTIF(NU$17:NU62,NU62))</f>
        <v/>
      </c>
      <c r="NW62" s="86" t="str">
        <f t="shared" si="425"/>
        <v/>
      </c>
      <c r="NX62" s="86" t="str">
        <f t="shared" si="426"/>
        <v/>
      </c>
      <c r="NY62" s="86" t="str">
        <f t="shared" si="427"/>
        <v/>
      </c>
      <c r="NZ62" s="86" t="str">
        <f t="shared" si="428"/>
        <v/>
      </c>
      <c r="OA62" s="86" t="str">
        <f t="shared" si="429"/>
        <v/>
      </c>
      <c r="OB62" s="86" t="str">
        <f t="shared" si="430"/>
        <v/>
      </c>
      <c r="OC62" s="86" t="str">
        <f t="shared" si="431"/>
        <v/>
      </c>
      <c r="OD62" s="86" t="str">
        <f>IF(OC62="","",COUNTIF(OC$17:OC62,OC62))</f>
        <v/>
      </c>
      <c r="OE62" s="86" t="str">
        <f t="shared" si="432"/>
        <v/>
      </c>
      <c r="OF62" s="86" t="str">
        <f t="shared" si="433"/>
        <v/>
      </c>
      <c r="OG62" s="89" t="str">
        <f t="shared" si="434"/>
        <v/>
      </c>
      <c r="OH62" s="86" t="str">
        <f t="shared" si="435"/>
        <v/>
      </c>
      <c r="OI62" s="66" t="str">
        <f t="shared" si="436"/>
        <v/>
      </c>
      <c r="OJ62" s="86" t="str">
        <f t="shared" si="437"/>
        <v/>
      </c>
      <c r="OK62" s="86" t="str">
        <f t="shared" si="438"/>
        <v/>
      </c>
      <c r="OL62" s="86" t="str">
        <f>IF(OK62="","",COUNTIF(OK$17:OK62,OK62))</f>
        <v/>
      </c>
      <c r="OM62" s="86" t="str">
        <f t="shared" si="439"/>
        <v/>
      </c>
      <c r="ON62" s="86" t="str">
        <f t="shared" si="440"/>
        <v/>
      </c>
      <c r="OO62" s="86" t="str">
        <f t="shared" si="441"/>
        <v/>
      </c>
      <c r="OP62" s="86" t="str">
        <f t="shared" si="442"/>
        <v/>
      </c>
      <c r="OQ62" s="86" t="str">
        <f t="shared" si="443"/>
        <v/>
      </c>
      <c r="OR62" s="86" t="str">
        <f t="shared" si="444"/>
        <v/>
      </c>
      <c r="OS62" s="86" t="str">
        <f t="shared" si="445"/>
        <v/>
      </c>
      <c r="OT62" s="86" t="str">
        <f>IF(OS62="","",COUNTIF(OS$17:OS62,OS62))</f>
        <v/>
      </c>
      <c r="OU62" s="86" t="str">
        <f t="shared" si="446"/>
        <v/>
      </c>
      <c r="OV62" s="86" t="str">
        <f t="shared" si="447"/>
        <v/>
      </c>
      <c r="OW62" s="89" t="str">
        <f t="shared" si="448"/>
        <v/>
      </c>
      <c r="OX62" s="86" t="str">
        <f t="shared" si="449"/>
        <v/>
      </c>
      <c r="OY62" s="66" t="str">
        <f t="shared" si="450"/>
        <v/>
      </c>
      <c r="OZ62" s="86" t="str">
        <f t="shared" si="451"/>
        <v/>
      </c>
      <c r="PA62" s="86" t="str">
        <f t="shared" si="452"/>
        <v/>
      </c>
      <c r="PB62" s="86" t="str">
        <f>IF(PA62="","",COUNTIF(PA$17:PA62,PA62))</f>
        <v/>
      </c>
      <c r="PC62" s="86" t="str">
        <f t="shared" si="453"/>
        <v/>
      </c>
      <c r="PD62" s="86" t="str">
        <f t="shared" si="454"/>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455"/>
        <v/>
      </c>
      <c r="IV63" s="86" t="str">
        <f t="shared" si="313"/>
        <v/>
      </c>
      <c r="IW63" s="86" t="str">
        <f t="shared" si="314"/>
        <v/>
      </c>
      <c r="IX63" s="86" t="str">
        <f>IF(IW63="","",COUNTIF(IW$17:IW63,IW63))</f>
        <v/>
      </c>
      <c r="IY63" s="86" t="str">
        <f t="shared" si="315"/>
        <v/>
      </c>
      <c r="IZ63" s="86" t="str">
        <f t="shared" si="316"/>
        <v/>
      </c>
      <c r="JA63" s="86" t="str">
        <f t="shared" si="317"/>
        <v/>
      </c>
      <c r="JB63" s="86" t="str">
        <f t="shared" si="318"/>
        <v/>
      </c>
      <c r="JC63" s="86" t="str">
        <f t="shared" si="319"/>
        <v/>
      </c>
      <c r="JD63" s="86" t="str">
        <f t="shared" si="320"/>
        <v/>
      </c>
      <c r="JE63" s="86" t="str">
        <f t="shared" si="321"/>
        <v/>
      </c>
      <c r="JF63" s="86" t="str">
        <f>IF(JE63="","",COUNTIF(JE$17:JE63,JE63))</f>
        <v/>
      </c>
      <c r="JG63" s="86" t="str">
        <f t="shared" si="322"/>
        <v/>
      </c>
      <c r="JH63" s="86" t="str">
        <f t="shared" si="323"/>
        <v/>
      </c>
      <c r="JI63" s="89" t="str">
        <f t="shared" si="324"/>
        <v/>
      </c>
      <c r="JJ63" s="86" t="str">
        <f t="shared" si="325"/>
        <v/>
      </c>
      <c r="JK63" s="66" t="str">
        <f t="shared" si="456"/>
        <v/>
      </c>
      <c r="JL63" s="86" t="str">
        <f t="shared" si="326"/>
        <v/>
      </c>
      <c r="JM63" s="86" t="str">
        <f t="shared" si="327"/>
        <v/>
      </c>
      <c r="JN63" s="86" t="str">
        <f>IF(JM63="","",COUNTIF(JM$17:JM63,JM63))</f>
        <v/>
      </c>
      <c r="JO63" s="86" t="str">
        <f t="shared" si="328"/>
        <v/>
      </c>
      <c r="JP63" s="86" t="str">
        <f t="shared" si="329"/>
        <v/>
      </c>
      <c r="JQ63" s="86" t="str">
        <f t="shared" si="330"/>
        <v/>
      </c>
      <c r="JR63" s="86" t="str">
        <f t="shared" si="331"/>
        <v/>
      </c>
      <c r="JS63" s="86" t="str">
        <f t="shared" si="332"/>
        <v/>
      </c>
      <c r="JT63" s="86" t="str">
        <f t="shared" si="333"/>
        <v/>
      </c>
      <c r="JU63" s="86" t="str">
        <f t="shared" si="334"/>
        <v/>
      </c>
      <c r="JV63" s="86" t="str">
        <f>IF(JU63="","",COUNTIF(JU$17:JU63,JU63))</f>
        <v/>
      </c>
      <c r="JW63" s="86" t="str">
        <f t="shared" si="335"/>
        <v/>
      </c>
      <c r="JX63" s="86" t="str">
        <f t="shared" si="336"/>
        <v/>
      </c>
      <c r="JY63" s="89" t="str">
        <f t="shared" si="337"/>
        <v/>
      </c>
      <c r="JZ63" s="86" t="str">
        <f t="shared" si="338"/>
        <v/>
      </c>
      <c r="KA63" s="66" t="str">
        <f t="shared" si="339"/>
        <v/>
      </c>
      <c r="KB63" s="86" t="str">
        <f t="shared" si="340"/>
        <v/>
      </c>
      <c r="KC63" s="86" t="str">
        <f t="shared" si="341"/>
        <v/>
      </c>
      <c r="KD63" s="86" t="str">
        <f>IF(KC63="","",COUNTIF(KC$17:KC63,KC63))</f>
        <v/>
      </c>
      <c r="KE63" s="86" t="str">
        <f t="shared" si="342"/>
        <v/>
      </c>
      <c r="KF63" s="86" t="str">
        <f t="shared" si="343"/>
        <v/>
      </c>
      <c r="KG63" s="86" t="str">
        <f t="shared" si="344"/>
        <v/>
      </c>
      <c r="KH63" s="86" t="str">
        <f t="shared" si="345"/>
        <v/>
      </c>
      <c r="KI63" s="86" t="str">
        <f t="shared" si="346"/>
        <v/>
      </c>
      <c r="KJ63" s="86" t="str">
        <f t="shared" si="347"/>
        <v/>
      </c>
      <c r="KK63" s="86" t="str">
        <f t="shared" si="348"/>
        <v/>
      </c>
      <c r="KL63" s="86" t="str">
        <f>IF(KK63="","",COUNTIF(KK$17:KK63,KK63))</f>
        <v/>
      </c>
      <c r="KM63" s="86" t="str">
        <f t="shared" si="349"/>
        <v/>
      </c>
      <c r="KN63" s="86" t="str">
        <f t="shared" si="350"/>
        <v/>
      </c>
      <c r="KO63" s="89" t="str">
        <f t="shared" si="351"/>
        <v/>
      </c>
      <c r="KP63" s="86" t="str">
        <f t="shared" si="352"/>
        <v/>
      </c>
      <c r="KQ63" s="66" t="str">
        <f t="shared" si="353"/>
        <v/>
      </c>
      <c r="KR63" s="86" t="str">
        <f t="shared" si="354"/>
        <v/>
      </c>
      <c r="KS63" s="86" t="str">
        <f t="shared" si="355"/>
        <v/>
      </c>
      <c r="KT63" s="86" t="str">
        <f>IF(KS63="","",COUNTIF(KS$17:KS63,KS63))</f>
        <v/>
      </c>
      <c r="KU63" s="86" t="str">
        <f t="shared" si="356"/>
        <v/>
      </c>
      <c r="KV63" s="86" t="str">
        <f t="shared" si="357"/>
        <v/>
      </c>
      <c r="KW63" s="86" t="str">
        <f t="shared" si="358"/>
        <v/>
      </c>
      <c r="KX63" s="86" t="str">
        <f t="shared" si="359"/>
        <v/>
      </c>
      <c r="KY63" s="86" t="str">
        <f t="shared" si="360"/>
        <v/>
      </c>
      <c r="KZ63" s="86" t="str">
        <f t="shared" si="361"/>
        <v/>
      </c>
      <c r="LA63" s="86" t="str">
        <f t="shared" si="362"/>
        <v/>
      </c>
      <c r="LB63" s="86" t="str">
        <f>IF(LA63="","",COUNTIF(LA$17:LA63,LA63))</f>
        <v/>
      </c>
      <c r="LC63" s="86" t="str">
        <f t="shared" si="363"/>
        <v/>
      </c>
      <c r="LD63" s="86" t="str">
        <f t="shared" si="364"/>
        <v/>
      </c>
      <c r="LE63" s="89" t="str">
        <f t="shared" si="365"/>
        <v/>
      </c>
      <c r="LF63" s="86" t="str">
        <f t="shared" si="366"/>
        <v/>
      </c>
      <c r="LG63" s="66" t="str">
        <f t="shared" si="367"/>
        <v/>
      </c>
      <c r="LH63" s="86" t="str">
        <f t="shared" si="368"/>
        <v/>
      </c>
      <c r="LI63" s="86" t="str">
        <f t="shared" si="369"/>
        <v/>
      </c>
      <c r="LJ63" s="86" t="str">
        <f>IF(LI63="","",COUNTIF(LI$17:LI63,LI63))</f>
        <v/>
      </c>
      <c r="LK63" s="86" t="str">
        <f t="shared" si="370"/>
        <v/>
      </c>
      <c r="LL63" s="86" t="str">
        <f t="shared" si="371"/>
        <v/>
      </c>
      <c r="LM63" s="86" t="str">
        <f t="shared" si="372"/>
        <v/>
      </c>
      <c r="LN63" s="86" t="str">
        <f t="shared" si="373"/>
        <v/>
      </c>
      <c r="LO63" s="86" t="str">
        <f t="shared" si="374"/>
        <v/>
      </c>
      <c r="LP63" s="86" t="str">
        <f t="shared" si="375"/>
        <v/>
      </c>
      <c r="LQ63" s="86" t="str">
        <f t="shared" si="376"/>
        <v/>
      </c>
      <c r="LR63" s="86" t="str">
        <f>IF(LQ63="","",COUNTIF(LQ$17:LQ63,LQ63))</f>
        <v/>
      </c>
      <c r="LS63" s="86" t="str">
        <f t="shared" si="377"/>
        <v/>
      </c>
      <c r="LT63" s="86" t="str">
        <f t="shared" si="378"/>
        <v/>
      </c>
      <c r="LU63" s="89" t="str">
        <f t="shared" si="379"/>
        <v/>
      </c>
      <c r="LV63" s="86" t="str">
        <f t="shared" si="380"/>
        <v/>
      </c>
      <c r="LW63" s="66" t="str">
        <f t="shared" si="381"/>
        <v/>
      </c>
      <c r="LX63" s="86" t="str">
        <f t="shared" si="382"/>
        <v/>
      </c>
      <c r="LY63" s="86" t="str">
        <f t="shared" si="383"/>
        <v/>
      </c>
      <c r="LZ63" s="86" t="str">
        <f>IF(LY63="","",COUNTIF(LY$17:LY63,LY63))</f>
        <v/>
      </c>
      <c r="MA63" s="86" t="str">
        <f t="shared" si="384"/>
        <v/>
      </c>
      <c r="MB63" s="86" t="str">
        <f t="shared" si="385"/>
        <v/>
      </c>
      <c r="MC63" s="86" t="str">
        <f t="shared" si="386"/>
        <v/>
      </c>
      <c r="MD63" s="86" t="str">
        <f t="shared" si="387"/>
        <v/>
      </c>
      <c r="ME63" s="86" t="str">
        <f t="shared" si="388"/>
        <v/>
      </c>
      <c r="MF63" s="86" t="str">
        <f t="shared" si="389"/>
        <v/>
      </c>
      <c r="MG63" s="86" t="str">
        <f t="shared" si="390"/>
        <v/>
      </c>
      <c r="MH63" s="86" t="str">
        <f>IF(MG63="","",COUNTIF(MG$17:MG63,MG63))</f>
        <v/>
      </c>
      <c r="MI63" s="86" t="str">
        <f t="shared" si="391"/>
        <v/>
      </c>
      <c r="MJ63" s="86" t="str">
        <f t="shared" si="392"/>
        <v/>
      </c>
      <c r="MK63" s="89" t="str">
        <f t="shared" si="393"/>
        <v/>
      </c>
      <c r="ML63" s="86" t="str">
        <f t="shared" si="394"/>
        <v/>
      </c>
      <c r="MM63" s="66" t="str">
        <f t="shared" si="457"/>
        <v/>
      </c>
      <c r="MN63" s="86" t="str">
        <f t="shared" si="395"/>
        <v/>
      </c>
      <c r="MO63" s="86" t="str">
        <f t="shared" si="396"/>
        <v/>
      </c>
      <c r="MP63" s="86" t="str">
        <f>IF(MO63="","",COUNTIF(MO$17:MO63,MO63))</f>
        <v/>
      </c>
      <c r="MQ63" s="86" t="str">
        <f t="shared" si="397"/>
        <v/>
      </c>
      <c r="MR63" s="86" t="str">
        <f t="shared" si="398"/>
        <v/>
      </c>
      <c r="MS63" s="86" t="str">
        <f t="shared" si="399"/>
        <v/>
      </c>
      <c r="MT63" s="86" t="str">
        <f t="shared" si="400"/>
        <v/>
      </c>
      <c r="MU63" s="86" t="str">
        <f t="shared" si="401"/>
        <v/>
      </c>
      <c r="MV63" s="86" t="str">
        <f t="shared" si="402"/>
        <v/>
      </c>
      <c r="MW63" s="86" t="str">
        <f t="shared" si="403"/>
        <v/>
      </c>
      <c r="MX63" s="86" t="str">
        <f>IF(MW63="","",COUNTIF(MW$17:MW63,MW63))</f>
        <v/>
      </c>
      <c r="MY63" s="86" t="str">
        <f t="shared" si="404"/>
        <v/>
      </c>
      <c r="MZ63" s="86" t="str">
        <f t="shared" si="405"/>
        <v/>
      </c>
      <c r="NA63" s="89" t="str">
        <f t="shared" si="406"/>
        <v/>
      </c>
      <c r="NB63" s="86" t="str">
        <f t="shared" si="407"/>
        <v/>
      </c>
      <c r="NC63" s="66" t="str">
        <f t="shared" si="408"/>
        <v/>
      </c>
      <c r="ND63" s="86" t="str">
        <f t="shared" si="409"/>
        <v/>
      </c>
      <c r="NE63" s="86" t="str">
        <f t="shared" si="410"/>
        <v/>
      </c>
      <c r="NF63" s="86" t="str">
        <f>IF(NE63="","",COUNTIF(NE$17:NE63,NE63))</f>
        <v/>
      </c>
      <c r="NG63" s="86" t="str">
        <f t="shared" si="411"/>
        <v/>
      </c>
      <c r="NH63" s="86" t="str">
        <f t="shared" si="412"/>
        <v/>
      </c>
      <c r="NI63" s="86" t="str">
        <f t="shared" si="413"/>
        <v/>
      </c>
      <c r="NJ63" s="86" t="str">
        <f t="shared" si="414"/>
        <v/>
      </c>
      <c r="NK63" s="86" t="str">
        <f t="shared" si="415"/>
        <v/>
      </c>
      <c r="NL63" s="86" t="str">
        <f t="shared" si="416"/>
        <v/>
      </c>
      <c r="NM63" s="86" t="str">
        <f t="shared" si="417"/>
        <v/>
      </c>
      <c r="NN63" s="86" t="str">
        <f>IF(NM63="","",COUNTIF(NM$17:NM63,NM63))</f>
        <v/>
      </c>
      <c r="NO63" s="86" t="str">
        <f t="shared" si="418"/>
        <v/>
      </c>
      <c r="NP63" s="86" t="str">
        <f t="shared" si="419"/>
        <v/>
      </c>
      <c r="NQ63" s="89" t="str">
        <f t="shared" si="420"/>
        <v/>
      </c>
      <c r="NR63" s="86" t="str">
        <f t="shared" si="421"/>
        <v/>
      </c>
      <c r="NS63" s="66" t="str">
        <f t="shared" si="422"/>
        <v/>
      </c>
      <c r="NT63" s="86" t="str">
        <f t="shared" si="423"/>
        <v/>
      </c>
      <c r="NU63" s="86" t="str">
        <f t="shared" si="424"/>
        <v/>
      </c>
      <c r="NV63" s="86" t="str">
        <f>IF(NU63="","",COUNTIF(NU$17:NU63,NU63))</f>
        <v/>
      </c>
      <c r="NW63" s="86" t="str">
        <f t="shared" si="425"/>
        <v/>
      </c>
      <c r="NX63" s="86" t="str">
        <f t="shared" si="426"/>
        <v/>
      </c>
      <c r="NY63" s="86" t="str">
        <f t="shared" si="427"/>
        <v/>
      </c>
      <c r="NZ63" s="86" t="str">
        <f t="shared" si="428"/>
        <v/>
      </c>
      <c r="OA63" s="86" t="str">
        <f t="shared" si="429"/>
        <v/>
      </c>
      <c r="OB63" s="86" t="str">
        <f t="shared" si="430"/>
        <v/>
      </c>
      <c r="OC63" s="86" t="str">
        <f t="shared" si="431"/>
        <v/>
      </c>
      <c r="OD63" s="86" t="str">
        <f>IF(OC63="","",COUNTIF(OC$17:OC63,OC63))</f>
        <v/>
      </c>
      <c r="OE63" s="86" t="str">
        <f t="shared" si="432"/>
        <v/>
      </c>
      <c r="OF63" s="86" t="str">
        <f t="shared" si="433"/>
        <v/>
      </c>
      <c r="OG63" s="89" t="str">
        <f t="shared" si="434"/>
        <v/>
      </c>
      <c r="OH63" s="86" t="str">
        <f t="shared" si="435"/>
        <v/>
      </c>
      <c r="OI63" s="66" t="str">
        <f t="shared" si="436"/>
        <v/>
      </c>
      <c r="OJ63" s="86" t="str">
        <f t="shared" si="437"/>
        <v/>
      </c>
      <c r="OK63" s="86" t="str">
        <f t="shared" si="438"/>
        <v/>
      </c>
      <c r="OL63" s="86" t="str">
        <f>IF(OK63="","",COUNTIF(OK$17:OK63,OK63))</f>
        <v/>
      </c>
      <c r="OM63" s="86" t="str">
        <f t="shared" si="439"/>
        <v/>
      </c>
      <c r="ON63" s="86" t="str">
        <f t="shared" si="440"/>
        <v/>
      </c>
      <c r="OO63" s="86" t="str">
        <f t="shared" si="441"/>
        <v/>
      </c>
      <c r="OP63" s="86" t="str">
        <f t="shared" si="442"/>
        <v/>
      </c>
      <c r="OQ63" s="86" t="str">
        <f t="shared" si="443"/>
        <v/>
      </c>
      <c r="OR63" s="86" t="str">
        <f t="shared" si="444"/>
        <v/>
      </c>
      <c r="OS63" s="86" t="str">
        <f t="shared" si="445"/>
        <v/>
      </c>
      <c r="OT63" s="86" t="str">
        <f>IF(OS63="","",COUNTIF(OS$17:OS63,OS63))</f>
        <v/>
      </c>
      <c r="OU63" s="86" t="str">
        <f t="shared" si="446"/>
        <v/>
      </c>
      <c r="OV63" s="86" t="str">
        <f t="shared" si="447"/>
        <v/>
      </c>
      <c r="OW63" s="89" t="str">
        <f t="shared" si="448"/>
        <v/>
      </c>
      <c r="OX63" s="86" t="str">
        <f t="shared" si="449"/>
        <v/>
      </c>
      <c r="OY63" s="66" t="str">
        <f t="shared" si="450"/>
        <v/>
      </c>
      <c r="OZ63" s="86" t="str">
        <f t="shared" si="451"/>
        <v/>
      </c>
      <c r="PA63" s="86" t="str">
        <f t="shared" si="452"/>
        <v/>
      </c>
      <c r="PB63" s="86" t="str">
        <f>IF(PA63="","",COUNTIF(PA$17:PA63,PA63))</f>
        <v/>
      </c>
      <c r="PC63" s="86" t="str">
        <f t="shared" si="453"/>
        <v/>
      </c>
      <c r="PD63" s="86" t="str">
        <f t="shared" si="454"/>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IF(OR(CW64="",$E64&lt;&gt;"一部"),"",IF(OR(O64&lt;=O$14,O64="省略",O64="ND"),COUNTA(_xlfn.TEXTSPLIT($F64,",")),IF(O64&gt;O$14,"",COUNTA(_xlfn.TEXTSPLIT($F64,",")))))</f>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IF(OR(EC64="",$E64&lt;&gt;"一部"),"",IF(OR(Q64&lt;=Q$14,Q64="省略",Q64="ND"),COUNTA(_xlfn.TEXTSPLIT($F64,",")),IF(Q64&gt;Q$14,"",COUNTA(_xlfn.TEXTSPLIT($F64,",")))))</f>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455"/>
        <v/>
      </c>
      <c r="IV64" s="86" t="str">
        <f t="shared" si="313"/>
        <v/>
      </c>
      <c r="IW64" s="86" t="str">
        <f t="shared" si="314"/>
        <v/>
      </c>
      <c r="IX64" s="86" t="str">
        <f>IF(IW64="","",COUNTIF(IW$17:IW64,IW64))</f>
        <v/>
      </c>
      <c r="IY64" s="86" t="str">
        <f t="shared" si="315"/>
        <v/>
      </c>
      <c r="IZ64" s="86" t="str">
        <f t="shared" si="316"/>
        <v/>
      </c>
      <c r="JA64" s="86" t="str">
        <f t="shared" si="317"/>
        <v/>
      </c>
      <c r="JB64" s="86" t="str">
        <f t="shared" si="318"/>
        <v/>
      </c>
      <c r="JC64" s="86" t="str">
        <f t="shared" si="319"/>
        <v/>
      </c>
      <c r="JD64" s="86" t="str">
        <f t="shared" si="320"/>
        <v/>
      </c>
      <c r="JE64" s="86" t="str">
        <f t="shared" si="321"/>
        <v/>
      </c>
      <c r="JF64" s="86" t="str">
        <f>IF(JE64="","",COUNTIF(JE$17:JE64,JE64))</f>
        <v/>
      </c>
      <c r="JG64" s="86" t="str">
        <f t="shared" si="322"/>
        <v/>
      </c>
      <c r="JH64" s="86" t="str">
        <f t="shared" si="323"/>
        <v/>
      </c>
      <c r="JI64" s="89" t="str">
        <f t="shared" si="324"/>
        <v/>
      </c>
      <c r="JJ64" s="86" t="str">
        <f t="shared" si="325"/>
        <v/>
      </c>
      <c r="JK64" s="66" t="str">
        <f t="shared" si="456"/>
        <v/>
      </c>
      <c r="JL64" s="86" t="str">
        <f t="shared" si="326"/>
        <v/>
      </c>
      <c r="JM64" s="86" t="str">
        <f t="shared" si="327"/>
        <v/>
      </c>
      <c r="JN64" s="86" t="str">
        <f>IF(JM64="","",COUNTIF(JM$17:JM64,JM64))</f>
        <v/>
      </c>
      <c r="JO64" s="86" t="str">
        <f t="shared" si="328"/>
        <v/>
      </c>
      <c r="JP64" s="86" t="str">
        <f t="shared" si="329"/>
        <v/>
      </c>
      <c r="JQ64" s="86" t="str">
        <f t="shared" si="330"/>
        <v/>
      </c>
      <c r="JR64" s="86" t="str">
        <f t="shared" si="331"/>
        <v/>
      </c>
      <c r="JS64" s="86" t="str">
        <f>IF(OR(JQ64="",$E64&lt;&gt;"一部"),"",IF(OR(Z64&lt;=Z$14,Z64="省略",Z64="ND"),COUNTA(_xlfn.TEXTSPLIT($F64,",")),IF(Z64&gt;Z$14,"",COUNTA(_xlfn.TEXTSPLIT($F64,",")))))</f>
        <v/>
      </c>
      <c r="JT64" s="86" t="str">
        <f t="shared" si="333"/>
        <v/>
      </c>
      <c r="JU64" s="86" t="str">
        <f t="shared" si="334"/>
        <v/>
      </c>
      <c r="JV64" s="86" t="str">
        <f>IF(JU64="","",COUNTIF(JU$17:JU64,JU64))</f>
        <v/>
      </c>
      <c r="JW64" s="86" t="str">
        <f t="shared" si="335"/>
        <v/>
      </c>
      <c r="JX64" s="86" t="str">
        <f t="shared" si="336"/>
        <v/>
      </c>
      <c r="JY64" s="89" t="str">
        <f t="shared" si="337"/>
        <v/>
      </c>
      <c r="JZ64" s="86" t="str">
        <f t="shared" si="338"/>
        <v/>
      </c>
      <c r="KA64" s="66" t="str">
        <f t="shared" si="339"/>
        <v/>
      </c>
      <c r="KB64" s="86" t="str">
        <f t="shared" si="340"/>
        <v/>
      </c>
      <c r="KC64" s="86" t="str">
        <f t="shared" si="341"/>
        <v/>
      </c>
      <c r="KD64" s="86" t="str">
        <f>IF(KC64="","",COUNTIF(KC$17:KC64,KC64))</f>
        <v/>
      </c>
      <c r="KE64" s="86" t="str">
        <f t="shared" si="342"/>
        <v/>
      </c>
      <c r="KF64" s="86" t="str">
        <f t="shared" si="343"/>
        <v/>
      </c>
      <c r="KG64" s="86" t="str">
        <f t="shared" si="344"/>
        <v/>
      </c>
      <c r="KH64" s="86" t="str">
        <f t="shared" si="345"/>
        <v/>
      </c>
      <c r="KI64" s="86" t="str">
        <f t="shared" si="346"/>
        <v/>
      </c>
      <c r="KJ64" s="86" t="str">
        <f t="shared" si="347"/>
        <v/>
      </c>
      <c r="KK64" s="86" t="str">
        <f t="shared" si="348"/>
        <v/>
      </c>
      <c r="KL64" s="86" t="str">
        <f>IF(KK64="","",COUNTIF(KK$17:KK64,KK64))</f>
        <v/>
      </c>
      <c r="KM64" s="86" t="str">
        <f t="shared" si="349"/>
        <v/>
      </c>
      <c r="KN64" s="86" t="str">
        <f t="shared" si="350"/>
        <v/>
      </c>
      <c r="KO64" s="89" t="str">
        <f t="shared" si="351"/>
        <v/>
      </c>
      <c r="KP64" s="86" t="str">
        <f t="shared" si="352"/>
        <v/>
      </c>
      <c r="KQ64" s="66" t="str">
        <f t="shared" si="353"/>
        <v/>
      </c>
      <c r="KR64" s="86" t="str">
        <f t="shared" si="354"/>
        <v/>
      </c>
      <c r="KS64" s="86" t="str">
        <f t="shared" si="355"/>
        <v/>
      </c>
      <c r="KT64" s="86" t="str">
        <f>IF(KS64="","",COUNTIF(KS$17:KS64,KS64))</f>
        <v/>
      </c>
      <c r="KU64" s="86" t="str">
        <f t="shared" si="356"/>
        <v/>
      </c>
      <c r="KV64" s="86" t="str">
        <f t="shared" si="357"/>
        <v/>
      </c>
      <c r="KW64" s="86" t="str">
        <f t="shared" si="358"/>
        <v/>
      </c>
      <c r="KX64" s="86" t="str">
        <f t="shared" si="359"/>
        <v/>
      </c>
      <c r="KY64" s="86" t="str">
        <f t="shared" si="360"/>
        <v/>
      </c>
      <c r="KZ64" s="86" t="str">
        <f t="shared" si="361"/>
        <v/>
      </c>
      <c r="LA64" s="86" t="str">
        <f t="shared" si="362"/>
        <v/>
      </c>
      <c r="LB64" s="86" t="str">
        <f>IF(LA64="","",COUNTIF(LA$17:LA64,LA64))</f>
        <v/>
      </c>
      <c r="LC64" s="86" t="str">
        <f t="shared" si="363"/>
        <v/>
      </c>
      <c r="LD64" s="86" t="str">
        <f t="shared" si="364"/>
        <v/>
      </c>
      <c r="LE64" s="89" t="str">
        <f t="shared" si="365"/>
        <v/>
      </c>
      <c r="LF64" s="86" t="str">
        <f t="shared" si="366"/>
        <v/>
      </c>
      <c r="LG64" s="66" t="str">
        <f t="shared" si="367"/>
        <v/>
      </c>
      <c r="LH64" s="86" t="str">
        <f t="shared" si="368"/>
        <v/>
      </c>
      <c r="LI64" s="86" t="str">
        <f t="shared" si="369"/>
        <v/>
      </c>
      <c r="LJ64" s="86" t="str">
        <f>IF(LI64="","",COUNTIF(LI$17:LI64,LI64))</f>
        <v/>
      </c>
      <c r="LK64" s="86" t="str">
        <f t="shared" si="370"/>
        <v/>
      </c>
      <c r="LL64" s="86" t="str">
        <f t="shared" si="371"/>
        <v/>
      </c>
      <c r="LM64" s="86" t="str">
        <f t="shared" si="372"/>
        <v/>
      </c>
      <c r="LN64" s="86" t="str">
        <f t="shared" si="373"/>
        <v/>
      </c>
      <c r="LO64" s="86" t="str">
        <f t="shared" si="374"/>
        <v/>
      </c>
      <c r="LP64" s="86" t="str">
        <f t="shared" si="375"/>
        <v/>
      </c>
      <c r="LQ64" s="86" t="str">
        <f t="shared" si="376"/>
        <v/>
      </c>
      <c r="LR64" s="86" t="str">
        <f>IF(LQ64="","",COUNTIF(LQ$17:LQ64,LQ64))</f>
        <v/>
      </c>
      <c r="LS64" s="86" t="str">
        <f t="shared" si="377"/>
        <v/>
      </c>
      <c r="LT64" s="86" t="str">
        <f t="shared" si="378"/>
        <v/>
      </c>
      <c r="LU64" s="89" t="str">
        <f t="shared" si="379"/>
        <v/>
      </c>
      <c r="LV64" s="86" t="str">
        <f t="shared" si="380"/>
        <v/>
      </c>
      <c r="LW64" s="66" t="str">
        <f t="shared" si="381"/>
        <v/>
      </c>
      <c r="LX64" s="86" t="str">
        <f t="shared" si="382"/>
        <v/>
      </c>
      <c r="LY64" s="86" t="str">
        <f t="shared" si="383"/>
        <v/>
      </c>
      <c r="LZ64" s="86" t="str">
        <f>IF(LY64="","",COUNTIF(LY$17:LY64,LY64))</f>
        <v/>
      </c>
      <c r="MA64" s="86" t="str">
        <f t="shared" si="384"/>
        <v/>
      </c>
      <c r="MB64" s="86" t="str">
        <f t="shared" si="385"/>
        <v/>
      </c>
      <c r="MC64" s="86" t="str">
        <f t="shared" si="386"/>
        <v/>
      </c>
      <c r="MD64" s="86" t="str">
        <f t="shared" si="387"/>
        <v/>
      </c>
      <c r="ME64" s="86" t="str">
        <f t="shared" si="388"/>
        <v/>
      </c>
      <c r="MF64" s="86" t="str">
        <f t="shared" si="389"/>
        <v/>
      </c>
      <c r="MG64" s="86" t="str">
        <f t="shared" si="390"/>
        <v/>
      </c>
      <c r="MH64" s="86" t="str">
        <f>IF(MG64="","",COUNTIF(MG$17:MG64,MG64))</f>
        <v/>
      </c>
      <c r="MI64" s="86" t="str">
        <f t="shared" si="391"/>
        <v/>
      </c>
      <c r="MJ64" s="86" t="str">
        <f t="shared" si="392"/>
        <v/>
      </c>
      <c r="MK64" s="89" t="str">
        <f t="shared" si="393"/>
        <v/>
      </c>
      <c r="ML64" s="86" t="str">
        <f t="shared" si="394"/>
        <v/>
      </c>
      <c r="MM64" s="66" t="str">
        <f t="shared" si="457"/>
        <v/>
      </c>
      <c r="MN64" s="86" t="str">
        <f t="shared" si="395"/>
        <v/>
      </c>
      <c r="MO64" s="86" t="str">
        <f t="shared" si="396"/>
        <v/>
      </c>
      <c r="MP64" s="86" t="str">
        <f>IF(MO64="","",COUNTIF(MO$17:MO64,MO64))</f>
        <v/>
      </c>
      <c r="MQ64" s="86" t="str">
        <f t="shared" si="397"/>
        <v/>
      </c>
      <c r="MR64" s="86" t="str">
        <f t="shared" si="398"/>
        <v/>
      </c>
      <c r="MS64" s="86" t="str">
        <f t="shared" si="399"/>
        <v/>
      </c>
      <c r="MT64" s="86" t="str">
        <f t="shared" si="400"/>
        <v/>
      </c>
      <c r="MU64" s="86" t="str">
        <f t="shared" si="401"/>
        <v/>
      </c>
      <c r="MV64" s="86" t="str">
        <f t="shared" si="402"/>
        <v/>
      </c>
      <c r="MW64" s="86" t="str">
        <f t="shared" si="403"/>
        <v/>
      </c>
      <c r="MX64" s="86" t="str">
        <f>IF(MW64="","",COUNTIF(MW$17:MW64,MW64))</f>
        <v/>
      </c>
      <c r="MY64" s="86" t="str">
        <f t="shared" si="404"/>
        <v/>
      </c>
      <c r="MZ64" s="86" t="str">
        <f t="shared" si="405"/>
        <v/>
      </c>
      <c r="NA64" s="89" t="str">
        <f t="shared" si="406"/>
        <v/>
      </c>
      <c r="NB64" s="86" t="str">
        <f t="shared" si="407"/>
        <v/>
      </c>
      <c r="NC64" s="66" t="str">
        <f t="shared" si="408"/>
        <v/>
      </c>
      <c r="ND64" s="86" t="str">
        <f t="shared" si="409"/>
        <v/>
      </c>
      <c r="NE64" s="86" t="str">
        <f t="shared" si="410"/>
        <v/>
      </c>
      <c r="NF64" s="86" t="str">
        <f>IF(NE64="","",COUNTIF(NE$17:NE64,NE64))</f>
        <v/>
      </c>
      <c r="NG64" s="86" t="str">
        <f t="shared" si="411"/>
        <v/>
      </c>
      <c r="NH64" s="86" t="str">
        <f t="shared" si="412"/>
        <v/>
      </c>
      <c r="NI64" s="86" t="str">
        <f t="shared" si="413"/>
        <v/>
      </c>
      <c r="NJ64" s="86" t="str">
        <f t="shared" si="414"/>
        <v/>
      </c>
      <c r="NK64" s="86" t="str">
        <f t="shared" si="415"/>
        <v/>
      </c>
      <c r="NL64" s="86" t="str">
        <f t="shared" si="416"/>
        <v/>
      </c>
      <c r="NM64" s="86" t="str">
        <f t="shared" si="417"/>
        <v/>
      </c>
      <c r="NN64" s="86" t="str">
        <f>IF(NM64="","",COUNTIF(NM$17:NM64,NM64))</f>
        <v/>
      </c>
      <c r="NO64" s="86" t="str">
        <f t="shared" si="418"/>
        <v/>
      </c>
      <c r="NP64" s="86" t="str">
        <f t="shared" si="419"/>
        <v/>
      </c>
      <c r="NQ64" s="89" t="str">
        <f t="shared" si="420"/>
        <v/>
      </c>
      <c r="NR64" s="86" t="str">
        <f t="shared" si="421"/>
        <v/>
      </c>
      <c r="NS64" s="66" t="str">
        <f t="shared" si="422"/>
        <v/>
      </c>
      <c r="NT64" s="86" t="str">
        <f t="shared" si="423"/>
        <v/>
      </c>
      <c r="NU64" s="86" t="str">
        <f t="shared" si="424"/>
        <v/>
      </c>
      <c r="NV64" s="86" t="str">
        <f>IF(NU64="","",COUNTIF(NU$17:NU64,NU64))</f>
        <v/>
      </c>
      <c r="NW64" s="86" t="str">
        <f t="shared" si="425"/>
        <v/>
      </c>
      <c r="NX64" s="86" t="str">
        <f t="shared" si="426"/>
        <v/>
      </c>
      <c r="NY64" s="86" t="str">
        <f t="shared" si="427"/>
        <v/>
      </c>
      <c r="NZ64" s="86" t="str">
        <f t="shared" si="428"/>
        <v/>
      </c>
      <c r="OA64" s="86" t="str">
        <f t="shared" si="429"/>
        <v/>
      </c>
      <c r="OB64" s="86" t="str">
        <f t="shared" si="430"/>
        <v/>
      </c>
      <c r="OC64" s="86" t="str">
        <f t="shared" si="431"/>
        <v/>
      </c>
      <c r="OD64" s="86" t="str">
        <f>IF(OC64="","",COUNTIF(OC$17:OC64,OC64))</f>
        <v/>
      </c>
      <c r="OE64" s="86" t="str">
        <f t="shared" si="432"/>
        <v/>
      </c>
      <c r="OF64" s="86" t="str">
        <f t="shared" si="433"/>
        <v/>
      </c>
      <c r="OG64" s="89" t="str">
        <f t="shared" si="434"/>
        <v/>
      </c>
      <c r="OH64" s="86" t="str">
        <f t="shared" si="435"/>
        <v/>
      </c>
      <c r="OI64" s="66" t="str">
        <f t="shared" si="436"/>
        <v/>
      </c>
      <c r="OJ64" s="86" t="str">
        <f t="shared" si="437"/>
        <v/>
      </c>
      <c r="OK64" s="86" t="str">
        <f t="shared" si="438"/>
        <v/>
      </c>
      <c r="OL64" s="86" t="str">
        <f>IF(OK64="","",COUNTIF(OK$17:OK64,OK64))</f>
        <v/>
      </c>
      <c r="OM64" s="86" t="str">
        <f t="shared" si="439"/>
        <v/>
      </c>
      <c r="ON64" s="86" t="str">
        <f t="shared" si="440"/>
        <v/>
      </c>
      <c r="OO64" s="86" t="str">
        <f t="shared" si="441"/>
        <v/>
      </c>
      <c r="OP64" s="86" t="str">
        <f t="shared" si="442"/>
        <v/>
      </c>
      <c r="OQ64" s="86" t="str">
        <f t="shared" si="443"/>
        <v/>
      </c>
      <c r="OR64" s="86" t="str">
        <f t="shared" si="444"/>
        <v/>
      </c>
      <c r="OS64" s="86" t="str">
        <f t="shared" si="445"/>
        <v/>
      </c>
      <c r="OT64" s="86" t="str">
        <f>IF(OS64="","",COUNTIF(OS$17:OS64,OS64))</f>
        <v/>
      </c>
      <c r="OU64" s="86" t="str">
        <f t="shared" si="446"/>
        <v/>
      </c>
      <c r="OV64" s="86" t="str">
        <f t="shared" si="447"/>
        <v/>
      </c>
      <c r="OW64" s="89" t="str">
        <f t="shared" si="448"/>
        <v/>
      </c>
      <c r="OX64" s="86" t="str">
        <f t="shared" si="449"/>
        <v/>
      </c>
      <c r="OY64" s="66" t="str">
        <f t="shared" si="450"/>
        <v/>
      </c>
      <c r="OZ64" s="86" t="str">
        <f t="shared" si="451"/>
        <v/>
      </c>
      <c r="PA64" s="86" t="str">
        <f t="shared" si="452"/>
        <v/>
      </c>
      <c r="PB64" s="86" t="str">
        <f>IF(PA64="","",COUNTIF(PA$17:PA64,PA64))</f>
        <v/>
      </c>
      <c r="PC64" s="86" t="str">
        <f t="shared" si="453"/>
        <v/>
      </c>
      <c r="PD64" s="86" t="str">
        <f t="shared" si="454"/>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455"/>
        <v/>
      </c>
      <c r="IV65" s="86" t="str">
        <f t="shared" si="313"/>
        <v/>
      </c>
      <c r="IW65" s="86" t="str">
        <f t="shared" si="314"/>
        <v/>
      </c>
      <c r="IX65" s="86" t="str">
        <f>IF(IW65="","",COUNTIF(IW$17:IW65,IW65))</f>
        <v/>
      </c>
      <c r="IY65" s="86" t="str">
        <f t="shared" si="315"/>
        <v/>
      </c>
      <c r="IZ65" s="86" t="str">
        <f t="shared" si="316"/>
        <v/>
      </c>
      <c r="JA65" s="86" t="str">
        <f t="shared" si="317"/>
        <v/>
      </c>
      <c r="JB65" s="86" t="str">
        <f t="shared" si="318"/>
        <v/>
      </c>
      <c r="JC65" s="86" t="str">
        <f t="shared" si="319"/>
        <v/>
      </c>
      <c r="JD65" s="86" t="str">
        <f t="shared" si="320"/>
        <v/>
      </c>
      <c r="JE65" s="86" t="str">
        <f t="shared" si="321"/>
        <v/>
      </c>
      <c r="JF65" s="86" t="str">
        <f>IF(JE65="","",COUNTIF(JE$17:JE65,JE65))</f>
        <v/>
      </c>
      <c r="JG65" s="86" t="str">
        <f t="shared" si="322"/>
        <v/>
      </c>
      <c r="JH65" s="86" t="str">
        <f t="shared" si="323"/>
        <v/>
      </c>
      <c r="JI65" s="89" t="str">
        <f t="shared" si="324"/>
        <v/>
      </c>
      <c r="JJ65" s="86" t="str">
        <f t="shared" si="325"/>
        <v/>
      </c>
      <c r="JK65" s="66" t="str">
        <f t="shared" si="456"/>
        <v/>
      </c>
      <c r="JL65" s="86" t="str">
        <f t="shared" si="326"/>
        <v/>
      </c>
      <c r="JM65" s="86" t="str">
        <f t="shared" si="327"/>
        <v/>
      </c>
      <c r="JN65" s="86" t="str">
        <f>IF(JM65="","",COUNTIF(JM$17:JM65,JM65))</f>
        <v/>
      </c>
      <c r="JO65" s="86" t="str">
        <f t="shared" si="328"/>
        <v/>
      </c>
      <c r="JP65" s="86" t="str">
        <f t="shared" si="329"/>
        <v/>
      </c>
      <c r="JQ65" s="86" t="str">
        <f t="shared" si="330"/>
        <v/>
      </c>
      <c r="JR65" s="86" t="str">
        <f t="shared" si="331"/>
        <v/>
      </c>
      <c r="JS65" s="86" t="str">
        <f t="shared" si="332"/>
        <v/>
      </c>
      <c r="JT65" s="86" t="str">
        <f t="shared" si="333"/>
        <v/>
      </c>
      <c r="JU65" s="86" t="str">
        <f t="shared" si="334"/>
        <v/>
      </c>
      <c r="JV65" s="86" t="str">
        <f>IF(JU65="","",COUNTIF(JU$17:JU65,JU65))</f>
        <v/>
      </c>
      <c r="JW65" s="86" t="str">
        <f t="shared" si="335"/>
        <v/>
      </c>
      <c r="JX65" s="86" t="str">
        <f t="shared" si="336"/>
        <v/>
      </c>
      <c r="JY65" s="89" t="str">
        <f t="shared" si="337"/>
        <v/>
      </c>
      <c r="JZ65" s="86" t="str">
        <f t="shared" si="338"/>
        <v/>
      </c>
      <c r="KA65" s="66" t="str">
        <f t="shared" si="339"/>
        <v/>
      </c>
      <c r="KB65" s="86" t="str">
        <f t="shared" si="340"/>
        <v/>
      </c>
      <c r="KC65" s="86" t="str">
        <f t="shared" si="341"/>
        <v/>
      </c>
      <c r="KD65" s="86" t="str">
        <f>IF(KC65="","",COUNTIF(KC$17:KC65,KC65))</f>
        <v/>
      </c>
      <c r="KE65" s="86" t="str">
        <f t="shared" si="342"/>
        <v/>
      </c>
      <c r="KF65" s="86" t="str">
        <f t="shared" si="343"/>
        <v/>
      </c>
      <c r="KG65" s="86" t="str">
        <f t="shared" si="344"/>
        <v/>
      </c>
      <c r="KH65" s="86" t="str">
        <f t="shared" si="345"/>
        <v/>
      </c>
      <c r="KI65" s="86" t="str">
        <f t="shared" si="346"/>
        <v/>
      </c>
      <c r="KJ65" s="86" t="str">
        <f t="shared" si="347"/>
        <v/>
      </c>
      <c r="KK65" s="86" t="str">
        <f t="shared" si="348"/>
        <v/>
      </c>
      <c r="KL65" s="86" t="str">
        <f>IF(KK65="","",COUNTIF(KK$17:KK65,KK65))</f>
        <v/>
      </c>
      <c r="KM65" s="86" t="str">
        <f t="shared" si="349"/>
        <v/>
      </c>
      <c r="KN65" s="86" t="str">
        <f t="shared" si="350"/>
        <v/>
      </c>
      <c r="KO65" s="89" t="str">
        <f t="shared" si="351"/>
        <v/>
      </c>
      <c r="KP65" s="86" t="str">
        <f t="shared" si="352"/>
        <v/>
      </c>
      <c r="KQ65" s="66" t="str">
        <f t="shared" si="353"/>
        <v/>
      </c>
      <c r="KR65" s="86" t="str">
        <f t="shared" si="354"/>
        <v/>
      </c>
      <c r="KS65" s="86" t="str">
        <f t="shared" si="355"/>
        <v/>
      </c>
      <c r="KT65" s="86" t="str">
        <f>IF(KS65="","",COUNTIF(KS$17:KS65,KS65))</f>
        <v/>
      </c>
      <c r="KU65" s="86" t="str">
        <f t="shared" si="356"/>
        <v/>
      </c>
      <c r="KV65" s="86" t="str">
        <f t="shared" si="357"/>
        <v/>
      </c>
      <c r="KW65" s="86" t="str">
        <f t="shared" si="358"/>
        <v/>
      </c>
      <c r="KX65" s="86" t="str">
        <f t="shared" si="359"/>
        <v/>
      </c>
      <c r="KY65" s="86" t="str">
        <f t="shared" si="360"/>
        <v/>
      </c>
      <c r="KZ65" s="86" t="str">
        <f t="shared" si="361"/>
        <v/>
      </c>
      <c r="LA65" s="86" t="str">
        <f t="shared" si="362"/>
        <v/>
      </c>
      <c r="LB65" s="86" t="str">
        <f>IF(LA65="","",COUNTIF(LA$17:LA65,LA65))</f>
        <v/>
      </c>
      <c r="LC65" s="86" t="str">
        <f t="shared" si="363"/>
        <v/>
      </c>
      <c r="LD65" s="86" t="str">
        <f t="shared" si="364"/>
        <v/>
      </c>
      <c r="LE65" s="89" t="str">
        <f t="shared" si="365"/>
        <v/>
      </c>
      <c r="LF65" s="86" t="str">
        <f t="shared" si="366"/>
        <v/>
      </c>
      <c r="LG65" s="66" t="str">
        <f t="shared" si="367"/>
        <v/>
      </c>
      <c r="LH65" s="86" t="str">
        <f t="shared" si="368"/>
        <v/>
      </c>
      <c r="LI65" s="86" t="str">
        <f t="shared" si="369"/>
        <v/>
      </c>
      <c r="LJ65" s="86" t="str">
        <f>IF(LI65="","",COUNTIF(LI$17:LI65,LI65))</f>
        <v/>
      </c>
      <c r="LK65" s="86" t="str">
        <f t="shared" si="370"/>
        <v/>
      </c>
      <c r="LL65" s="86" t="str">
        <f t="shared" si="371"/>
        <v/>
      </c>
      <c r="LM65" s="86" t="str">
        <f t="shared" si="372"/>
        <v/>
      </c>
      <c r="LN65" s="86" t="str">
        <f t="shared" si="373"/>
        <v/>
      </c>
      <c r="LO65" s="86" t="str">
        <f t="shared" si="374"/>
        <v/>
      </c>
      <c r="LP65" s="86" t="str">
        <f t="shared" si="375"/>
        <v/>
      </c>
      <c r="LQ65" s="86" t="str">
        <f t="shared" si="376"/>
        <v/>
      </c>
      <c r="LR65" s="86" t="str">
        <f>IF(LQ65="","",COUNTIF(LQ$17:LQ65,LQ65))</f>
        <v/>
      </c>
      <c r="LS65" s="86" t="str">
        <f t="shared" si="377"/>
        <v/>
      </c>
      <c r="LT65" s="86" t="str">
        <f t="shared" si="378"/>
        <v/>
      </c>
      <c r="LU65" s="89" t="str">
        <f t="shared" si="379"/>
        <v/>
      </c>
      <c r="LV65" s="86" t="str">
        <f t="shared" si="380"/>
        <v/>
      </c>
      <c r="LW65" s="66" t="str">
        <f t="shared" si="381"/>
        <v/>
      </c>
      <c r="LX65" s="86" t="str">
        <f t="shared" si="382"/>
        <v/>
      </c>
      <c r="LY65" s="86" t="str">
        <f t="shared" si="383"/>
        <v/>
      </c>
      <c r="LZ65" s="86" t="str">
        <f>IF(LY65="","",COUNTIF(LY$17:LY65,LY65))</f>
        <v/>
      </c>
      <c r="MA65" s="86" t="str">
        <f t="shared" si="384"/>
        <v/>
      </c>
      <c r="MB65" s="86" t="str">
        <f t="shared" si="385"/>
        <v/>
      </c>
      <c r="MC65" s="86" t="str">
        <f t="shared" si="386"/>
        <v/>
      </c>
      <c r="MD65" s="86" t="str">
        <f t="shared" si="387"/>
        <v/>
      </c>
      <c r="ME65" s="86" t="str">
        <f t="shared" si="388"/>
        <v/>
      </c>
      <c r="MF65" s="86" t="str">
        <f t="shared" si="389"/>
        <v/>
      </c>
      <c r="MG65" s="86" t="str">
        <f t="shared" si="390"/>
        <v/>
      </c>
      <c r="MH65" s="86" t="str">
        <f>IF(MG65="","",COUNTIF(MG$17:MG65,MG65))</f>
        <v/>
      </c>
      <c r="MI65" s="86" t="str">
        <f t="shared" si="391"/>
        <v/>
      </c>
      <c r="MJ65" s="86" t="str">
        <f t="shared" si="392"/>
        <v/>
      </c>
      <c r="MK65" s="89" t="str">
        <f t="shared" si="393"/>
        <v/>
      </c>
      <c r="ML65" s="86" t="str">
        <f t="shared" si="394"/>
        <v/>
      </c>
      <c r="MM65" s="66" t="str">
        <f t="shared" si="457"/>
        <v/>
      </c>
      <c r="MN65" s="86" t="str">
        <f t="shared" si="395"/>
        <v/>
      </c>
      <c r="MO65" s="86" t="str">
        <f t="shared" si="396"/>
        <v/>
      </c>
      <c r="MP65" s="86" t="str">
        <f>IF(MO65="","",COUNTIF(MO$17:MO65,MO65))</f>
        <v/>
      </c>
      <c r="MQ65" s="86" t="str">
        <f t="shared" si="397"/>
        <v/>
      </c>
      <c r="MR65" s="86" t="str">
        <f t="shared" si="398"/>
        <v/>
      </c>
      <c r="MS65" s="86" t="str">
        <f t="shared" si="399"/>
        <v/>
      </c>
      <c r="MT65" s="86" t="str">
        <f t="shared" si="400"/>
        <v/>
      </c>
      <c r="MU65" s="86" t="str">
        <f t="shared" si="401"/>
        <v/>
      </c>
      <c r="MV65" s="86" t="str">
        <f t="shared" si="402"/>
        <v/>
      </c>
      <c r="MW65" s="86" t="str">
        <f t="shared" si="403"/>
        <v/>
      </c>
      <c r="MX65" s="86" t="str">
        <f>IF(MW65="","",COUNTIF(MW$17:MW65,MW65))</f>
        <v/>
      </c>
      <c r="MY65" s="86" t="str">
        <f t="shared" si="404"/>
        <v/>
      </c>
      <c r="MZ65" s="86" t="str">
        <f t="shared" si="405"/>
        <v/>
      </c>
      <c r="NA65" s="89" t="str">
        <f t="shared" si="406"/>
        <v/>
      </c>
      <c r="NB65" s="86" t="str">
        <f t="shared" si="407"/>
        <v/>
      </c>
      <c r="NC65" s="66" t="str">
        <f t="shared" si="408"/>
        <v/>
      </c>
      <c r="ND65" s="86" t="str">
        <f t="shared" si="409"/>
        <v/>
      </c>
      <c r="NE65" s="86" t="str">
        <f t="shared" si="410"/>
        <v/>
      </c>
      <c r="NF65" s="86" t="str">
        <f>IF(NE65="","",COUNTIF(NE$17:NE65,NE65))</f>
        <v/>
      </c>
      <c r="NG65" s="86" t="str">
        <f t="shared" si="411"/>
        <v/>
      </c>
      <c r="NH65" s="86" t="str">
        <f t="shared" si="412"/>
        <v/>
      </c>
      <c r="NI65" s="86" t="str">
        <f t="shared" si="413"/>
        <v/>
      </c>
      <c r="NJ65" s="86" t="str">
        <f t="shared" si="414"/>
        <v/>
      </c>
      <c r="NK65" s="86" t="str">
        <f t="shared" si="415"/>
        <v/>
      </c>
      <c r="NL65" s="86" t="str">
        <f t="shared" si="416"/>
        <v/>
      </c>
      <c r="NM65" s="86" t="str">
        <f t="shared" si="417"/>
        <v/>
      </c>
      <c r="NN65" s="86" t="str">
        <f>IF(NM65="","",COUNTIF(NM$17:NM65,NM65))</f>
        <v/>
      </c>
      <c r="NO65" s="86" t="str">
        <f t="shared" si="418"/>
        <v/>
      </c>
      <c r="NP65" s="86" t="str">
        <f t="shared" si="419"/>
        <v/>
      </c>
      <c r="NQ65" s="89" t="str">
        <f t="shared" si="420"/>
        <v/>
      </c>
      <c r="NR65" s="86" t="str">
        <f t="shared" si="421"/>
        <v/>
      </c>
      <c r="NS65" s="66" t="str">
        <f t="shared" si="422"/>
        <v/>
      </c>
      <c r="NT65" s="86" t="str">
        <f t="shared" si="423"/>
        <v/>
      </c>
      <c r="NU65" s="86" t="str">
        <f t="shared" si="424"/>
        <v/>
      </c>
      <c r="NV65" s="86" t="str">
        <f>IF(NU65="","",COUNTIF(NU$17:NU65,NU65))</f>
        <v/>
      </c>
      <c r="NW65" s="86" t="str">
        <f t="shared" si="425"/>
        <v/>
      </c>
      <c r="NX65" s="86" t="str">
        <f t="shared" si="426"/>
        <v/>
      </c>
      <c r="NY65" s="86" t="str">
        <f t="shared" si="427"/>
        <v/>
      </c>
      <c r="NZ65" s="86" t="str">
        <f t="shared" si="428"/>
        <v/>
      </c>
      <c r="OA65" s="86" t="str">
        <f t="shared" si="429"/>
        <v/>
      </c>
      <c r="OB65" s="86" t="str">
        <f t="shared" si="430"/>
        <v/>
      </c>
      <c r="OC65" s="86" t="str">
        <f t="shared" si="431"/>
        <v/>
      </c>
      <c r="OD65" s="86" t="str">
        <f>IF(OC65="","",COUNTIF(OC$17:OC65,OC65))</f>
        <v/>
      </c>
      <c r="OE65" s="86" t="str">
        <f t="shared" si="432"/>
        <v/>
      </c>
      <c r="OF65" s="86" t="str">
        <f t="shared" si="433"/>
        <v/>
      </c>
      <c r="OG65" s="89" t="str">
        <f t="shared" si="434"/>
        <v/>
      </c>
      <c r="OH65" s="86" t="str">
        <f t="shared" si="435"/>
        <v/>
      </c>
      <c r="OI65" s="66" t="str">
        <f t="shared" si="436"/>
        <v/>
      </c>
      <c r="OJ65" s="86" t="str">
        <f t="shared" si="437"/>
        <v/>
      </c>
      <c r="OK65" s="86" t="str">
        <f t="shared" si="438"/>
        <v/>
      </c>
      <c r="OL65" s="86" t="str">
        <f>IF(OK65="","",COUNTIF(OK$17:OK65,OK65))</f>
        <v/>
      </c>
      <c r="OM65" s="86" t="str">
        <f t="shared" si="439"/>
        <v/>
      </c>
      <c r="ON65" s="86" t="str">
        <f t="shared" si="440"/>
        <v/>
      </c>
      <c r="OO65" s="86" t="str">
        <f t="shared" si="441"/>
        <v/>
      </c>
      <c r="OP65" s="86" t="str">
        <f t="shared" si="442"/>
        <v/>
      </c>
      <c r="OQ65" s="86" t="str">
        <f t="shared" si="443"/>
        <v/>
      </c>
      <c r="OR65" s="86" t="str">
        <f t="shared" si="444"/>
        <v/>
      </c>
      <c r="OS65" s="86" t="str">
        <f t="shared" si="445"/>
        <v/>
      </c>
      <c r="OT65" s="86" t="str">
        <f>IF(OS65="","",COUNTIF(OS$17:OS65,OS65))</f>
        <v/>
      </c>
      <c r="OU65" s="86" t="str">
        <f t="shared" si="446"/>
        <v/>
      </c>
      <c r="OV65" s="86" t="str">
        <f t="shared" si="447"/>
        <v/>
      </c>
      <c r="OW65" s="89" t="str">
        <f t="shared" si="448"/>
        <v/>
      </c>
      <c r="OX65" s="86" t="str">
        <f t="shared" si="449"/>
        <v/>
      </c>
      <c r="OY65" s="66" t="str">
        <f t="shared" si="450"/>
        <v/>
      </c>
      <c r="OZ65" s="86" t="str">
        <f t="shared" si="451"/>
        <v/>
      </c>
      <c r="PA65" s="86" t="str">
        <f t="shared" si="452"/>
        <v/>
      </c>
      <c r="PB65" s="86" t="str">
        <f>IF(PA65="","",COUNTIF(PA$17:PA65,PA65))</f>
        <v/>
      </c>
      <c r="PC65" s="86" t="str">
        <f t="shared" si="453"/>
        <v/>
      </c>
      <c r="PD65" s="86" t="str">
        <f t="shared" si="454"/>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455"/>
        <v/>
      </c>
      <c r="IV66" s="86" t="str">
        <f t="shared" si="313"/>
        <v/>
      </c>
      <c r="IW66" s="86" t="str">
        <f t="shared" si="314"/>
        <v/>
      </c>
      <c r="IX66" s="86" t="str">
        <f>IF(IW66="","",COUNTIF(IW$17:IW66,IW66))</f>
        <v/>
      </c>
      <c r="IY66" s="86" t="str">
        <f t="shared" si="315"/>
        <v/>
      </c>
      <c r="IZ66" s="86" t="str">
        <f t="shared" si="316"/>
        <v/>
      </c>
      <c r="JA66" s="86" t="str">
        <f t="shared" si="317"/>
        <v/>
      </c>
      <c r="JB66" s="86" t="str">
        <f t="shared" si="318"/>
        <v/>
      </c>
      <c r="JC66" s="86" t="str">
        <f t="shared" si="319"/>
        <v/>
      </c>
      <c r="JD66" s="86" t="str">
        <f t="shared" si="320"/>
        <v/>
      </c>
      <c r="JE66" s="86" t="str">
        <f t="shared" si="321"/>
        <v/>
      </c>
      <c r="JF66" s="86" t="str">
        <f>IF(JE66="","",COUNTIF(JE$17:JE66,JE66))</f>
        <v/>
      </c>
      <c r="JG66" s="86" t="str">
        <f t="shared" si="322"/>
        <v/>
      </c>
      <c r="JH66" s="86" t="str">
        <f t="shared" si="323"/>
        <v/>
      </c>
      <c r="JI66" s="89" t="str">
        <f t="shared" si="324"/>
        <v/>
      </c>
      <c r="JJ66" s="86" t="str">
        <f t="shared" si="325"/>
        <v/>
      </c>
      <c r="JK66" s="66" t="str">
        <f t="shared" si="456"/>
        <v/>
      </c>
      <c r="JL66" s="86" t="str">
        <f t="shared" si="326"/>
        <v/>
      </c>
      <c r="JM66" s="86" t="str">
        <f t="shared" si="327"/>
        <v/>
      </c>
      <c r="JN66" s="86" t="str">
        <f>IF(JM66="","",COUNTIF(JM$17:JM66,JM66))</f>
        <v/>
      </c>
      <c r="JO66" s="86" t="str">
        <f t="shared" si="328"/>
        <v/>
      </c>
      <c r="JP66" s="86" t="str">
        <f t="shared" si="329"/>
        <v/>
      </c>
      <c r="JQ66" s="86" t="str">
        <f t="shared" si="330"/>
        <v/>
      </c>
      <c r="JR66" s="86" t="str">
        <f t="shared" si="331"/>
        <v/>
      </c>
      <c r="JS66" s="86" t="str">
        <f t="shared" si="332"/>
        <v/>
      </c>
      <c r="JT66" s="86" t="str">
        <f t="shared" si="333"/>
        <v/>
      </c>
      <c r="JU66" s="86" t="str">
        <f t="shared" si="334"/>
        <v/>
      </c>
      <c r="JV66" s="86" t="str">
        <f>IF(JU66="","",COUNTIF(JU$17:JU66,JU66))</f>
        <v/>
      </c>
      <c r="JW66" s="86" t="str">
        <f t="shared" si="335"/>
        <v/>
      </c>
      <c r="JX66" s="86" t="str">
        <f t="shared" si="336"/>
        <v/>
      </c>
      <c r="JY66" s="89" t="str">
        <f t="shared" si="337"/>
        <v/>
      </c>
      <c r="JZ66" s="86" t="str">
        <f t="shared" si="338"/>
        <v/>
      </c>
      <c r="KA66" s="66" t="str">
        <f t="shared" si="339"/>
        <v/>
      </c>
      <c r="KB66" s="86" t="str">
        <f t="shared" si="340"/>
        <v/>
      </c>
      <c r="KC66" s="86" t="str">
        <f t="shared" si="341"/>
        <v/>
      </c>
      <c r="KD66" s="86" t="str">
        <f>IF(KC66="","",COUNTIF(KC$17:KC66,KC66))</f>
        <v/>
      </c>
      <c r="KE66" s="86" t="str">
        <f t="shared" si="342"/>
        <v/>
      </c>
      <c r="KF66" s="86" t="str">
        <f t="shared" si="343"/>
        <v/>
      </c>
      <c r="KG66" s="86" t="str">
        <f t="shared" si="344"/>
        <v/>
      </c>
      <c r="KH66" s="86" t="str">
        <f t="shared" si="345"/>
        <v/>
      </c>
      <c r="KI66" s="86" t="str">
        <f t="shared" si="346"/>
        <v/>
      </c>
      <c r="KJ66" s="86" t="str">
        <f t="shared" si="347"/>
        <v/>
      </c>
      <c r="KK66" s="86" t="str">
        <f t="shared" si="348"/>
        <v/>
      </c>
      <c r="KL66" s="86" t="str">
        <f>IF(KK66="","",COUNTIF(KK$17:KK66,KK66))</f>
        <v/>
      </c>
      <c r="KM66" s="86" t="str">
        <f t="shared" si="349"/>
        <v/>
      </c>
      <c r="KN66" s="86" t="str">
        <f t="shared" si="350"/>
        <v/>
      </c>
      <c r="KO66" s="89" t="str">
        <f t="shared" si="351"/>
        <v/>
      </c>
      <c r="KP66" s="86" t="str">
        <f t="shared" si="352"/>
        <v/>
      </c>
      <c r="KQ66" s="66" t="str">
        <f t="shared" si="353"/>
        <v/>
      </c>
      <c r="KR66" s="86" t="str">
        <f t="shared" si="354"/>
        <v/>
      </c>
      <c r="KS66" s="86" t="str">
        <f t="shared" si="355"/>
        <v/>
      </c>
      <c r="KT66" s="86" t="str">
        <f>IF(KS66="","",COUNTIF(KS$17:KS66,KS66))</f>
        <v/>
      </c>
      <c r="KU66" s="86" t="str">
        <f t="shared" si="356"/>
        <v/>
      </c>
      <c r="KV66" s="86" t="str">
        <f t="shared" si="357"/>
        <v/>
      </c>
      <c r="KW66" s="86" t="str">
        <f t="shared" si="358"/>
        <v/>
      </c>
      <c r="KX66" s="86" t="str">
        <f t="shared" si="359"/>
        <v/>
      </c>
      <c r="KY66" s="86" t="str">
        <f t="shared" si="360"/>
        <v/>
      </c>
      <c r="KZ66" s="86" t="str">
        <f t="shared" si="361"/>
        <v/>
      </c>
      <c r="LA66" s="86" t="str">
        <f t="shared" si="362"/>
        <v/>
      </c>
      <c r="LB66" s="86" t="str">
        <f>IF(LA66="","",COUNTIF(LA$17:LA66,LA66))</f>
        <v/>
      </c>
      <c r="LC66" s="86" t="str">
        <f t="shared" si="363"/>
        <v/>
      </c>
      <c r="LD66" s="86" t="str">
        <f t="shared" si="364"/>
        <v/>
      </c>
      <c r="LE66" s="89" t="str">
        <f t="shared" si="365"/>
        <v/>
      </c>
      <c r="LF66" s="86" t="str">
        <f t="shared" si="366"/>
        <v/>
      </c>
      <c r="LG66" s="66" t="str">
        <f t="shared" si="367"/>
        <v/>
      </c>
      <c r="LH66" s="86" t="str">
        <f t="shared" si="368"/>
        <v/>
      </c>
      <c r="LI66" s="86" t="str">
        <f t="shared" si="369"/>
        <v/>
      </c>
      <c r="LJ66" s="86" t="str">
        <f>IF(LI66="","",COUNTIF(LI$17:LI66,LI66))</f>
        <v/>
      </c>
      <c r="LK66" s="86" t="str">
        <f t="shared" si="370"/>
        <v/>
      </c>
      <c r="LL66" s="86" t="str">
        <f t="shared" si="371"/>
        <v/>
      </c>
      <c r="LM66" s="86" t="str">
        <f t="shared" si="372"/>
        <v/>
      </c>
      <c r="LN66" s="86" t="str">
        <f t="shared" si="373"/>
        <v/>
      </c>
      <c r="LO66" s="86" t="str">
        <f t="shared" si="374"/>
        <v/>
      </c>
      <c r="LP66" s="86" t="str">
        <f t="shared" si="375"/>
        <v/>
      </c>
      <c r="LQ66" s="86" t="str">
        <f t="shared" si="376"/>
        <v/>
      </c>
      <c r="LR66" s="86" t="str">
        <f>IF(LQ66="","",COUNTIF(LQ$17:LQ66,LQ66))</f>
        <v/>
      </c>
      <c r="LS66" s="86" t="str">
        <f t="shared" si="377"/>
        <v/>
      </c>
      <c r="LT66" s="86" t="str">
        <f t="shared" si="378"/>
        <v/>
      </c>
      <c r="LU66" s="89" t="str">
        <f t="shared" si="379"/>
        <v/>
      </c>
      <c r="LV66" s="86" t="str">
        <f t="shared" si="380"/>
        <v/>
      </c>
      <c r="LW66" s="66" t="str">
        <f t="shared" si="381"/>
        <v/>
      </c>
      <c r="LX66" s="86" t="str">
        <f t="shared" si="382"/>
        <v/>
      </c>
      <c r="LY66" s="86" t="str">
        <f t="shared" si="383"/>
        <v/>
      </c>
      <c r="LZ66" s="86" t="str">
        <f>IF(LY66="","",COUNTIF(LY$17:LY66,LY66))</f>
        <v/>
      </c>
      <c r="MA66" s="86" t="str">
        <f t="shared" si="384"/>
        <v/>
      </c>
      <c r="MB66" s="86" t="str">
        <f t="shared" si="385"/>
        <v/>
      </c>
      <c r="MC66" s="86" t="str">
        <f t="shared" si="386"/>
        <v/>
      </c>
      <c r="MD66" s="86" t="str">
        <f t="shared" si="387"/>
        <v/>
      </c>
      <c r="ME66" s="86" t="str">
        <f t="shared" si="388"/>
        <v/>
      </c>
      <c r="MF66" s="86" t="str">
        <f t="shared" si="389"/>
        <v/>
      </c>
      <c r="MG66" s="86" t="str">
        <f t="shared" si="390"/>
        <v/>
      </c>
      <c r="MH66" s="86" t="str">
        <f>IF(MG66="","",COUNTIF(MG$17:MG66,MG66))</f>
        <v/>
      </c>
      <c r="MI66" s="86" t="str">
        <f t="shared" si="391"/>
        <v/>
      </c>
      <c r="MJ66" s="86" t="str">
        <f t="shared" si="392"/>
        <v/>
      </c>
      <c r="MK66" s="89" t="str">
        <f t="shared" si="393"/>
        <v/>
      </c>
      <c r="ML66" s="86" t="str">
        <f t="shared" si="394"/>
        <v/>
      </c>
      <c r="MM66" s="66" t="str">
        <f t="shared" si="457"/>
        <v/>
      </c>
      <c r="MN66" s="86" t="str">
        <f t="shared" si="395"/>
        <v/>
      </c>
      <c r="MO66" s="86" t="str">
        <f t="shared" si="396"/>
        <v/>
      </c>
      <c r="MP66" s="86" t="str">
        <f>IF(MO66="","",COUNTIF(MO$17:MO66,MO66))</f>
        <v/>
      </c>
      <c r="MQ66" s="86" t="str">
        <f t="shared" si="397"/>
        <v/>
      </c>
      <c r="MR66" s="86" t="str">
        <f t="shared" si="398"/>
        <v/>
      </c>
      <c r="MS66" s="86" t="str">
        <f t="shared" si="399"/>
        <v/>
      </c>
      <c r="MT66" s="86" t="str">
        <f t="shared" si="400"/>
        <v/>
      </c>
      <c r="MU66" s="86" t="str">
        <f t="shared" si="401"/>
        <v/>
      </c>
      <c r="MV66" s="86" t="str">
        <f t="shared" si="402"/>
        <v/>
      </c>
      <c r="MW66" s="86" t="str">
        <f t="shared" si="403"/>
        <v/>
      </c>
      <c r="MX66" s="86" t="str">
        <f>IF(MW66="","",COUNTIF(MW$17:MW66,MW66))</f>
        <v/>
      </c>
      <c r="MY66" s="86" t="str">
        <f t="shared" si="404"/>
        <v/>
      </c>
      <c r="MZ66" s="86" t="str">
        <f t="shared" si="405"/>
        <v/>
      </c>
      <c r="NA66" s="89" t="str">
        <f t="shared" si="406"/>
        <v/>
      </c>
      <c r="NB66" s="86" t="str">
        <f t="shared" si="407"/>
        <v/>
      </c>
      <c r="NC66" s="66" t="str">
        <f t="shared" si="408"/>
        <v/>
      </c>
      <c r="ND66" s="86" t="str">
        <f t="shared" si="409"/>
        <v/>
      </c>
      <c r="NE66" s="86" t="str">
        <f t="shared" si="410"/>
        <v/>
      </c>
      <c r="NF66" s="86" t="str">
        <f>IF(NE66="","",COUNTIF(NE$17:NE66,NE66))</f>
        <v/>
      </c>
      <c r="NG66" s="86" t="str">
        <f t="shared" si="411"/>
        <v/>
      </c>
      <c r="NH66" s="86" t="str">
        <f t="shared" si="412"/>
        <v/>
      </c>
      <c r="NI66" s="86" t="str">
        <f t="shared" si="413"/>
        <v/>
      </c>
      <c r="NJ66" s="86" t="str">
        <f t="shared" si="414"/>
        <v/>
      </c>
      <c r="NK66" s="86" t="str">
        <f t="shared" si="415"/>
        <v/>
      </c>
      <c r="NL66" s="86" t="str">
        <f t="shared" si="416"/>
        <v/>
      </c>
      <c r="NM66" s="86" t="str">
        <f t="shared" si="417"/>
        <v/>
      </c>
      <c r="NN66" s="86" t="str">
        <f>IF(NM66="","",COUNTIF(NM$17:NM66,NM66))</f>
        <v/>
      </c>
      <c r="NO66" s="86" t="str">
        <f t="shared" si="418"/>
        <v/>
      </c>
      <c r="NP66" s="86" t="str">
        <f t="shared" si="419"/>
        <v/>
      </c>
      <c r="NQ66" s="89" t="str">
        <f t="shared" si="420"/>
        <v/>
      </c>
      <c r="NR66" s="86" t="str">
        <f t="shared" si="421"/>
        <v/>
      </c>
      <c r="NS66" s="66" t="str">
        <f t="shared" si="422"/>
        <v/>
      </c>
      <c r="NT66" s="86" t="str">
        <f t="shared" si="423"/>
        <v/>
      </c>
      <c r="NU66" s="86" t="str">
        <f t="shared" si="424"/>
        <v/>
      </c>
      <c r="NV66" s="86" t="str">
        <f>IF(NU66="","",COUNTIF(NU$17:NU66,NU66))</f>
        <v/>
      </c>
      <c r="NW66" s="86" t="str">
        <f t="shared" si="425"/>
        <v/>
      </c>
      <c r="NX66" s="86" t="str">
        <f t="shared" si="426"/>
        <v/>
      </c>
      <c r="NY66" s="86" t="str">
        <f t="shared" si="427"/>
        <v/>
      </c>
      <c r="NZ66" s="86" t="str">
        <f t="shared" si="428"/>
        <v/>
      </c>
      <c r="OA66" s="86" t="str">
        <f t="shared" si="429"/>
        <v/>
      </c>
      <c r="OB66" s="86" t="str">
        <f t="shared" si="430"/>
        <v/>
      </c>
      <c r="OC66" s="86" t="str">
        <f t="shared" si="431"/>
        <v/>
      </c>
      <c r="OD66" s="86" t="str">
        <f>IF(OC66="","",COUNTIF(OC$17:OC66,OC66))</f>
        <v/>
      </c>
      <c r="OE66" s="86" t="str">
        <f t="shared" si="432"/>
        <v/>
      </c>
      <c r="OF66" s="86" t="str">
        <f t="shared" si="433"/>
        <v/>
      </c>
      <c r="OG66" s="89" t="str">
        <f t="shared" si="434"/>
        <v/>
      </c>
      <c r="OH66" s="86" t="str">
        <f t="shared" si="435"/>
        <v/>
      </c>
      <c r="OI66" s="66" t="str">
        <f t="shared" si="436"/>
        <v/>
      </c>
      <c r="OJ66" s="86" t="str">
        <f t="shared" si="437"/>
        <v/>
      </c>
      <c r="OK66" s="86" t="str">
        <f t="shared" si="438"/>
        <v/>
      </c>
      <c r="OL66" s="86" t="str">
        <f>IF(OK66="","",COUNTIF(OK$17:OK66,OK66))</f>
        <v/>
      </c>
      <c r="OM66" s="86" t="str">
        <f t="shared" si="439"/>
        <v/>
      </c>
      <c r="ON66" s="86" t="str">
        <f t="shared" si="440"/>
        <v/>
      </c>
      <c r="OO66" s="86" t="str">
        <f t="shared" si="441"/>
        <v/>
      </c>
      <c r="OP66" s="86" t="str">
        <f t="shared" si="442"/>
        <v/>
      </c>
      <c r="OQ66" s="86" t="str">
        <f t="shared" si="443"/>
        <v/>
      </c>
      <c r="OR66" s="86" t="str">
        <f t="shared" si="444"/>
        <v/>
      </c>
      <c r="OS66" s="86" t="str">
        <f t="shared" si="445"/>
        <v/>
      </c>
      <c r="OT66" s="86" t="str">
        <f>IF(OS66="","",COUNTIF(OS$17:OS66,OS66))</f>
        <v/>
      </c>
      <c r="OU66" s="86" t="str">
        <f t="shared" si="446"/>
        <v/>
      </c>
      <c r="OV66" s="86" t="str">
        <f t="shared" si="447"/>
        <v/>
      </c>
      <c r="OW66" s="89" t="str">
        <f t="shared" si="448"/>
        <v/>
      </c>
      <c r="OX66" s="86" t="str">
        <f t="shared" si="449"/>
        <v/>
      </c>
      <c r="OY66" s="66" t="str">
        <f t="shared" si="450"/>
        <v/>
      </c>
      <c r="OZ66" s="86" t="str">
        <f t="shared" si="451"/>
        <v/>
      </c>
      <c r="PA66" s="86" t="str">
        <f t="shared" si="452"/>
        <v/>
      </c>
      <c r="PB66" s="86" t="str">
        <f>IF(PA66="","",COUNTIF(PA$17:PA66,PA66))</f>
        <v/>
      </c>
      <c r="PC66" s="86" t="str">
        <f t="shared" si="453"/>
        <v/>
      </c>
      <c r="PD66" s="86" t="str">
        <f t="shared" si="454"/>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V3eDdfe6nvslhSEXuQQSkQOapZVBdvacqXYwn8Wus9Iclo/tEXLn+c3WpAV2esb2toKijfS+7O7gvS50yTbY1A==" saltValue="NJ8hsAUgaNCMtkNGYmh1Dw=="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7C29593F-65B1-459C-AD91-92BF7713E1C0}"/>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