
<file path=[Content_Types].xml><?xml version="1.0" encoding="utf-8"?>
<Types xmlns="http://schemas.openxmlformats.org/package/2006/content-types">
  <Default Extension="88E442B0" ContentType="image/png"/>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10.224.202.22\b40環境都市づくり課共有\【臨時】ゼロエミ住宅（普及）\★エコハウス（普及啓発）\令和７年度\02_HP事例紹介\00_申請書様式改修\01_R7.4改修\"/>
    </mc:Choice>
  </mc:AlternateContent>
  <xr:revisionPtr revIDLastSave="0" documentId="13_ncr:1_{69642A34-1B4D-4B07-B481-9D6D73C5208C}" xr6:coauthVersionLast="47" xr6:coauthVersionMax="47" xr10:uidLastSave="{00000000-0000-0000-0000-000000000000}"/>
  <bookViews>
    <workbookView xWindow="-120" yWindow="-120" windowWidth="29040" windowHeight="15720" xr2:uid="{00000000-000D-0000-FFFF-FFFF00000000}"/>
  </bookViews>
  <sheets>
    <sheet name="【記入シート】申請書" sheetId="1" r:id="rId1"/>
    <sheet name="申請書記入例" sheetId="9" r:id="rId2"/>
    <sheet name="【記入シート】手続代行者がいる場合" sheetId="3" r:id="rId3"/>
    <sheet name="【自動転記】ホームページプレビュー" sheetId="2" r:id="rId4"/>
    <sheet name="自動転記素材(非表示)" sheetId="7" state="hidden" r:id="rId5"/>
    <sheet name="データ参照(非表示)" sheetId="5" state="hidden" r:id="rId6"/>
  </sheets>
  <definedNames>
    <definedName name="_xlnm.Print_Area" localSheetId="2">【記入シート】手続代行者がいる場合!$B$5:$Y$30</definedName>
    <definedName name="_xlnm.Print_Area" localSheetId="0">【記入シート】申請書!$A$2:$AB$37</definedName>
    <definedName name="_xlnm.Print_Area" localSheetId="3">【自動転記】ホームページプレビュー!$A$10:$AD$40</definedName>
    <definedName name="_xlnm.Print_Area" localSheetId="1">申請書記入例!$A$2:$AB$37</definedName>
    <definedName name="V2H" localSheetId="1">IF(申請書記入例!$H$31="☑",'自動転記素材(非表示)'!$E$6,'自動転記素材(非表示)'!$F$6)</definedName>
    <definedName name="V2H">IF(【記入シート】申請書!$H$31="☑",'自動転記素材(非表示)'!$E$6,'自動転記素材(非表示)'!$F$6)</definedName>
    <definedName name="画像" localSheetId="1">IF(申請書記入例!#REF!="",'自動転記素材(非表示)'!$D$5,INDEX('自動転記素材(非表示)'!$A$5:$C$5,MATCH(申請書記入例!#REF!,'自動転記素材(非表示)'!$A$4:$C$4,0)))</definedName>
    <definedName name="画像">IF(【記入シート】申請書!#REF!="",'自動転記素材(非表示)'!$D$5,INDEX('自動転記素材(非表示)'!$A$5:$C$5,MATCH(【記入シート】申請書!#REF!,'自動転記素材(非表示)'!$A$4:$C$4,0)))</definedName>
    <definedName name="外観画像" localSheetId="1">申請書記入例!$B$41</definedName>
    <definedName name="外観画像">【記入シート】申請書!$B$41</definedName>
    <definedName name="希望します">【自動転記】ホームページプレビュー!$BA$15</definedName>
    <definedName name="希望しません">【自動転記】ホームページプレビュー!$BB$15</definedName>
    <definedName name="個人">'データ参照(非表示)'!$C$3</definedName>
    <definedName name="水準1" localSheetId="1">INDEX(【自動転記】ホームページプレビュー!$BB$34:$BB$38,MATCH(申請書記入例!$H$29,【自動転記】ホームページプレビュー!$BA$34:$BA$38,0))</definedName>
    <definedName name="水準1">INDEX(【自動転記】ホームページプレビュー!$BB$34:$BB$38,MATCH(【記入シート】申請書!$H$29,【自動転記】ホームページプレビュー!$BA$34:$BA$38,0))</definedName>
    <definedName name="設計確認書のみ交付">【自動転記】ホームページプレビュー!$BA$12</definedName>
    <definedName name="太陽光" localSheetId="1">IF(申請書記入例!$H$29="☑",'自動転記素材(非表示)'!$A$6,'自動転記素材(非表示)'!$B$6)</definedName>
    <definedName name="太陽光">IF(【記入シート】申請書!$H$29="☑",'自動転記素材(非表示)'!$A$6,'自動転記素材(非表示)'!$B$6)</definedName>
    <definedName name="蓄電池" localSheetId="1">IF(申請書記入例!$H$30="☑",'自動転記素材(非表示)'!$C$6,'自動転記素材(非表示)'!$D$6)</definedName>
    <definedName name="蓄電池">IF(【記入シート】申請書!$H$30="☑",'自動転記素材(非表示)'!$C$6,'自動転記素材(非表示)'!$D$6)</definedName>
    <definedName name="認証書交付">【自動転記】ホームページプレビュー!$BB$12</definedName>
    <definedName name="認定書交付">【自動転記】ホームページプレビュー!$BB$12</definedName>
    <definedName name="法人">'データ参照(非表示)'!$B$3:$B$4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27" i="9" l="1"/>
  <c r="T27" i="9"/>
  <c r="R27" i="9"/>
  <c r="N27" i="9"/>
  <c r="H27" i="9"/>
  <c r="L29" i="2"/>
  <c r="C29" i="2"/>
  <c r="U18" i="2"/>
  <c r="O18" i="2"/>
  <c r="G26" i="2" l="1"/>
  <c r="H8" i="2"/>
  <c r="X27" i="1"/>
  <c r="T27" i="1"/>
  <c r="R27" i="1"/>
  <c r="N27" i="1"/>
  <c r="H27" i="1"/>
  <c r="AC8" i="2"/>
  <c r="I18" i="2"/>
  <c r="S18" i="2" l="1"/>
  <c r="Q18" i="2"/>
  <c r="W18" i="2"/>
  <c r="G18" i="2"/>
  <c r="M18" i="2"/>
  <c r="P30" i="2"/>
  <c r="R30" i="2"/>
  <c r="G30" i="2"/>
  <c r="I30" i="2"/>
  <c r="G16" i="2" l="1"/>
  <c r="G14" i="2" l="1"/>
  <c r="AE8" i="2" s="1"/>
  <c r="BA14" i="2" l="1"/>
  <c r="G15" i="2" l="1"/>
  <c r="Y30" i="2" l="1"/>
  <c r="L30" i="2"/>
  <c r="C30" i="2"/>
  <c r="Y40" i="2" l="1"/>
  <c r="W40" i="2"/>
  <c r="S22" i="3"/>
  <c r="I29" i="3"/>
  <c r="I28" i="3"/>
  <c r="I26" i="3"/>
  <c r="W22" i="3" l="1"/>
  <c r="U22" i="3"/>
  <c r="I16" i="3"/>
  <c r="B19" i="2" l="1"/>
  <c r="Y8" i="2" l="1"/>
  <c r="S8" i="2"/>
  <c r="V30" i="2" l="1"/>
  <c r="BA15" i="2" l="1"/>
  <c r="N17" i="2" l="1"/>
  <c r="G17" i="2"/>
  <c r="BA25" i="2" l="1"/>
  <c r="I19" i="2" l="1"/>
  <c r="G13" i="2"/>
  <c r="BA11" i="2" l="1"/>
  <c r="D8" i="2"/>
  <c r="G12" i="2"/>
</calcChain>
</file>

<file path=xl/sharedStrings.xml><?xml version="1.0" encoding="utf-8"?>
<sst xmlns="http://schemas.openxmlformats.org/spreadsheetml/2006/main" count="326" uniqueCount="174">
  <si>
    <t>申請日</t>
    <rPh sb="0" eb="2">
      <t>シンセイ</t>
    </rPh>
    <rPh sb="2" eb="3">
      <t>ビ</t>
    </rPh>
    <phoneticPr fontId="1"/>
  </si>
  <si>
    <t>年</t>
    <rPh sb="0" eb="1">
      <t>ネン</t>
    </rPh>
    <phoneticPr fontId="1"/>
  </si>
  <si>
    <t>月</t>
    <rPh sb="0" eb="1">
      <t>ツキ</t>
    </rPh>
    <phoneticPr fontId="1"/>
  </si>
  <si>
    <t>日</t>
    <rPh sb="0" eb="1">
      <t>ニチ</t>
    </rPh>
    <phoneticPr fontId="1"/>
  </si>
  <si>
    <t>(申請者)</t>
    <rPh sb="1" eb="4">
      <t>シンセイシャ</t>
    </rPh>
    <phoneticPr fontId="1"/>
  </si>
  <si>
    <t>東京都ゼロエミ住宅ホームページ掲載申請書</t>
    <rPh sb="0" eb="3">
      <t>トウキョウト</t>
    </rPh>
    <rPh sb="7" eb="9">
      <t>ジュウタク</t>
    </rPh>
    <rPh sb="15" eb="17">
      <t>ケイサイ</t>
    </rPh>
    <rPh sb="17" eb="20">
      <t>シンセイショ</t>
    </rPh>
    <phoneticPr fontId="1"/>
  </si>
  <si>
    <t>記</t>
    <rPh sb="0" eb="1">
      <t>キ</t>
    </rPh>
    <phoneticPr fontId="1"/>
  </si>
  <si>
    <t>認証段階</t>
    <rPh sb="0" eb="2">
      <t>ニンショウ</t>
    </rPh>
    <rPh sb="2" eb="4">
      <t>ダンカイ</t>
    </rPh>
    <phoneticPr fontId="1"/>
  </si>
  <si>
    <t>構造・階数</t>
    <rPh sb="0" eb="2">
      <t>コウゾウ</t>
    </rPh>
    <rPh sb="3" eb="5">
      <t>カイスウ</t>
    </rPh>
    <phoneticPr fontId="1"/>
  </si>
  <si>
    <t>住宅戸数</t>
    <rPh sb="0" eb="2">
      <t>ジュウタク</t>
    </rPh>
    <rPh sb="2" eb="4">
      <t>コスウ</t>
    </rPh>
    <phoneticPr fontId="1"/>
  </si>
  <si>
    <t>太陽光発電設備</t>
    <rPh sb="0" eb="3">
      <t>タイヨウコウ</t>
    </rPh>
    <rPh sb="3" eb="5">
      <t>ハツデン</t>
    </rPh>
    <rPh sb="5" eb="7">
      <t>セツビ</t>
    </rPh>
    <phoneticPr fontId="1"/>
  </si>
  <si>
    <t>蓄電池</t>
    <rPh sb="0" eb="3">
      <t>チクデンチ</t>
    </rPh>
    <phoneticPr fontId="1"/>
  </si>
  <si>
    <t>V2H</t>
    <phoneticPr fontId="1"/>
  </si>
  <si>
    <t>認証段階</t>
    <rPh sb="0" eb="2">
      <t>ニンショウ</t>
    </rPh>
    <rPh sb="2" eb="4">
      <t>ダンカイ</t>
    </rPh>
    <phoneticPr fontId="1"/>
  </si>
  <si>
    <t>住宅名称</t>
    <rPh sb="0" eb="2">
      <t>ジュウタク</t>
    </rPh>
    <rPh sb="2" eb="4">
      <t>メイショウ</t>
    </rPh>
    <phoneticPr fontId="1"/>
  </si>
  <si>
    <t>所在地</t>
    <rPh sb="0" eb="3">
      <t>ショザイチ</t>
    </rPh>
    <phoneticPr fontId="1"/>
  </si>
  <si>
    <t>構造・階数</t>
    <rPh sb="0" eb="2">
      <t>コウゾウ</t>
    </rPh>
    <rPh sb="3" eb="5">
      <t>カイスウ</t>
    </rPh>
    <phoneticPr fontId="1"/>
  </si>
  <si>
    <t>東京都知事　殿</t>
    <rPh sb="0" eb="2">
      <t>トウキョウ</t>
    </rPh>
    <rPh sb="2" eb="5">
      <t>トチジ</t>
    </rPh>
    <rPh sb="6" eb="7">
      <t>ドノ</t>
    </rPh>
    <phoneticPr fontId="1"/>
  </si>
  <si>
    <t>フリガナ</t>
  </si>
  <si>
    <t>氏名</t>
    <rPh sb="0" eb="2">
      <t>シメイ</t>
    </rPh>
    <phoneticPr fontId="4"/>
  </si>
  <si>
    <t>電話番号</t>
    <rPh sb="0" eb="2">
      <t>デンワ</t>
    </rPh>
    <rPh sb="2" eb="4">
      <t>バンゴウ</t>
    </rPh>
    <phoneticPr fontId="4"/>
  </si>
  <si>
    <t>E-mail</t>
    <phoneticPr fontId="4"/>
  </si>
  <si>
    <t>(</t>
    <phoneticPr fontId="1"/>
  </si>
  <si>
    <t>令和</t>
    <rPh sb="0" eb="2">
      <t>レイワ</t>
    </rPh>
    <phoneticPr fontId="1"/>
  </si>
  <si>
    <t>戸</t>
    <rPh sb="0" eb="1">
      <t>コ</t>
    </rPh>
    <phoneticPr fontId="1"/>
  </si>
  <si>
    <t>住所
又は所在地</t>
    <rPh sb="0" eb="2">
      <t>ジュウショ</t>
    </rPh>
    <rPh sb="3" eb="4">
      <t>マタ</t>
    </rPh>
    <rPh sb="5" eb="8">
      <t>ショザイチ</t>
    </rPh>
    <phoneticPr fontId="1"/>
  </si>
  <si>
    <t>代表者役職
及び氏名</t>
    <rPh sb="0" eb="3">
      <t>ダイヒョウシャ</t>
    </rPh>
    <rPh sb="3" eb="5">
      <t>ヤクショク</t>
    </rPh>
    <rPh sb="6" eb="7">
      <t>オヨ</t>
    </rPh>
    <rPh sb="8" eb="10">
      <t>シメイ</t>
    </rPh>
    <phoneticPr fontId="1"/>
  </si>
  <si>
    <t>設計</t>
    <rPh sb="0" eb="2">
      <t>セッケイ</t>
    </rPh>
    <phoneticPr fontId="1"/>
  </si>
  <si>
    <t>完了</t>
    <rPh sb="0" eb="2">
      <t>カンリョウ</t>
    </rPh>
    <phoneticPr fontId="1"/>
  </si>
  <si>
    <t>【住所】</t>
    <rPh sb="1" eb="3">
      <t>ジュウショ</t>
    </rPh>
    <phoneticPr fontId="1"/>
  </si>
  <si>
    <t>【氏名】</t>
    <rPh sb="1" eb="3">
      <t>シメイ</t>
    </rPh>
    <phoneticPr fontId="1"/>
  </si>
  <si>
    <t>年</t>
    <rPh sb="0" eb="1">
      <t>ネン</t>
    </rPh>
    <phoneticPr fontId="1"/>
  </si>
  <si>
    <t>月</t>
    <rPh sb="0" eb="1">
      <t>ツキ</t>
    </rPh>
    <phoneticPr fontId="1"/>
  </si>
  <si>
    <t>日</t>
    <rPh sb="0" eb="1">
      <t>ニチ</t>
    </rPh>
    <phoneticPr fontId="1"/>
  </si>
  <si>
    <t>住宅の名称</t>
    <rPh sb="0" eb="2">
      <t>ジュウタク</t>
    </rPh>
    <rPh sb="3" eb="5">
      <t>メイショウ</t>
    </rPh>
    <phoneticPr fontId="1"/>
  </si>
  <si>
    <r>
      <t xml:space="preserve">所属部署
</t>
    </r>
    <r>
      <rPr>
        <sz val="6"/>
        <color indexed="8"/>
        <rFont val="游ゴシック"/>
        <family val="3"/>
        <charset val="128"/>
        <scheme val="minor"/>
      </rPr>
      <t>（法人のみ）</t>
    </r>
    <rPh sb="0" eb="2">
      <t>ショゾク</t>
    </rPh>
    <rPh sb="2" eb="4">
      <t>ブショ</t>
    </rPh>
    <rPh sb="6" eb="8">
      <t>ホウジン</t>
    </rPh>
    <phoneticPr fontId="4"/>
  </si>
  <si>
    <t>所在地(区市町村名)</t>
    <rPh sb="0" eb="3">
      <t>ショザイチ</t>
    </rPh>
    <rPh sb="4" eb="5">
      <t>ク</t>
    </rPh>
    <rPh sb="5" eb="8">
      <t>シチョウソン</t>
    </rPh>
    <rPh sb="8" eb="9">
      <t>メイ</t>
    </rPh>
    <phoneticPr fontId="1"/>
  </si>
  <si>
    <t>東京ゼロエミ住宅の概要</t>
    <rPh sb="0" eb="2">
      <t>トウキョウ</t>
    </rPh>
    <rPh sb="6" eb="8">
      <t>ジュウタク</t>
    </rPh>
    <rPh sb="9" eb="11">
      <t>ガイヨウ</t>
    </rPh>
    <phoneticPr fontId="1"/>
  </si>
  <si>
    <t>東京ハイツ</t>
    <rPh sb="0" eb="2">
      <t>トウキョウ</t>
    </rPh>
    <phoneticPr fontId="1"/>
  </si>
  <si>
    <t>新宿区</t>
    <rPh sb="0" eb="3">
      <t>シンジュクク</t>
    </rPh>
    <phoneticPr fontId="1"/>
  </si>
  <si>
    <t>kW</t>
    <phoneticPr fontId="1"/>
  </si>
  <si>
    <t>kWh</t>
    <phoneticPr fontId="1"/>
  </si>
  <si>
    <t>台</t>
    <rPh sb="0" eb="1">
      <t>ダイ</t>
    </rPh>
    <phoneticPr fontId="1"/>
  </si>
  <si>
    <t>木</t>
    <rPh sb="0" eb="1">
      <t>モク</t>
    </rPh>
    <phoneticPr fontId="1"/>
  </si>
  <si>
    <t>令和</t>
    <phoneticPr fontId="1"/>
  </si>
  <si>
    <t>住戸専用部で利用</t>
  </si>
  <si>
    <t>造</t>
    <rPh sb="0" eb="1">
      <t>ゾウ</t>
    </rPh>
    <phoneticPr fontId="1"/>
  </si>
  <si>
    <t>階建て</t>
    <rPh sb="0" eb="1">
      <t>カイ</t>
    </rPh>
    <rPh sb="1" eb="2">
      <t>タ</t>
    </rPh>
    <phoneticPr fontId="1"/>
  </si>
  <si>
    <t>水準1</t>
    <rPh sb="0" eb="2">
      <t>スイジュン</t>
    </rPh>
    <phoneticPr fontId="1"/>
  </si>
  <si>
    <t>水準2</t>
    <rPh sb="0" eb="2">
      <t>スイジュン</t>
    </rPh>
    <phoneticPr fontId="1"/>
  </si>
  <si>
    <t>水準3</t>
    <rPh sb="0" eb="2">
      <t>スイジュン</t>
    </rPh>
    <phoneticPr fontId="1"/>
  </si>
  <si>
    <t>建築主の氏名（法人にあっては名称）</t>
    <rPh sb="0" eb="2">
      <t>ケンチク</t>
    </rPh>
    <rPh sb="2" eb="3">
      <t>ヌシ</t>
    </rPh>
    <rPh sb="4" eb="6">
      <t>シメイ</t>
    </rPh>
    <rPh sb="7" eb="9">
      <t>ホウジン</t>
    </rPh>
    <rPh sb="14" eb="16">
      <t>メイショウ</t>
    </rPh>
    <phoneticPr fontId="1"/>
  </si>
  <si>
    <t>地上</t>
    <rPh sb="0" eb="2">
      <t>チジョウ</t>
    </rPh>
    <phoneticPr fontId="1"/>
  </si>
  <si>
    <t>階建て</t>
    <phoneticPr fontId="1"/>
  </si>
  <si>
    <t>記入不要
※申請書に添付した外観パースや写真の画像データを
都が挿入します。</t>
    <rPh sb="0" eb="2">
      <t>キニュウ</t>
    </rPh>
    <rPh sb="2" eb="4">
      <t>フヨウ</t>
    </rPh>
    <rPh sb="7" eb="10">
      <t>シンセイショ</t>
    </rPh>
    <rPh sb="11" eb="13">
      <t>テンプ</t>
    </rPh>
    <rPh sb="15" eb="17">
      <t>ガイカン</t>
    </rPh>
    <rPh sb="21" eb="23">
      <t>シャシン</t>
    </rPh>
    <rPh sb="24" eb="26">
      <t>ガゾウ</t>
    </rPh>
    <rPh sb="31" eb="32">
      <t>ト</t>
    </rPh>
    <rPh sb="33" eb="35">
      <t>ソウニュウ</t>
    </rPh>
    <phoneticPr fontId="1"/>
  </si>
  <si>
    <t>※１</t>
    <phoneticPr fontId="1"/>
  </si>
  <si>
    <t>１．東京ゼロエミ住宅の概要</t>
    <rPh sb="2" eb="4">
      <t>トウキョウ</t>
    </rPh>
    <rPh sb="8" eb="10">
      <t>ジュウタク</t>
    </rPh>
    <rPh sb="11" eb="13">
      <t>ガイヨウ</t>
    </rPh>
    <phoneticPr fontId="1"/>
  </si>
  <si>
    <t>掲載を申し込みます。</t>
    <phoneticPr fontId="1"/>
  </si>
  <si>
    <t>法人</t>
  </si>
  <si>
    <t>☑</t>
  </si>
  <si>
    <t>)</t>
    <phoneticPr fontId="1"/>
  </si>
  <si>
    <t>☐</t>
  </si>
  <si>
    <t>申請書の内容から自動転記されるため、記入不要です。</t>
    <rPh sb="0" eb="3">
      <t>シンセイショ</t>
    </rPh>
    <rPh sb="4" eb="6">
      <t>ナイヨウ</t>
    </rPh>
    <rPh sb="8" eb="10">
      <t>ジドウ</t>
    </rPh>
    <rPh sb="10" eb="12">
      <t>テンキ</t>
    </rPh>
    <rPh sb="18" eb="20">
      <t>キニュウ</t>
    </rPh>
    <rPh sb="20" eb="22">
      <t>フヨウ</t>
    </rPh>
    <phoneticPr fontId="1"/>
  </si>
  <si>
    <t>以下の内容を東京ゼロエミ住宅の概要としてホームページへ掲載します。</t>
    <rPh sb="3" eb="5">
      <t>ナイヨウ</t>
    </rPh>
    <phoneticPr fontId="1"/>
  </si>
  <si>
    <t>申請日は東京都に本申請書を送付する日を記入してください。</t>
    <rPh sb="0" eb="2">
      <t>シンセイ</t>
    </rPh>
    <rPh sb="2" eb="3">
      <t>ビ</t>
    </rPh>
    <rPh sb="4" eb="7">
      <t>トウキョウト</t>
    </rPh>
    <rPh sb="8" eb="9">
      <t>ホン</t>
    </rPh>
    <rPh sb="9" eb="12">
      <t>シンセイショ</t>
    </rPh>
    <rPh sb="13" eb="15">
      <t>ソウフ</t>
    </rPh>
    <rPh sb="17" eb="18">
      <t>ヒ</t>
    </rPh>
    <rPh sb="19" eb="21">
      <t>キニュウ</t>
    </rPh>
    <phoneticPr fontId="1"/>
  </si>
  <si>
    <t>建築主の個人/法人をプルダウンより選択ください。</t>
    <rPh sb="0" eb="2">
      <t>ケンチク</t>
    </rPh>
    <rPh sb="2" eb="3">
      <t>ヌシ</t>
    </rPh>
    <rPh sb="4" eb="6">
      <t>コジン</t>
    </rPh>
    <rPh sb="7" eb="9">
      <t>ホウジン</t>
    </rPh>
    <rPh sb="17" eb="19">
      <t>センタク</t>
    </rPh>
    <phoneticPr fontId="1"/>
  </si>
  <si>
    <t>構造については、木・RC・SRC等略称で記入をお願いいたします。</t>
    <rPh sb="0" eb="2">
      <t>コウゾウ</t>
    </rPh>
    <rPh sb="8" eb="9">
      <t>モク</t>
    </rPh>
    <rPh sb="16" eb="17">
      <t>ナド</t>
    </rPh>
    <rPh sb="17" eb="19">
      <t>リャクショウ</t>
    </rPh>
    <rPh sb="20" eb="22">
      <t>キニュウ</t>
    </rPh>
    <rPh sb="24" eb="25">
      <t>ネガ</t>
    </rPh>
    <phoneticPr fontId="1"/>
  </si>
  <si>
    <t>認証を受けた戸数をご記入ください。</t>
    <rPh sb="0" eb="2">
      <t>ニンショウ</t>
    </rPh>
    <rPh sb="3" eb="4">
      <t>ウ</t>
    </rPh>
    <rPh sb="6" eb="8">
      <t>コスウ</t>
    </rPh>
    <rPh sb="10" eb="12">
      <t>キニュウ</t>
    </rPh>
    <phoneticPr fontId="1"/>
  </si>
  <si>
    <t>No.</t>
    <phoneticPr fontId="1"/>
  </si>
  <si>
    <t>認証段階</t>
    <rPh sb="0" eb="2">
      <t>ニンショウ</t>
    </rPh>
    <rPh sb="2" eb="4">
      <t>ダンカイ</t>
    </rPh>
    <phoneticPr fontId="1"/>
  </si>
  <si>
    <t>住宅名</t>
    <rPh sb="0" eb="2">
      <t>ジュウタク</t>
    </rPh>
    <rPh sb="2" eb="3">
      <t>メイ</t>
    </rPh>
    <phoneticPr fontId="1"/>
  </si>
  <si>
    <t>所在地</t>
    <rPh sb="0" eb="3">
      <t>ショザイチ</t>
    </rPh>
    <phoneticPr fontId="1"/>
  </si>
  <si>
    <t>戸数</t>
    <rPh sb="0" eb="2">
      <t>コスウ</t>
    </rPh>
    <phoneticPr fontId="1"/>
  </si>
  <si>
    <t>建築主</t>
    <rPh sb="0" eb="2">
      <t>ケンチク</t>
    </rPh>
    <rPh sb="2" eb="3">
      <t>ヌシ</t>
    </rPh>
    <phoneticPr fontId="1"/>
  </si>
  <si>
    <t>戸</t>
    <rPh sb="0" eb="1">
      <t>コ</t>
    </rPh>
    <phoneticPr fontId="1"/>
  </si>
  <si>
    <t>竣工(予定)年</t>
    <rPh sb="0" eb="2">
      <t>シュンコウ</t>
    </rPh>
    <rPh sb="3" eb="5">
      <t>ヨテイ</t>
    </rPh>
    <rPh sb="6" eb="7">
      <t>ネン</t>
    </rPh>
    <phoneticPr fontId="1"/>
  </si>
  <si>
    <t>法人の場合、名称を記入してください。</t>
    <rPh sb="0" eb="2">
      <t>ホウジン</t>
    </rPh>
    <rPh sb="3" eb="5">
      <t>バアイ</t>
    </rPh>
    <rPh sb="6" eb="8">
      <t>メイショウ</t>
    </rPh>
    <rPh sb="9" eb="11">
      <t>キニュウ</t>
    </rPh>
    <phoneticPr fontId="1"/>
  </si>
  <si>
    <t>法人の場合に、代表者の役職及び氏名をお書きください。</t>
    <rPh sb="0" eb="2">
      <t>ホウジン</t>
    </rPh>
    <rPh sb="3" eb="5">
      <t>バアイ</t>
    </rPh>
    <rPh sb="7" eb="10">
      <t>ダイヒョウシャ</t>
    </rPh>
    <rPh sb="11" eb="13">
      <t>ヤクショク</t>
    </rPh>
    <rPh sb="13" eb="14">
      <t>オヨ</t>
    </rPh>
    <rPh sb="15" eb="17">
      <t>シメイ</t>
    </rPh>
    <rPh sb="19" eb="20">
      <t>カ</t>
    </rPh>
    <phoneticPr fontId="1"/>
  </si>
  <si>
    <t>氏名又は名称</t>
    <rPh sb="0" eb="2">
      <t>シメイ</t>
    </rPh>
    <rPh sb="2" eb="3">
      <t>マタ</t>
    </rPh>
    <rPh sb="4" eb="6">
      <t>メイショウ</t>
    </rPh>
    <phoneticPr fontId="1"/>
  </si>
  <si>
    <t>法人の場合、主たる事業所の所在地を記入してください。</t>
    <rPh sb="0" eb="2">
      <t>ホウジン</t>
    </rPh>
    <rPh sb="3" eb="5">
      <t>バアイ</t>
    </rPh>
    <rPh sb="6" eb="7">
      <t>シュ</t>
    </rPh>
    <rPh sb="9" eb="12">
      <t>ジギョウショ</t>
    </rPh>
    <rPh sb="13" eb="16">
      <t>ショザイチ</t>
    </rPh>
    <rPh sb="17" eb="19">
      <t>キニュウ</t>
    </rPh>
    <phoneticPr fontId="1"/>
  </si>
  <si>
    <t>竣工年（工事中の場合、竣工予定年）を記載してください。</t>
    <rPh sb="0" eb="2">
      <t>シュンコウ</t>
    </rPh>
    <rPh sb="2" eb="3">
      <t>ネン</t>
    </rPh>
    <rPh sb="4" eb="7">
      <t>コウジチュウ</t>
    </rPh>
    <rPh sb="8" eb="10">
      <t>バアイ</t>
    </rPh>
    <rPh sb="11" eb="13">
      <t>シュンコウ</t>
    </rPh>
    <rPh sb="13" eb="15">
      <t>ヨテイ</t>
    </rPh>
    <rPh sb="15" eb="16">
      <t>ネン</t>
    </rPh>
    <rPh sb="18" eb="20">
      <t>キサイ</t>
    </rPh>
    <phoneticPr fontId="1"/>
  </si>
  <si>
    <t>太陽光発電設備等の設置状況</t>
    <rPh sb="0" eb="3">
      <t>タイヨウコウ</t>
    </rPh>
    <rPh sb="3" eb="5">
      <t>ハツデン</t>
    </rPh>
    <rPh sb="5" eb="7">
      <t>セツビ</t>
    </rPh>
    <rPh sb="7" eb="8">
      <t>トウ</t>
    </rPh>
    <rPh sb="9" eb="11">
      <t>セッチ</t>
    </rPh>
    <rPh sb="11" eb="13">
      <t>ジョウキョウ</t>
    </rPh>
    <phoneticPr fontId="1"/>
  </si>
  <si>
    <t>２.申請に関する担当者の情報</t>
    <rPh sb="2" eb="4">
      <t>シンセイ</t>
    </rPh>
    <rPh sb="5" eb="6">
      <t>カン</t>
    </rPh>
    <phoneticPr fontId="4"/>
  </si>
  <si>
    <t>建築主又は住宅所有者</t>
    <rPh sb="0" eb="2">
      <t>ケンチク</t>
    </rPh>
    <rPh sb="2" eb="3">
      <t>ヌシ</t>
    </rPh>
    <rPh sb="3" eb="4">
      <t>マタ</t>
    </rPh>
    <rPh sb="5" eb="7">
      <t>ジュウタク</t>
    </rPh>
    <rPh sb="7" eb="10">
      <t>ショユウシャ</t>
    </rPh>
    <phoneticPr fontId="1"/>
  </si>
  <si>
    <t>【名称】</t>
    <rPh sb="1" eb="3">
      <t>メイショウ</t>
    </rPh>
    <phoneticPr fontId="1"/>
  </si>
  <si>
    <t>【所在地】</t>
    <rPh sb="1" eb="4">
      <t>ショザイチ</t>
    </rPh>
    <phoneticPr fontId="1"/>
  </si>
  <si>
    <t>東京ゼロエミ住宅</t>
    <rPh sb="0" eb="2">
      <t>トウキョウ</t>
    </rPh>
    <rPh sb="6" eb="8">
      <t>ジュウタク</t>
    </rPh>
    <phoneticPr fontId="1"/>
  </si>
  <si>
    <t>手続代行者</t>
    <rPh sb="0" eb="2">
      <t>テツヅキ</t>
    </rPh>
    <rPh sb="2" eb="4">
      <t>ダイコウ</t>
    </rPh>
    <rPh sb="4" eb="5">
      <t>シャ</t>
    </rPh>
    <phoneticPr fontId="1"/>
  </si>
  <si>
    <t>建築主又は建物所有者から依頼を受けて申請手続を代行する場合、</t>
    <rPh sb="0" eb="2">
      <t>ケンチク</t>
    </rPh>
    <rPh sb="2" eb="3">
      <t>ヌシ</t>
    </rPh>
    <rPh sb="3" eb="4">
      <t>マタ</t>
    </rPh>
    <rPh sb="5" eb="7">
      <t>タテモノ</t>
    </rPh>
    <rPh sb="7" eb="10">
      <t>ショユウシャ</t>
    </rPh>
    <rPh sb="12" eb="14">
      <t>イライ</t>
    </rPh>
    <rPh sb="15" eb="16">
      <t>ウ</t>
    </rPh>
    <rPh sb="18" eb="20">
      <t>シンセイ</t>
    </rPh>
    <rPh sb="20" eb="22">
      <t>テツヅ</t>
    </rPh>
    <rPh sb="23" eb="25">
      <t>ダイコウ</t>
    </rPh>
    <rPh sb="27" eb="29">
      <t>バアイ</t>
    </rPh>
    <phoneticPr fontId="1"/>
  </si>
  <si>
    <t>こちらの書類も作成、提出してください。</t>
    <rPh sb="4" eb="6">
      <t>ショルイ</t>
    </rPh>
    <rPh sb="7" eb="9">
      <t>サクセイ</t>
    </rPh>
    <phoneticPr fontId="1"/>
  </si>
  <si>
    <t>kWh</t>
    <phoneticPr fontId="1"/>
  </si>
  <si>
    <t>)</t>
    <phoneticPr fontId="1"/>
  </si>
  <si>
    <t>令和</t>
    <rPh sb="0" eb="2">
      <t>レイワ</t>
    </rPh>
    <phoneticPr fontId="1"/>
  </si>
  <si>
    <t>年</t>
    <rPh sb="0" eb="1">
      <t>ネン</t>
    </rPh>
    <phoneticPr fontId="1"/>
  </si>
  <si>
    <t>月作成</t>
    <rPh sb="0" eb="1">
      <t>ツキ</t>
    </rPh>
    <rPh sb="1" eb="3">
      <t>サクセイ</t>
    </rPh>
    <phoneticPr fontId="1"/>
  </si>
  <si>
    <t>蓄電池</t>
    <rPh sb="0" eb="3">
      <t>チクデンチ</t>
    </rPh>
    <phoneticPr fontId="1"/>
  </si>
  <si>
    <t>V2H</t>
    <phoneticPr fontId="1"/>
  </si>
  <si>
    <t>竣工している場合は、住宅の名称は正式名称をお書きください。名称未定の場合は仮名称を記載してください。</t>
    <rPh sb="0" eb="2">
      <t>シュンコウ</t>
    </rPh>
    <rPh sb="6" eb="8">
      <t>バアイ</t>
    </rPh>
    <rPh sb="10" eb="12">
      <t>ジュウタク</t>
    </rPh>
    <rPh sb="13" eb="15">
      <t>メイショウ</t>
    </rPh>
    <rPh sb="16" eb="18">
      <t>セイシキ</t>
    </rPh>
    <rPh sb="18" eb="20">
      <t>メイショウ</t>
    </rPh>
    <rPh sb="22" eb="23">
      <t>カ</t>
    </rPh>
    <rPh sb="29" eb="31">
      <t>メイショウ</t>
    </rPh>
    <rPh sb="31" eb="33">
      <t>ミテイ</t>
    </rPh>
    <rPh sb="34" eb="36">
      <t>バアイ</t>
    </rPh>
    <rPh sb="37" eb="38">
      <t>カリ</t>
    </rPh>
    <rPh sb="38" eb="40">
      <t>メイショウ</t>
    </rPh>
    <rPh sb="41" eb="43">
      <t>キサイ</t>
    </rPh>
    <phoneticPr fontId="1"/>
  </si>
  <si>
    <t>法人の場合は法人名称を、個人の場合は氏名をご記入ください</t>
    <rPh sb="0" eb="2">
      <t>ホウジン</t>
    </rPh>
    <rPh sb="3" eb="5">
      <t>バアイ</t>
    </rPh>
    <rPh sb="6" eb="8">
      <t>ホウジン</t>
    </rPh>
    <rPh sb="8" eb="10">
      <t>メイショウ</t>
    </rPh>
    <rPh sb="12" eb="14">
      <t>コジン</t>
    </rPh>
    <rPh sb="15" eb="17">
      <t>バアイ</t>
    </rPh>
    <rPh sb="18" eb="20">
      <t>シメイ</t>
    </rPh>
    <rPh sb="22" eb="24">
      <t>キニュウ</t>
    </rPh>
    <phoneticPr fontId="1"/>
  </si>
  <si>
    <t>【記入方法】</t>
    <rPh sb="1" eb="3">
      <t>キニュウ</t>
    </rPh>
    <rPh sb="3" eb="5">
      <t>ホウホウ</t>
    </rPh>
    <phoneticPr fontId="1"/>
  </si>
  <si>
    <t>所在地
(区市町村以下)
※記載任意</t>
    <rPh sb="0" eb="3">
      <t>ショザイチ</t>
    </rPh>
    <rPh sb="5" eb="9">
      <t>クシチョウソン</t>
    </rPh>
    <rPh sb="9" eb="11">
      <t>イカ</t>
    </rPh>
    <rPh sb="14" eb="16">
      <t>キサイ</t>
    </rPh>
    <rPh sb="16" eb="18">
      <t>ニンイ</t>
    </rPh>
    <phoneticPr fontId="1"/>
  </si>
  <si>
    <t>※１　建築主の申請に基づき、掲載していない場合があります。</t>
    <rPh sb="3" eb="5">
      <t>ケンチク</t>
    </rPh>
    <rPh sb="5" eb="6">
      <t>ヌシ</t>
    </rPh>
    <rPh sb="7" eb="9">
      <t>シンセイ</t>
    </rPh>
    <rPh sb="10" eb="11">
      <t>モト</t>
    </rPh>
    <rPh sb="14" eb="16">
      <t>ケイサイ</t>
    </rPh>
    <rPh sb="21" eb="23">
      <t>バアイ</t>
    </rPh>
    <phoneticPr fontId="1"/>
  </si>
  <si>
    <r>
      <t>建築主</t>
    </r>
    <r>
      <rPr>
        <vertAlign val="superscript"/>
        <sz val="12"/>
        <color theme="1"/>
        <rFont val="游ゴシック"/>
        <family val="3"/>
        <charset val="128"/>
        <scheme val="minor"/>
      </rPr>
      <t>※1</t>
    </r>
    <rPh sb="0" eb="2">
      <t>ケンチク</t>
    </rPh>
    <rPh sb="2" eb="3">
      <t>ヌシ</t>
    </rPh>
    <phoneticPr fontId="1"/>
  </si>
  <si>
    <t>03ー○○○○ー○○○○</t>
    <phoneticPr fontId="1"/>
  </si>
  <si>
    <t>××＠××××.com</t>
    <phoneticPr fontId="1"/>
  </si>
  <si>
    <t>東京　太郎</t>
    <rPh sb="0" eb="2">
      <t>トウキョウ</t>
    </rPh>
    <rPh sb="3" eb="5">
      <t>タロウ</t>
    </rPh>
    <phoneticPr fontId="1"/>
  </si>
  <si>
    <t>トウキョウ　タロウ</t>
    <phoneticPr fontId="1"/>
  </si>
  <si>
    <t>みどり色のセルに必要事項をご記入ください。</t>
    <rPh sb="3" eb="4">
      <t>イロ</t>
    </rPh>
    <rPh sb="8" eb="10">
      <t>ヒツヨウ</t>
    </rPh>
    <rPh sb="10" eb="12">
      <t>ジコウ</t>
    </rPh>
    <rPh sb="14" eb="16">
      <t>キニュウ</t>
    </rPh>
    <phoneticPr fontId="1"/>
  </si>
  <si>
    <t>手続代行者の主たる事務所の所在地を記入してください。</t>
    <rPh sb="0" eb="2">
      <t>テツヅキ</t>
    </rPh>
    <rPh sb="2" eb="4">
      <t>ダイコウ</t>
    </rPh>
    <rPh sb="4" eb="5">
      <t>シャ</t>
    </rPh>
    <rPh sb="6" eb="7">
      <t>シュ</t>
    </rPh>
    <rPh sb="9" eb="11">
      <t>ジム</t>
    </rPh>
    <rPh sb="11" eb="12">
      <t>ショ</t>
    </rPh>
    <rPh sb="13" eb="16">
      <t>ショザイチ</t>
    </rPh>
    <rPh sb="17" eb="19">
      <t>キニュウ</t>
    </rPh>
    <phoneticPr fontId="1"/>
  </si>
  <si>
    <t>手続代行者の法人名称及び代表者の氏名を記入してください</t>
    <rPh sb="0" eb="2">
      <t>テツヅキ</t>
    </rPh>
    <rPh sb="2" eb="4">
      <t>ダイコウ</t>
    </rPh>
    <rPh sb="4" eb="5">
      <t>シャ</t>
    </rPh>
    <rPh sb="6" eb="8">
      <t>ホウジン</t>
    </rPh>
    <rPh sb="8" eb="10">
      <t>メイショウ</t>
    </rPh>
    <rPh sb="10" eb="11">
      <t>オヨ</t>
    </rPh>
    <rPh sb="12" eb="15">
      <t>ダイヒョウシャ</t>
    </rPh>
    <rPh sb="16" eb="18">
      <t>シメイ</t>
    </rPh>
    <rPh sb="19" eb="21">
      <t>キニュウ</t>
    </rPh>
    <phoneticPr fontId="1"/>
  </si>
  <si>
    <t>申請書から自動転記されます（掲載を希望する賃貸共同住宅の名称）</t>
    <rPh sb="0" eb="3">
      <t>シンセイショ</t>
    </rPh>
    <rPh sb="5" eb="7">
      <t>ジドウ</t>
    </rPh>
    <rPh sb="7" eb="9">
      <t>テンキ</t>
    </rPh>
    <rPh sb="14" eb="16">
      <t>ケイサイ</t>
    </rPh>
    <rPh sb="17" eb="19">
      <t>キボウ</t>
    </rPh>
    <rPh sb="21" eb="23">
      <t>チンタイ</t>
    </rPh>
    <rPh sb="23" eb="25">
      <t>キョウドウ</t>
    </rPh>
    <rPh sb="25" eb="27">
      <t>ジュウタク</t>
    </rPh>
    <rPh sb="28" eb="30">
      <t>メイショウ</t>
    </rPh>
    <phoneticPr fontId="1"/>
  </si>
  <si>
    <t>掲載を希望する賃貸共同住宅の所在地を記入してください。</t>
    <rPh sb="0" eb="2">
      <t>ケイサイ</t>
    </rPh>
    <rPh sb="3" eb="5">
      <t>キボウ</t>
    </rPh>
    <rPh sb="7" eb="9">
      <t>チンタイ</t>
    </rPh>
    <rPh sb="9" eb="11">
      <t>キョウドウ</t>
    </rPh>
    <rPh sb="11" eb="13">
      <t>ジュウタク</t>
    </rPh>
    <rPh sb="14" eb="17">
      <t>ショザイチ</t>
    </rPh>
    <rPh sb="18" eb="20">
      <t>キニュウ</t>
    </rPh>
    <phoneticPr fontId="1"/>
  </si>
  <si>
    <t>3.写真の添付</t>
    <rPh sb="2" eb="4">
      <t>シャシン</t>
    </rPh>
    <rPh sb="5" eb="7">
      <t>テンプ</t>
    </rPh>
    <phoneticPr fontId="1"/>
  </si>
  <si>
    <t>法人</t>
    <rPh sb="0" eb="2">
      <t>ホウジン</t>
    </rPh>
    <phoneticPr fontId="1"/>
  </si>
  <si>
    <t>個人</t>
    <rPh sb="0" eb="2">
      <t>コジン</t>
    </rPh>
    <phoneticPr fontId="1"/>
  </si>
  <si>
    <t>ー</t>
    <phoneticPr fontId="1"/>
  </si>
  <si>
    <t>希望します</t>
    <rPh sb="0" eb="2">
      <t>キボウ</t>
    </rPh>
    <phoneticPr fontId="1"/>
  </si>
  <si>
    <t>法人の場合、法人名称をHPに掲載を希望する場合は、プルダウンより「希望します」をお選びください。
※個人の場合は、原則、掲載しません。</t>
    <rPh sb="0" eb="2">
      <t>ホウジン</t>
    </rPh>
    <rPh sb="3" eb="5">
      <t>バアイ</t>
    </rPh>
    <rPh sb="6" eb="8">
      <t>ホウジン</t>
    </rPh>
    <rPh sb="8" eb="10">
      <t>メイショウ</t>
    </rPh>
    <rPh sb="14" eb="16">
      <t>ケイサイ</t>
    </rPh>
    <rPh sb="17" eb="19">
      <t>キボウ</t>
    </rPh>
    <rPh sb="21" eb="23">
      <t>バアイ</t>
    </rPh>
    <rPh sb="33" eb="35">
      <t>キボウ</t>
    </rPh>
    <rPh sb="41" eb="42">
      <t>エラ</t>
    </rPh>
    <rPh sb="50" eb="52">
      <t>コジン</t>
    </rPh>
    <rPh sb="53" eb="55">
      <t>バアイ</t>
    </rPh>
    <rPh sb="57" eb="59">
      <t>ゲンソク</t>
    </rPh>
    <rPh sb="60" eb="62">
      <t>ケイサイ</t>
    </rPh>
    <phoneticPr fontId="1"/>
  </si>
  <si>
    <t>法人名称の掲載希望
※建築主が法人の場合に選択</t>
    <rPh sb="21" eb="23">
      <t>センタク</t>
    </rPh>
    <phoneticPr fontId="1"/>
  </si>
  <si>
    <t>…</t>
    <phoneticPr fontId="1"/>
  </si>
  <si>
    <t xml:space="preserve">…
</t>
    <phoneticPr fontId="1"/>
  </si>
  <si>
    <t>太陽光発電設備及び蓄電池は利用先も選択してください。</t>
    <phoneticPr fontId="1"/>
  </si>
  <si>
    <t>（ホームページには掲載しない情報です。）</t>
    <phoneticPr fontId="1"/>
  </si>
  <si>
    <t>ファイル容量は50MBまでとします。</t>
    <rPh sb="4" eb="6">
      <t>ヨウリョウ</t>
    </rPh>
    <phoneticPr fontId="1"/>
  </si>
  <si>
    <t>住宅の所在地の詳細をお書きください。（任意）
ホームページに掲載しない場合は、空欄としてください。</t>
    <rPh sb="0" eb="2">
      <t>ジュウタク</t>
    </rPh>
    <rPh sb="3" eb="6">
      <t>ショザイチ</t>
    </rPh>
    <rPh sb="7" eb="9">
      <t>ショウサイ</t>
    </rPh>
    <rPh sb="11" eb="12">
      <t>カ</t>
    </rPh>
    <rPh sb="19" eb="21">
      <t>ニンイ</t>
    </rPh>
    <phoneticPr fontId="1"/>
  </si>
  <si>
    <t>申請者は賃貸共同住宅の建築主又は現在の建物所有者の情報を記入してください。</t>
    <rPh sb="0" eb="3">
      <t>シンセイシャ</t>
    </rPh>
    <rPh sb="4" eb="6">
      <t>チンタイ</t>
    </rPh>
    <rPh sb="6" eb="8">
      <t>キョウドウ</t>
    </rPh>
    <rPh sb="8" eb="10">
      <t>ジュウタク</t>
    </rPh>
    <rPh sb="11" eb="13">
      <t>ケンチク</t>
    </rPh>
    <rPh sb="13" eb="14">
      <t>ヌシ</t>
    </rPh>
    <rPh sb="14" eb="15">
      <t>マタ</t>
    </rPh>
    <rPh sb="16" eb="18">
      <t>ゲンザイ</t>
    </rPh>
    <rPh sb="19" eb="21">
      <t>タテモノ</t>
    </rPh>
    <rPh sb="21" eb="24">
      <t>ショユウシャ</t>
    </rPh>
    <rPh sb="25" eb="27">
      <t>ジョウホウ</t>
    </rPh>
    <rPh sb="28" eb="30">
      <t>キニュウ</t>
    </rPh>
    <phoneticPr fontId="1"/>
  </si>
  <si>
    <t>　私は、</t>
    <rPh sb="1" eb="2">
      <t>ワタシ</t>
    </rPh>
    <phoneticPr fontId="1"/>
  </si>
  <si>
    <t>(手続き代行者の氏名)</t>
    <rPh sb="1" eb="3">
      <t>テツヅ</t>
    </rPh>
    <rPh sb="4" eb="6">
      <t>ダイコウ</t>
    </rPh>
    <rPh sb="6" eb="7">
      <t>シャ</t>
    </rPh>
    <rPh sb="8" eb="10">
      <t>シメイ</t>
    </rPh>
    <phoneticPr fontId="1"/>
  </si>
  <si>
    <t>を手続き代行者</t>
    <rPh sb="1" eb="3">
      <t>テツヅ</t>
    </rPh>
    <rPh sb="4" eb="7">
      <t>ダイコウシャ</t>
    </rPh>
    <phoneticPr fontId="1"/>
  </si>
  <si>
    <t>と定め、次の東京ゼロエミ住宅のホームページ掲載に関する申請手続を依頼</t>
    <phoneticPr fontId="1"/>
  </si>
  <si>
    <t>します。申請書に記載の事項は、事実に相違ありません。</t>
  </si>
  <si>
    <t>住宅の所在地（区市町村名）をお書きください。</t>
    <rPh sb="7" eb="8">
      <t>ク</t>
    </rPh>
    <rPh sb="8" eb="11">
      <t>シチョウソン</t>
    </rPh>
    <rPh sb="11" eb="12">
      <t>メイ</t>
    </rPh>
    <phoneticPr fontId="1"/>
  </si>
  <si>
    <t>申請書から自動転記されます。</t>
    <rPh sb="0" eb="3">
      <t>シンセイショ</t>
    </rPh>
    <rPh sb="5" eb="7">
      <t>ジドウ</t>
    </rPh>
    <rPh sb="7" eb="9">
      <t>テンキ</t>
    </rPh>
    <phoneticPr fontId="1"/>
  </si>
  <si>
    <t>　　　住宅で使うこともできるため、電気自動車を電源として使うことができます。</t>
    <phoneticPr fontId="1"/>
  </si>
  <si>
    <t>　　なお、いずれの利用方法の場合も、賃貸集合住宅に設置している太陽光発電設備及び蓄電池の合計容量を記載しています。</t>
    <rPh sb="9" eb="11">
      <t>リヨウ</t>
    </rPh>
    <rPh sb="11" eb="13">
      <t>ホウホウ</t>
    </rPh>
    <rPh sb="14" eb="16">
      <t>バアイ</t>
    </rPh>
    <rPh sb="18" eb="20">
      <t>チンタイ</t>
    </rPh>
    <rPh sb="20" eb="22">
      <t>シュウゴウ</t>
    </rPh>
    <rPh sb="22" eb="24">
      <t>ジュウタク</t>
    </rPh>
    <rPh sb="25" eb="27">
      <t>セッチ</t>
    </rPh>
    <rPh sb="31" eb="34">
      <t>タイヨウコウ</t>
    </rPh>
    <rPh sb="34" eb="36">
      <t>ハツデン</t>
    </rPh>
    <rPh sb="36" eb="38">
      <t>セツビ</t>
    </rPh>
    <rPh sb="38" eb="39">
      <t>オヨ</t>
    </rPh>
    <rPh sb="40" eb="43">
      <t>チクデンチ</t>
    </rPh>
    <rPh sb="44" eb="46">
      <t>ゴウケイ</t>
    </rPh>
    <rPh sb="46" eb="48">
      <t>ヨウリョウ</t>
    </rPh>
    <rPh sb="49" eb="51">
      <t>キサイ</t>
    </rPh>
    <phoneticPr fontId="1"/>
  </si>
  <si>
    <t>　　また、太陽光発電設備で発電した電気の余剰分の売電益等の取扱については、賃貸集合住宅によって異なりますのでご注意ください。</t>
    <rPh sb="10" eb="12">
      <t>セツビ</t>
    </rPh>
    <rPh sb="13" eb="15">
      <t>ハツデン</t>
    </rPh>
    <rPh sb="17" eb="19">
      <t>デンキ</t>
    </rPh>
    <rPh sb="20" eb="22">
      <t>ヨジョウ</t>
    </rPh>
    <rPh sb="22" eb="23">
      <t>ブン</t>
    </rPh>
    <rPh sb="24" eb="26">
      <t>バイデン</t>
    </rPh>
    <rPh sb="26" eb="27">
      <t>エキ</t>
    </rPh>
    <rPh sb="27" eb="28">
      <t>トウ</t>
    </rPh>
    <rPh sb="29" eb="31">
      <t>トリアツカイ</t>
    </rPh>
    <rPh sb="37" eb="39">
      <t>チンタイ</t>
    </rPh>
    <rPh sb="39" eb="41">
      <t>シュウゴウ</t>
    </rPh>
    <rPh sb="41" eb="43">
      <t>ジュウタク</t>
    </rPh>
    <rPh sb="47" eb="48">
      <t>コト</t>
    </rPh>
    <rPh sb="55" eb="57">
      <t>チュウイ</t>
    </rPh>
    <phoneticPr fontId="1"/>
  </si>
  <si>
    <t>※利用先について</t>
    <rPh sb="1" eb="3">
      <t>リヨウ</t>
    </rPh>
    <rPh sb="3" eb="4">
      <t>サキ</t>
    </rPh>
    <phoneticPr fontId="1"/>
  </si>
  <si>
    <t>住戸専用部及び共用部で利用</t>
  </si>
  <si>
    <t>　下記の東京ゼロエミ住宅（賃貸集合住宅）について、東京都環境局ホームページへの</t>
    <rPh sb="1" eb="3">
      <t>カキ</t>
    </rPh>
    <rPh sb="4" eb="6">
      <t>トウキョウ</t>
    </rPh>
    <rPh sb="10" eb="12">
      <t>ジュウタク</t>
    </rPh>
    <rPh sb="13" eb="15">
      <t>チンタイ</t>
    </rPh>
    <rPh sb="15" eb="17">
      <t>シュウゴウ</t>
    </rPh>
    <rPh sb="17" eb="19">
      <t>ジュウタク</t>
    </rPh>
    <rPh sb="25" eb="28">
      <t>トウキョウト</t>
    </rPh>
    <rPh sb="28" eb="30">
      <t>カンキョウ</t>
    </rPh>
    <rPh sb="30" eb="31">
      <t>キョク</t>
    </rPh>
    <phoneticPr fontId="1"/>
  </si>
  <si>
    <t>「東京ゼロエミ住宅」賃貸集合住宅の紹介</t>
    <rPh sb="1" eb="3">
      <t>トウキョウ</t>
    </rPh>
    <rPh sb="7" eb="9">
      <t>ジュウタク</t>
    </rPh>
    <rPh sb="10" eb="12">
      <t>チンタイ</t>
    </rPh>
    <rPh sb="12" eb="14">
      <t>シュウゴウ</t>
    </rPh>
    <rPh sb="14" eb="16">
      <t>ジュウタク</t>
    </rPh>
    <rPh sb="17" eb="19">
      <t>ショウカイ</t>
    </rPh>
    <phoneticPr fontId="1"/>
  </si>
  <si>
    <t>設置している設備について、プルダウンから☑を選択してください。設置している設備について、容量や台数の合計をご記入ください。</t>
    <rPh sb="0" eb="2">
      <t>セッチ</t>
    </rPh>
    <rPh sb="6" eb="8">
      <t>セツビ</t>
    </rPh>
    <rPh sb="22" eb="24">
      <t>センタク</t>
    </rPh>
    <rPh sb="50" eb="52">
      <t>ゴウケイ</t>
    </rPh>
    <phoneticPr fontId="1"/>
  </si>
  <si>
    <t>　　  「住戸専用部で利用」は、各住戸で使用する電気に利用する場合を示します。</t>
    <rPh sb="20" eb="22">
      <t>シヨウ</t>
    </rPh>
    <rPh sb="24" eb="26">
      <t>デンキ</t>
    </rPh>
    <rPh sb="27" eb="29">
      <t>リヨウ</t>
    </rPh>
    <rPh sb="31" eb="33">
      <t>バアイ</t>
    </rPh>
    <rPh sb="34" eb="35">
      <t>シメ</t>
    </rPh>
    <phoneticPr fontId="1"/>
  </si>
  <si>
    <t>　　  「共用部で利用」は、賃貸集合住宅の共用部で使用する電気に利用する場合を示します。</t>
    <phoneticPr fontId="1"/>
  </si>
  <si>
    <t>住戸専用部で利用：住戸専用部で利用する場合</t>
    <rPh sb="15" eb="17">
      <t>リヨウ</t>
    </rPh>
    <rPh sb="19" eb="21">
      <t>バアイ</t>
    </rPh>
    <phoneticPr fontId="1"/>
  </si>
  <si>
    <t>共用部で利用：共用部で利用する場合</t>
    <rPh sb="11" eb="13">
      <t>リヨウ</t>
    </rPh>
    <phoneticPr fontId="1"/>
  </si>
  <si>
    <t>住戸専用部及び共用部で利用：住戸専用部及び共用部の両方で利用する場合</t>
    <rPh sb="0" eb="2">
      <t>ジュウコ</t>
    </rPh>
    <rPh sb="2" eb="4">
      <t>センヨウ</t>
    </rPh>
    <rPh sb="4" eb="5">
      <t>ブ</t>
    </rPh>
    <rPh sb="5" eb="6">
      <t>オヨ</t>
    </rPh>
    <rPh sb="7" eb="10">
      <t>キョウヨウブ</t>
    </rPh>
    <rPh sb="11" eb="13">
      <t>リヨウ</t>
    </rPh>
    <rPh sb="14" eb="16">
      <t>ジュウコ</t>
    </rPh>
    <rPh sb="16" eb="18">
      <t>センヨウ</t>
    </rPh>
    <rPh sb="18" eb="19">
      <t>ブ</t>
    </rPh>
    <rPh sb="19" eb="20">
      <t>オヨ</t>
    </rPh>
    <rPh sb="21" eb="24">
      <t>キョウヨウブ</t>
    </rPh>
    <rPh sb="25" eb="27">
      <t>リョウホウ</t>
    </rPh>
    <rPh sb="28" eb="30">
      <t>リヨウ</t>
    </rPh>
    <rPh sb="32" eb="34">
      <t>バアイ</t>
    </rPh>
    <phoneticPr fontId="1"/>
  </si>
  <si>
    <t>　　  「住戸専用部及び共用部で利用」は、各住戸及び賃貸集合住宅の共用部で使用する電気に利用する場合を示します。</t>
    <rPh sb="5" eb="7">
      <t>ジュウコ</t>
    </rPh>
    <rPh sb="7" eb="9">
      <t>センヨウ</t>
    </rPh>
    <rPh sb="9" eb="10">
      <t>ブ</t>
    </rPh>
    <rPh sb="10" eb="11">
      <t>オヨ</t>
    </rPh>
    <rPh sb="12" eb="15">
      <t>キョウヨウブ</t>
    </rPh>
    <rPh sb="16" eb="18">
      <t>リヨウ</t>
    </rPh>
    <rPh sb="21" eb="22">
      <t>カク</t>
    </rPh>
    <rPh sb="22" eb="24">
      <t>ジュウコ</t>
    </rPh>
    <rPh sb="24" eb="25">
      <t>オヨ</t>
    </rPh>
    <rPh sb="26" eb="28">
      <t>チンタイ</t>
    </rPh>
    <rPh sb="28" eb="30">
      <t>シュウゴウ</t>
    </rPh>
    <rPh sb="30" eb="32">
      <t>ジュウタク</t>
    </rPh>
    <rPh sb="33" eb="36">
      <t>キョウヨウブ</t>
    </rPh>
    <rPh sb="37" eb="39">
      <t>シヨウ</t>
    </rPh>
    <rPh sb="41" eb="43">
      <t>デンキ</t>
    </rPh>
    <rPh sb="44" eb="46">
      <t>リヨウ</t>
    </rPh>
    <rPh sb="48" eb="50">
      <t>バアイ</t>
    </rPh>
    <rPh sb="51" eb="52">
      <t>シメ</t>
    </rPh>
    <phoneticPr fontId="1"/>
  </si>
  <si>
    <t>【提出書類】</t>
    <rPh sb="1" eb="3">
      <t>テイシュツ</t>
    </rPh>
    <rPh sb="3" eb="5">
      <t>ショルイ</t>
    </rPh>
    <phoneticPr fontId="1"/>
  </si>
  <si>
    <t>以下の書類をデータで提出してください。</t>
    <rPh sb="0" eb="2">
      <t>イカ</t>
    </rPh>
    <rPh sb="3" eb="5">
      <t>ショルイ</t>
    </rPh>
    <rPh sb="10" eb="12">
      <t>テイシュツ</t>
    </rPh>
    <phoneticPr fontId="1"/>
  </si>
  <si>
    <t>・本申請書　…エクセルデータ</t>
    <rPh sb="1" eb="2">
      <t>ホン</t>
    </rPh>
    <rPh sb="2" eb="5">
      <t>シンセイショ</t>
    </rPh>
    <phoneticPr fontId="1"/>
  </si>
  <si>
    <t>　⇒東京ゼロエミ住宅設計確認書（認証機関発行）の写し …PDFデータ</t>
    <rPh sb="24" eb="25">
      <t>ウツ</t>
    </rPh>
    <phoneticPr fontId="1"/>
  </si>
  <si>
    <t>⇒東京ゼロエミ住宅認証書（認証機関発行）の写し …PDFデータ</t>
    <rPh sb="21" eb="22">
      <t>ウツ</t>
    </rPh>
    <phoneticPr fontId="1"/>
  </si>
  <si>
    <t>・工事完了前（設計確認書：取得、認証書：未取得）の場合</t>
    <rPh sb="1" eb="3">
      <t>コウジ</t>
    </rPh>
    <rPh sb="3" eb="5">
      <t>カンリョウ</t>
    </rPh>
    <rPh sb="5" eb="6">
      <t>マエ</t>
    </rPh>
    <rPh sb="7" eb="9">
      <t>セッケイ</t>
    </rPh>
    <rPh sb="9" eb="11">
      <t>カクニン</t>
    </rPh>
    <rPh sb="11" eb="12">
      <t>ショ</t>
    </rPh>
    <rPh sb="13" eb="15">
      <t>シュトク</t>
    </rPh>
    <rPh sb="16" eb="18">
      <t>ニンショウ</t>
    </rPh>
    <rPh sb="18" eb="19">
      <t>ショ</t>
    </rPh>
    <rPh sb="20" eb="21">
      <t>ミ</t>
    </rPh>
    <rPh sb="21" eb="23">
      <t>シュトク</t>
    </rPh>
    <rPh sb="25" eb="27">
      <t>バアイ</t>
    </rPh>
    <phoneticPr fontId="1"/>
  </si>
  <si>
    <t>・工事完了後（設計確認書：取得、認証書：取得）の場合</t>
    <rPh sb="1" eb="3">
      <t>コウジ</t>
    </rPh>
    <rPh sb="3" eb="5">
      <t>カンリョウ</t>
    </rPh>
    <rPh sb="5" eb="6">
      <t>ゴ</t>
    </rPh>
    <rPh sb="7" eb="9">
      <t>セッケイ</t>
    </rPh>
    <rPh sb="9" eb="11">
      <t>カクニン</t>
    </rPh>
    <rPh sb="11" eb="12">
      <t>ショ</t>
    </rPh>
    <rPh sb="13" eb="15">
      <t>シュトク</t>
    </rPh>
    <rPh sb="16" eb="18">
      <t>ニンショウ</t>
    </rPh>
    <rPh sb="18" eb="19">
      <t>ショ</t>
    </rPh>
    <rPh sb="20" eb="22">
      <t>シュトク</t>
    </rPh>
    <rPh sb="24" eb="26">
      <t>バアイ</t>
    </rPh>
    <phoneticPr fontId="1"/>
  </si>
  <si>
    <t>HPに掲載したい写真や外観パース等の画像を枠内に挿入してください。</t>
    <rPh sb="3" eb="5">
      <t>ケイサイ</t>
    </rPh>
    <rPh sb="8" eb="10">
      <t>シャシン</t>
    </rPh>
    <rPh sb="11" eb="13">
      <t>ガイカン</t>
    </rPh>
    <rPh sb="16" eb="17">
      <t>ナド</t>
    </rPh>
    <rPh sb="18" eb="20">
      <t>ガゾウ</t>
    </rPh>
    <rPh sb="21" eb="23">
      <t>ワクナイ</t>
    </rPh>
    <rPh sb="24" eb="26">
      <t>ソウニュウ</t>
    </rPh>
    <phoneticPr fontId="1"/>
  </si>
  <si>
    <t>掲載する賃貸集合住宅の写真等の画像を挿入してください。</t>
    <rPh sb="0" eb="2">
      <t>ケイサイ</t>
    </rPh>
    <rPh sb="4" eb="6">
      <t>チンタイ</t>
    </rPh>
    <rPh sb="6" eb="8">
      <t>シュウゴウ</t>
    </rPh>
    <rPh sb="8" eb="10">
      <t>ジュウタク</t>
    </rPh>
    <rPh sb="11" eb="13">
      <t>シャシン</t>
    </rPh>
    <rPh sb="13" eb="14">
      <t>トウ</t>
    </rPh>
    <rPh sb="15" eb="17">
      <t>ガゾウ</t>
    </rPh>
    <rPh sb="18" eb="20">
      <t>ソウニュウ</t>
    </rPh>
    <phoneticPr fontId="1"/>
  </si>
  <si>
    <t>(東京ゼロエミ住宅設計変更確認書が発行されている場合は東京ゼロエミ住宅設計変更確認書(認証機関発行)の写し)</t>
    <rPh sb="1" eb="3">
      <t>トウキョウ</t>
    </rPh>
    <rPh sb="7" eb="9">
      <t>ジュウタク</t>
    </rPh>
    <rPh sb="9" eb="16">
      <t>セッケイヘンコウカクニンショ</t>
    </rPh>
    <rPh sb="17" eb="19">
      <t>ハッコウ</t>
    </rPh>
    <rPh sb="24" eb="26">
      <t>バアイ</t>
    </rPh>
    <rPh sb="27" eb="29">
      <t>トウキョウ</t>
    </rPh>
    <rPh sb="33" eb="35">
      <t>ジュウタク</t>
    </rPh>
    <rPh sb="35" eb="42">
      <t>セッケイヘンコウカクニンショ</t>
    </rPh>
    <rPh sb="43" eb="45">
      <t>ニンショウ</t>
    </rPh>
    <rPh sb="45" eb="47">
      <t>キカン</t>
    </rPh>
    <rPh sb="47" eb="49">
      <t>ハッコウ</t>
    </rPh>
    <rPh sb="51" eb="52">
      <t>ウツ</t>
    </rPh>
    <phoneticPr fontId="1"/>
  </si>
  <si>
    <t>工事完了前で「認証書」未取得⇒「設計確認書のみ交付」を選択　　工事完了後「認証書」取得済み⇒「認証書交付」を選択</t>
    <rPh sb="0" eb="2">
      <t>コウジ</t>
    </rPh>
    <rPh sb="2" eb="4">
      <t>カンリョウ</t>
    </rPh>
    <rPh sb="4" eb="5">
      <t>マエ</t>
    </rPh>
    <rPh sb="7" eb="9">
      <t>ニンショウ</t>
    </rPh>
    <rPh sb="9" eb="10">
      <t>ショ</t>
    </rPh>
    <rPh sb="11" eb="12">
      <t>ミ</t>
    </rPh>
    <rPh sb="12" eb="14">
      <t>シュトク</t>
    </rPh>
    <rPh sb="16" eb="18">
      <t>セッケイ</t>
    </rPh>
    <rPh sb="18" eb="20">
      <t>カクニン</t>
    </rPh>
    <rPh sb="20" eb="21">
      <t>ショ</t>
    </rPh>
    <rPh sb="23" eb="25">
      <t>コウフ</t>
    </rPh>
    <rPh sb="27" eb="29">
      <t>センタク</t>
    </rPh>
    <rPh sb="31" eb="33">
      <t>コウジ</t>
    </rPh>
    <rPh sb="33" eb="35">
      <t>カンリョウ</t>
    </rPh>
    <rPh sb="35" eb="36">
      <t>ゴ</t>
    </rPh>
    <rPh sb="37" eb="39">
      <t>ニンショウ</t>
    </rPh>
    <rPh sb="39" eb="40">
      <t>ショ</t>
    </rPh>
    <rPh sb="41" eb="43">
      <t>シュトク</t>
    </rPh>
    <rPh sb="43" eb="44">
      <t>ズ</t>
    </rPh>
    <rPh sb="47" eb="49">
      <t>ニンショウ</t>
    </rPh>
    <rPh sb="49" eb="50">
      <t>ショ</t>
    </rPh>
    <rPh sb="50" eb="52">
      <t>コウフ</t>
    </rPh>
    <rPh sb="54" eb="56">
      <t>センタク</t>
    </rPh>
    <phoneticPr fontId="1"/>
  </si>
  <si>
    <t>ー</t>
    <phoneticPr fontId="1"/>
  </si>
  <si>
    <t>東京ゼロエミ住宅の基準・設置している設備</t>
    <rPh sb="0" eb="2">
      <t>トウキョウ</t>
    </rPh>
    <rPh sb="6" eb="8">
      <t>ジュウタク</t>
    </rPh>
    <rPh sb="9" eb="11">
      <t>キジュン</t>
    </rPh>
    <rPh sb="12" eb="14">
      <t>セッチ</t>
    </rPh>
    <rPh sb="18" eb="20">
      <t>セツビ</t>
    </rPh>
    <phoneticPr fontId="1"/>
  </si>
  <si>
    <t>基準</t>
    <rPh sb="0" eb="2">
      <t>キジュン</t>
    </rPh>
    <phoneticPr fontId="1"/>
  </si>
  <si>
    <t>認証等を受けた基準</t>
    <rPh sb="0" eb="2">
      <t>ニンショウ</t>
    </rPh>
    <rPh sb="2" eb="3">
      <t>トウ</t>
    </rPh>
    <rPh sb="4" eb="5">
      <t>ウ</t>
    </rPh>
    <rPh sb="7" eb="9">
      <t>キジュン</t>
    </rPh>
    <phoneticPr fontId="1"/>
  </si>
  <si>
    <t>※２　令和６年度基準では、住戸ごとに適合する水準で認証しています。</t>
    <rPh sb="3" eb="5">
      <t>レイワ</t>
    </rPh>
    <rPh sb="6" eb="8">
      <t>ネンド</t>
    </rPh>
    <rPh sb="8" eb="10">
      <t>キジュン</t>
    </rPh>
    <rPh sb="13" eb="15">
      <t>ジュウコ</t>
    </rPh>
    <rPh sb="18" eb="20">
      <t>テキゴウ</t>
    </rPh>
    <rPh sb="22" eb="24">
      <t>スイジュン</t>
    </rPh>
    <phoneticPr fontId="1"/>
  </si>
  <si>
    <t>※４　V2H（Vehicle to Home）：充電設備の一種。V2Hは電気自動車を充電するだけでなく、電気自動車に充電した電気を</t>
    <rPh sb="52" eb="54">
      <t>デンキ</t>
    </rPh>
    <rPh sb="54" eb="57">
      <t>ジドウシャ</t>
    </rPh>
    <phoneticPr fontId="1"/>
  </si>
  <si>
    <t>※３　太陽光発電設備で発電した電気や、蓄電池に貯めた電気の利用先を示しています。</t>
    <rPh sb="19" eb="22">
      <t>チクデンチ</t>
    </rPh>
    <rPh sb="23" eb="24">
      <t>タ</t>
    </rPh>
    <rPh sb="26" eb="28">
      <t>デンキ</t>
    </rPh>
    <rPh sb="29" eb="31">
      <t>リヨウ</t>
    </rPh>
    <rPh sb="31" eb="32">
      <t>サキ</t>
    </rPh>
    <phoneticPr fontId="1"/>
  </si>
  <si>
    <r>
      <t>戸数</t>
    </r>
    <r>
      <rPr>
        <vertAlign val="superscript"/>
        <sz val="12"/>
        <rFont val="游ゴシック"/>
        <family val="3"/>
        <charset val="128"/>
        <scheme val="minor"/>
      </rPr>
      <t>※2</t>
    </r>
    <rPh sb="0" eb="2">
      <t>コスウ</t>
    </rPh>
    <phoneticPr fontId="1"/>
  </si>
  <si>
    <t>設計確認又は認証を受けた基準(水準)をプルダウンより選択してください。令和元年度～令和３年度までの基準で認証等を受けられた方⇒令和元年度基準を選択。令和４年度から令和６年度９月までの基準で認証等を受けられた方⇒令和４年度基準の中から認証等を受けられた水準を選択
令和6年度10月以降の基準で認証等を受けられた方⇒令和６年度基準の中から認証等を受けられた水準を選択(集合住宅の場合、全ての住戸の水準が記載されているものを選択してください。）</t>
    <rPh sb="0" eb="2">
      <t>セッケイ</t>
    </rPh>
    <rPh sb="2" eb="4">
      <t>カクニン</t>
    </rPh>
    <rPh sb="4" eb="5">
      <t>マタ</t>
    </rPh>
    <rPh sb="6" eb="8">
      <t>ニンショウ</t>
    </rPh>
    <rPh sb="9" eb="10">
      <t>ウ</t>
    </rPh>
    <rPh sb="12" eb="14">
      <t>キジュン</t>
    </rPh>
    <rPh sb="15" eb="17">
      <t>スイジュン</t>
    </rPh>
    <rPh sb="26" eb="28">
      <t>センタク</t>
    </rPh>
    <rPh sb="49" eb="51">
      <t>キジュン</t>
    </rPh>
    <rPh sb="54" eb="55">
      <t>トウ</t>
    </rPh>
    <rPh sb="81" eb="83">
      <t>レイワ</t>
    </rPh>
    <rPh sb="84" eb="86">
      <t>ネンド</t>
    </rPh>
    <rPh sb="87" eb="88">
      <t>ガツ</t>
    </rPh>
    <rPh sb="91" eb="93">
      <t>キジュン</t>
    </rPh>
    <rPh sb="96" eb="97">
      <t>トウ</t>
    </rPh>
    <rPh sb="118" eb="119">
      <t>トウ</t>
    </rPh>
    <rPh sb="131" eb="133">
      <t>レイワ</t>
    </rPh>
    <rPh sb="134" eb="136">
      <t>ネンド</t>
    </rPh>
    <rPh sb="138" eb="139">
      <t>ガツ</t>
    </rPh>
    <rPh sb="139" eb="141">
      <t>イコウ</t>
    </rPh>
    <rPh sb="142" eb="144">
      <t>キジュン</t>
    </rPh>
    <rPh sb="145" eb="147">
      <t>ニンショウ</t>
    </rPh>
    <rPh sb="147" eb="148">
      <t>ナド</t>
    </rPh>
    <rPh sb="149" eb="150">
      <t>ウ</t>
    </rPh>
    <rPh sb="154" eb="155">
      <t>カタ</t>
    </rPh>
    <rPh sb="182" eb="184">
      <t>シュウゴウ</t>
    </rPh>
    <rPh sb="184" eb="186">
      <t>ジュウタク</t>
    </rPh>
    <rPh sb="187" eb="189">
      <t>バアイ</t>
    </rPh>
    <rPh sb="190" eb="191">
      <t>スベ</t>
    </rPh>
    <rPh sb="193" eb="195">
      <t>ジュウコ</t>
    </rPh>
    <rPh sb="196" eb="198">
      <t>スイジュン</t>
    </rPh>
    <rPh sb="199" eb="201">
      <t>キサイ</t>
    </rPh>
    <rPh sb="209" eb="211">
      <t>センタク</t>
    </rPh>
    <phoneticPr fontId="1"/>
  </si>
  <si>
    <t>ver.3.1(2025年5月)</t>
    <rPh sb="12" eb="13">
      <t>ネン</t>
    </rPh>
    <rPh sb="14" eb="15">
      <t>ガツ</t>
    </rPh>
    <phoneticPr fontId="1"/>
  </si>
  <si>
    <t>新宿区西新宿○ー○ー○</t>
    <phoneticPr fontId="1"/>
  </si>
  <si>
    <t>株式会社東京環境</t>
    <phoneticPr fontId="1"/>
  </si>
  <si>
    <t>代表取締役　東京　環境</t>
    <phoneticPr fontId="1"/>
  </si>
  <si>
    <t>設計確認書のみ交付</t>
  </si>
  <si>
    <t>令和６年度基準(水準A・水準C)</t>
  </si>
  <si>
    <t>建設部第一建設課</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</si>
</sst>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
    <numFmt numFmtId="177" formatCode="_ * #,##0_ ;_ * &quot;ー&quot;#,##0_ ;_ * &quot;ー&quot;_ ;_ @_ "/>
  </numFmts>
  <fonts count="30">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2"/>
      <color theme="1"/>
      <name val="游ゴシック"/>
      <family val="3"/>
      <charset val="128"/>
      <scheme val="minor"/>
    </font>
    <font>
      <sz val="6"/>
      <name val="ＭＳ Ｐゴシック"/>
      <family val="3"/>
      <charset val="128"/>
    </font>
    <font>
      <sz val="9"/>
      <color theme="1"/>
      <name val="游ゴシック"/>
      <family val="3"/>
      <charset val="128"/>
      <scheme val="minor"/>
    </font>
    <font>
      <sz val="10"/>
      <color theme="1"/>
      <name val="游ゴシック"/>
      <family val="3"/>
      <charset val="128"/>
      <scheme val="minor"/>
    </font>
    <font>
      <sz val="14"/>
      <color theme="1"/>
      <name val="游ゴシック"/>
      <family val="3"/>
      <charset val="128"/>
      <scheme val="minor"/>
    </font>
    <font>
      <sz val="14"/>
      <name val="游ゴシック"/>
      <family val="3"/>
      <charset val="128"/>
      <scheme val="minor"/>
    </font>
    <font>
      <sz val="6"/>
      <color indexed="8"/>
      <name val="游ゴシック"/>
      <family val="3"/>
      <charset val="128"/>
      <scheme val="minor"/>
    </font>
    <font>
      <b/>
      <sz val="12"/>
      <color theme="1"/>
      <name val="游ゴシック"/>
      <family val="3"/>
      <charset val="128"/>
      <scheme val="minor"/>
    </font>
    <font>
      <b/>
      <sz val="11"/>
      <color theme="1"/>
      <name val="游ゴシック"/>
      <family val="3"/>
      <charset val="128"/>
      <scheme val="minor"/>
    </font>
    <font>
      <b/>
      <sz val="12"/>
      <name val="游ゴシック"/>
      <family val="3"/>
      <charset val="128"/>
      <scheme val="minor"/>
    </font>
    <font>
      <sz val="12"/>
      <name val="游ゴシック"/>
      <family val="3"/>
      <charset val="128"/>
      <scheme val="minor"/>
    </font>
    <font>
      <b/>
      <sz val="12"/>
      <color rgb="FFC00000"/>
      <name val="游ゴシック"/>
      <family val="3"/>
      <charset val="128"/>
      <scheme val="minor"/>
    </font>
    <font>
      <sz val="10"/>
      <name val="游ゴシック"/>
      <family val="3"/>
      <charset val="128"/>
      <scheme val="minor"/>
    </font>
    <font>
      <sz val="11"/>
      <name val="游ゴシック"/>
      <family val="3"/>
      <charset val="128"/>
      <scheme val="minor"/>
    </font>
    <font>
      <vertAlign val="superscript"/>
      <sz val="12"/>
      <color theme="1"/>
      <name val="游ゴシック"/>
      <family val="3"/>
      <charset val="128"/>
      <scheme val="minor"/>
    </font>
    <font>
      <sz val="8"/>
      <color theme="1"/>
      <name val="游ゴシック"/>
      <family val="3"/>
      <charset val="128"/>
      <scheme val="minor"/>
    </font>
    <font>
      <b/>
      <sz val="11"/>
      <name val="游ゴシック"/>
      <family val="3"/>
      <charset val="128"/>
      <scheme val="minor"/>
    </font>
    <font>
      <b/>
      <sz val="8"/>
      <name val="游ゴシック"/>
      <family val="3"/>
      <charset val="128"/>
      <scheme val="minor"/>
    </font>
    <font>
      <b/>
      <sz val="9"/>
      <name val="游ゴシック"/>
      <family val="3"/>
      <charset val="128"/>
      <scheme val="minor"/>
    </font>
    <font>
      <b/>
      <sz val="14"/>
      <color theme="1"/>
      <name val="游ゴシック"/>
      <family val="3"/>
      <charset val="128"/>
      <scheme val="minor"/>
    </font>
    <font>
      <b/>
      <sz val="14"/>
      <name val="游ゴシック"/>
      <family val="3"/>
      <charset val="128"/>
      <scheme val="minor"/>
    </font>
    <font>
      <b/>
      <u/>
      <sz val="11"/>
      <color theme="1"/>
      <name val="游ゴシック"/>
      <family val="3"/>
      <charset val="128"/>
      <scheme val="minor"/>
    </font>
    <font>
      <u/>
      <sz val="11"/>
      <color theme="1"/>
      <name val="游ゴシック"/>
      <family val="3"/>
      <charset val="128"/>
      <scheme val="minor"/>
    </font>
    <font>
      <sz val="8"/>
      <name val="游ゴシック"/>
      <family val="3"/>
      <charset val="128"/>
      <scheme val="minor"/>
    </font>
    <font>
      <i/>
      <sz val="11"/>
      <name val="游ゴシック"/>
      <family val="3"/>
      <charset val="128"/>
      <scheme val="minor"/>
    </font>
    <font>
      <sz val="9"/>
      <name val="游ゴシック"/>
      <family val="3"/>
      <charset val="128"/>
      <scheme val="minor"/>
    </font>
    <font>
      <vertAlign val="superscript"/>
      <sz val="12"/>
      <name val="游ゴシック"/>
      <family val="3"/>
      <charset val="128"/>
      <scheme val="minor"/>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2"/>
        <bgColor indexed="64"/>
      </patternFill>
    </fill>
    <fill>
      <patternFill patternType="solid">
        <fgColor theme="7" tint="0.79998168889431442"/>
        <bgColor indexed="64"/>
      </patternFill>
    </fill>
  </fills>
  <borders count="38">
    <border>
      <left/>
      <right/>
      <top/>
      <bottom/>
      <diagonal/>
    </border>
    <border>
      <left/>
      <right/>
      <top/>
      <bottom style="thin">
        <color theme="3"/>
      </bottom>
      <diagonal/>
    </border>
    <border>
      <left style="thin">
        <color theme="3"/>
      </left>
      <right/>
      <top style="thin">
        <color theme="3"/>
      </top>
      <bottom/>
      <diagonal/>
    </border>
    <border>
      <left/>
      <right/>
      <top style="thin">
        <color theme="3"/>
      </top>
      <bottom/>
      <diagonal/>
    </border>
    <border>
      <left/>
      <right style="hair">
        <color theme="3"/>
      </right>
      <top style="thin">
        <color theme="3"/>
      </top>
      <bottom/>
      <diagonal/>
    </border>
    <border>
      <left style="thin">
        <color theme="3"/>
      </left>
      <right/>
      <top style="thin">
        <color theme="3"/>
      </top>
      <bottom style="hair">
        <color theme="3"/>
      </bottom>
      <diagonal/>
    </border>
    <border>
      <left/>
      <right/>
      <top style="thin">
        <color theme="3"/>
      </top>
      <bottom style="hair">
        <color theme="3"/>
      </bottom>
      <diagonal/>
    </border>
    <border>
      <left/>
      <right style="hair">
        <color theme="3"/>
      </right>
      <top style="thin">
        <color theme="3"/>
      </top>
      <bottom style="hair">
        <color theme="3"/>
      </bottom>
      <diagonal/>
    </border>
    <border>
      <left/>
      <right style="thin">
        <color theme="3"/>
      </right>
      <top style="thin">
        <color theme="3"/>
      </top>
      <bottom style="hair">
        <color theme="3"/>
      </bottom>
      <diagonal/>
    </border>
    <border>
      <left/>
      <right style="thin">
        <color theme="3"/>
      </right>
      <top/>
      <bottom/>
      <diagonal/>
    </border>
    <border>
      <left style="thin">
        <color theme="3"/>
      </left>
      <right/>
      <top/>
      <bottom/>
      <diagonal/>
    </border>
    <border>
      <left/>
      <right style="hair">
        <color theme="3"/>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theme="3"/>
      </right>
      <top style="thin">
        <color indexed="64"/>
      </top>
      <bottom style="thin">
        <color indexed="64"/>
      </bottom>
      <diagonal/>
    </border>
    <border>
      <left/>
      <right style="thin">
        <color theme="3"/>
      </right>
      <top style="thin">
        <color indexed="64"/>
      </top>
      <bottom style="thin">
        <color indexed="64"/>
      </bottom>
      <diagonal/>
    </border>
    <border>
      <left style="thin">
        <color theme="3"/>
      </left>
      <right style="thin">
        <color theme="0" tint="-0.34998626667073579"/>
      </right>
      <top style="thin">
        <color indexed="64"/>
      </top>
      <bottom style="thin">
        <color indexed="64"/>
      </bottom>
      <diagonal/>
    </border>
    <border>
      <left style="thin">
        <color theme="0" tint="-0.34998626667073579"/>
      </left>
      <right style="thin">
        <color theme="0" tint="-0.34998626667073579"/>
      </right>
      <top style="thin">
        <color indexed="64"/>
      </top>
      <bottom style="thin">
        <color indexed="64"/>
      </bottom>
      <diagonal/>
    </border>
    <border>
      <left style="thin">
        <color theme="0" tint="-0.34998626667073579"/>
      </left>
      <right style="hair">
        <color theme="3"/>
      </right>
      <top style="thin">
        <color indexed="64"/>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bottom/>
      <diagonal/>
    </border>
    <border>
      <left/>
      <right style="hair">
        <color indexed="64"/>
      </right>
      <top/>
      <bottom/>
      <diagonal/>
    </border>
    <border>
      <left style="thin">
        <color indexed="64"/>
      </left>
      <right style="thin">
        <color indexed="64"/>
      </right>
      <top style="thin">
        <color indexed="64"/>
      </top>
      <bottom/>
      <diagonal/>
    </border>
    <border>
      <left/>
      <right style="hair">
        <color indexed="64"/>
      </right>
      <top style="thin">
        <color indexed="64"/>
      </top>
      <bottom/>
      <diagonal/>
    </border>
    <border>
      <left style="hair">
        <color indexed="64"/>
      </left>
      <right/>
      <top style="thin">
        <color indexed="64"/>
      </top>
      <bottom/>
      <diagonal/>
    </border>
  </borders>
  <cellStyleXfs count="2">
    <xf numFmtId="0" fontId="0" fillId="0" borderId="0">
      <alignment vertical="center"/>
    </xf>
    <xf numFmtId="0" fontId="2" fillId="0" borderId="0"/>
  </cellStyleXfs>
  <cellXfs count="241">
    <xf numFmtId="0" fontId="0" fillId="0" borderId="0" xfId="0">
      <alignment vertical="center"/>
    </xf>
    <xf numFmtId="0" fontId="2" fillId="3" borderId="0" xfId="0" applyFont="1" applyFill="1">
      <alignment vertical="center"/>
    </xf>
    <xf numFmtId="0" fontId="2" fillId="3" borderId="13" xfId="0" applyFont="1" applyFill="1" applyBorder="1">
      <alignment vertical="center"/>
    </xf>
    <xf numFmtId="0" fontId="2" fillId="3" borderId="12" xfId="0" applyFont="1" applyFill="1" applyBorder="1" applyAlignment="1">
      <alignment horizontal="left" vertical="center"/>
    </xf>
    <xf numFmtId="0" fontId="2" fillId="3" borderId="13" xfId="0" applyFont="1" applyFill="1" applyBorder="1" applyAlignment="1">
      <alignment horizontal="center" vertical="center"/>
    </xf>
    <xf numFmtId="0" fontId="2" fillId="3" borderId="13" xfId="0" applyFont="1" applyFill="1" applyBorder="1" applyAlignment="1">
      <alignment horizontal="left" vertical="center"/>
    </xf>
    <xf numFmtId="0" fontId="2" fillId="3" borderId="21" xfId="0" applyFont="1" applyFill="1" applyBorder="1">
      <alignment vertical="center"/>
    </xf>
    <xf numFmtId="0" fontId="2" fillId="3" borderId="22" xfId="0" applyFont="1" applyFill="1" applyBorder="1">
      <alignment vertical="center"/>
    </xf>
    <xf numFmtId="0" fontId="3" fillId="3" borderId="0" xfId="0" applyFont="1" applyFill="1">
      <alignment vertical="center"/>
    </xf>
    <xf numFmtId="0" fontId="3" fillId="3" borderId="13" xfId="0" applyFont="1" applyFill="1" applyBorder="1">
      <alignment vertical="center"/>
    </xf>
    <xf numFmtId="0" fontId="3" fillId="3" borderId="14" xfId="0" applyFont="1" applyFill="1" applyBorder="1">
      <alignment vertical="center"/>
    </xf>
    <xf numFmtId="0" fontId="3" fillId="3" borderId="14" xfId="0" applyFont="1" applyFill="1" applyBorder="1" applyAlignment="1">
      <alignment horizontal="right" vertical="center"/>
    </xf>
    <xf numFmtId="0" fontId="3" fillId="3" borderId="13" xfId="0" applyFont="1" applyFill="1" applyBorder="1" applyAlignment="1">
      <alignment horizontal="right" vertical="center"/>
    </xf>
    <xf numFmtId="0" fontId="2" fillId="3" borderId="13" xfId="0" applyFont="1" applyFill="1" applyBorder="1" applyAlignment="1">
      <alignment horizontal="right" vertical="center"/>
    </xf>
    <xf numFmtId="0" fontId="2" fillId="3" borderId="30" xfId="0" applyFont="1" applyFill="1" applyBorder="1">
      <alignment vertical="center"/>
    </xf>
    <xf numFmtId="0" fontId="2" fillId="3" borderId="31" xfId="0" applyFont="1" applyFill="1" applyBorder="1">
      <alignment vertical="center"/>
    </xf>
    <xf numFmtId="0" fontId="5" fillId="3" borderId="0" xfId="0" applyFont="1" applyFill="1">
      <alignment vertical="center"/>
    </xf>
    <xf numFmtId="0" fontId="3" fillId="3" borderId="0" xfId="0" applyFont="1" applyFill="1" applyAlignment="1">
      <alignment horizontal="center" vertical="center"/>
    </xf>
    <xf numFmtId="0" fontId="3" fillId="3" borderId="34" xfId="0" applyFont="1" applyFill="1" applyBorder="1" applyAlignment="1">
      <alignment horizontal="center" vertical="center"/>
    </xf>
    <xf numFmtId="0" fontId="3" fillId="3" borderId="19" xfId="0" applyFont="1" applyFill="1" applyBorder="1" applyAlignment="1">
      <alignment horizontal="center" vertical="center"/>
    </xf>
    <xf numFmtId="0" fontId="2" fillId="3" borderId="20" xfId="0" applyFont="1" applyFill="1" applyBorder="1">
      <alignment vertical="center"/>
    </xf>
    <xf numFmtId="0" fontId="12" fillId="3" borderId="0" xfId="0" applyFont="1" applyFill="1">
      <alignment vertical="center"/>
    </xf>
    <xf numFmtId="0" fontId="2" fillId="3" borderId="0" xfId="0" applyFont="1" applyFill="1" applyAlignment="1">
      <alignment horizontal="left" vertical="center"/>
    </xf>
    <xf numFmtId="0" fontId="2" fillId="3" borderId="0" xfId="0" applyFont="1" applyFill="1" applyAlignment="1">
      <alignment horizontal="right" vertical="center"/>
    </xf>
    <xf numFmtId="0" fontId="2" fillId="3" borderId="0" xfId="0" applyFont="1" applyFill="1" applyAlignment="1">
      <alignment horizontal="center" vertical="center"/>
    </xf>
    <xf numFmtId="0" fontId="2" fillId="3" borderId="15" xfId="0" applyFont="1" applyFill="1" applyBorder="1">
      <alignment vertical="center"/>
    </xf>
    <xf numFmtId="0" fontId="2" fillId="3" borderId="16" xfId="0" applyFont="1" applyFill="1" applyBorder="1">
      <alignment vertical="center"/>
    </xf>
    <xf numFmtId="0" fontId="2" fillId="3" borderId="17" xfId="0" applyFont="1" applyFill="1" applyBorder="1">
      <alignment vertical="center"/>
    </xf>
    <xf numFmtId="0" fontId="2" fillId="3" borderId="18" xfId="0" applyFont="1" applyFill="1" applyBorder="1">
      <alignment vertical="center"/>
    </xf>
    <xf numFmtId="0" fontId="2" fillId="3" borderId="19" xfId="0" applyFont="1" applyFill="1" applyBorder="1">
      <alignment vertical="center"/>
    </xf>
    <xf numFmtId="0" fontId="11" fillId="4" borderId="0" xfId="0" applyFont="1" applyFill="1">
      <alignment vertical="center"/>
    </xf>
    <xf numFmtId="0" fontId="2" fillId="4" borderId="0" xfId="0" applyFont="1" applyFill="1">
      <alignment vertical="center"/>
    </xf>
    <xf numFmtId="0" fontId="14" fillId="3" borderId="0" xfId="0" applyFont="1" applyFill="1">
      <alignment vertical="center"/>
    </xf>
    <xf numFmtId="0" fontId="6" fillId="3" borderId="0" xfId="0" applyFont="1" applyFill="1" applyAlignment="1">
      <alignment horizontal="left" vertical="center" wrapText="1"/>
    </xf>
    <xf numFmtId="0" fontId="6" fillId="3" borderId="19" xfId="0" applyFont="1" applyFill="1" applyBorder="1" applyAlignment="1">
      <alignment horizontal="left" vertical="center" wrapText="1"/>
    </xf>
    <xf numFmtId="0" fontId="11" fillId="3" borderId="0" xfId="0" applyFont="1" applyFill="1" applyAlignment="1">
      <alignment horizontal="left" vertical="center"/>
    </xf>
    <xf numFmtId="0" fontId="11" fillId="3" borderId="0" xfId="0" applyFont="1" applyFill="1">
      <alignment vertical="center"/>
    </xf>
    <xf numFmtId="0" fontId="5" fillId="3" borderId="0" xfId="0" applyFont="1" applyFill="1" applyAlignment="1">
      <alignment horizontal="right" vertical="center"/>
    </xf>
    <xf numFmtId="0" fontId="5" fillId="3" borderId="0" xfId="0" applyFont="1" applyFill="1" applyAlignment="1">
      <alignment horizontal="center" vertical="center"/>
    </xf>
    <xf numFmtId="0" fontId="5" fillId="3" borderId="21" xfId="0" applyFont="1" applyFill="1" applyBorder="1" applyAlignment="1">
      <alignment vertical="center" wrapText="1"/>
    </xf>
    <xf numFmtId="0" fontId="3" fillId="3" borderId="33" xfId="0" applyFont="1" applyFill="1" applyBorder="1" applyAlignment="1">
      <alignment horizontal="center" vertical="center"/>
    </xf>
    <xf numFmtId="0" fontId="3" fillId="3" borderId="37" xfId="0" applyFont="1" applyFill="1" applyBorder="1">
      <alignment vertical="center"/>
    </xf>
    <xf numFmtId="0" fontId="10" fillId="4" borderId="0" xfId="0" applyFont="1" applyFill="1">
      <alignment vertical="center"/>
    </xf>
    <xf numFmtId="0" fontId="18" fillId="3" borderId="0" xfId="0" applyFont="1" applyFill="1">
      <alignment vertical="center"/>
    </xf>
    <xf numFmtId="0" fontId="18" fillId="3" borderId="0" xfId="0" applyFont="1" applyFill="1" applyAlignment="1">
      <alignment vertical="top"/>
    </xf>
    <xf numFmtId="0" fontId="16" fillId="3" borderId="0" xfId="0" applyFont="1" applyFill="1">
      <alignment vertical="center"/>
    </xf>
    <xf numFmtId="0" fontId="16" fillId="3" borderId="19" xfId="0" applyFont="1" applyFill="1" applyBorder="1">
      <alignment vertical="center"/>
    </xf>
    <xf numFmtId="0" fontId="25" fillId="4" borderId="0" xfId="0" applyFont="1" applyFill="1">
      <alignment vertical="center"/>
    </xf>
    <xf numFmtId="0" fontId="24" fillId="4" borderId="0" xfId="0" applyFont="1" applyFill="1">
      <alignment vertical="center"/>
    </xf>
    <xf numFmtId="0" fontId="2" fillId="2" borderId="0" xfId="0" applyFont="1" applyFill="1" applyProtection="1">
      <alignment vertical="center"/>
      <protection locked="0"/>
    </xf>
    <xf numFmtId="0" fontId="2" fillId="2" borderId="13" xfId="0" applyFont="1" applyFill="1" applyBorder="1" applyProtection="1">
      <alignment vertical="center"/>
      <protection locked="0"/>
    </xf>
    <xf numFmtId="0" fontId="2" fillId="2" borderId="20" xfId="0" applyFont="1" applyFill="1" applyBorder="1" applyProtection="1">
      <alignment vertical="center"/>
      <protection locked="0"/>
    </xf>
    <xf numFmtId="0" fontId="11" fillId="4" borderId="21" xfId="0" applyFont="1" applyFill="1" applyBorder="1">
      <alignment vertical="center"/>
    </xf>
    <xf numFmtId="0" fontId="2" fillId="4" borderId="21" xfId="0" applyFont="1" applyFill="1" applyBorder="1">
      <alignment vertical="center"/>
    </xf>
    <xf numFmtId="0" fontId="19" fillId="4" borderId="0" xfId="0" applyFont="1" applyFill="1">
      <alignment vertical="center"/>
    </xf>
    <xf numFmtId="0" fontId="16" fillId="4" borderId="0" xfId="0" applyFont="1" applyFill="1">
      <alignment vertical="center"/>
    </xf>
    <xf numFmtId="0" fontId="6" fillId="3" borderId="0" xfId="0" applyFont="1" applyFill="1" applyAlignment="1">
      <alignment vertical="center" wrapText="1"/>
    </xf>
    <xf numFmtId="0" fontId="15" fillId="3" borderId="0" xfId="0" applyFont="1" applyFill="1" applyAlignment="1">
      <alignment horizontal="right" vertical="center"/>
    </xf>
    <xf numFmtId="0" fontId="7" fillId="3" borderId="0" xfId="0" applyFont="1" applyFill="1">
      <alignment vertical="center"/>
    </xf>
    <xf numFmtId="0" fontId="8" fillId="3" borderId="0" xfId="0" applyFont="1" applyFill="1">
      <alignment vertical="center"/>
    </xf>
    <xf numFmtId="0" fontId="2" fillId="4" borderId="0" xfId="0" applyFont="1" applyFill="1" applyAlignment="1">
      <alignment vertical="center" wrapText="1"/>
    </xf>
    <xf numFmtId="0" fontId="2" fillId="3" borderId="16" xfId="0" applyFont="1" applyFill="1" applyBorder="1" applyAlignment="1">
      <alignment horizontal="right" vertical="center"/>
    </xf>
    <xf numFmtId="0" fontId="20" fillId="4" borderId="0" xfId="0" applyFont="1" applyFill="1">
      <alignment vertical="center"/>
    </xf>
    <xf numFmtId="0" fontId="21" fillId="4" borderId="0" xfId="0" applyFont="1" applyFill="1">
      <alignment vertical="center"/>
    </xf>
    <xf numFmtId="0" fontId="8" fillId="3" borderId="1" xfId="0" applyFont="1" applyFill="1" applyBorder="1">
      <alignment vertical="center"/>
    </xf>
    <xf numFmtId="0" fontId="7" fillId="4" borderId="0" xfId="0" applyFont="1" applyFill="1">
      <alignment vertical="center"/>
    </xf>
    <xf numFmtId="0" fontId="22" fillId="4" borderId="0" xfId="0" applyFont="1" applyFill="1">
      <alignment vertical="center"/>
    </xf>
    <xf numFmtId="0" fontId="23" fillId="4" borderId="0" xfId="0" applyFont="1" applyFill="1">
      <alignment vertical="center"/>
    </xf>
    <xf numFmtId="0" fontId="2" fillId="3" borderId="14" xfId="0" applyFont="1" applyFill="1" applyBorder="1">
      <alignment vertical="center"/>
    </xf>
    <xf numFmtId="0" fontId="19" fillId="4" borderId="0" xfId="0" applyFont="1" applyFill="1" applyAlignment="1">
      <alignment horizontal="left" vertical="center"/>
    </xf>
    <xf numFmtId="0" fontId="26" fillId="3" borderId="0" xfId="0" applyFont="1" applyFill="1">
      <alignment vertical="center"/>
    </xf>
    <xf numFmtId="0" fontId="26" fillId="3" borderId="0" xfId="0" applyFont="1" applyFill="1" applyAlignment="1">
      <alignment horizontal="left" vertical="center"/>
    </xf>
    <xf numFmtId="0" fontId="26" fillId="3" borderId="0" xfId="0" applyFont="1" applyFill="1" applyAlignment="1">
      <alignment horizontal="left" vertical="center" indent="1"/>
    </xf>
    <xf numFmtId="0" fontId="2" fillId="6" borderId="0" xfId="0" applyFont="1" applyFill="1">
      <alignment vertical="center"/>
    </xf>
    <xf numFmtId="0" fontId="12" fillId="6" borderId="0" xfId="0" applyFont="1" applyFill="1">
      <alignment vertical="center"/>
    </xf>
    <xf numFmtId="0" fontId="16" fillId="6" borderId="0" xfId="0" applyFont="1" applyFill="1">
      <alignment vertical="center"/>
    </xf>
    <xf numFmtId="0" fontId="19" fillId="6" borderId="0" xfId="0" applyFont="1" applyFill="1">
      <alignment vertical="center"/>
    </xf>
    <xf numFmtId="0" fontId="19" fillId="6" borderId="0" xfId="0" applyFont="1" applyFill="1" applyAlignment="1">
      <alignment horizontal="left" vertical="center" indent="1"/>
    </xf>
    <xf numFmtId="0" fontId="27" fillId="3" borderId="0" xfId="0" applyFont="1" applyFill="1" applyAlignment="1">
      <alignment horizontal="right" vertical="center"/>
    </xf>
    <xf numFmtId="0" fontId="16" fillId="6" borderId="0" xfId="0" applyFont="1" applyFill="1" applyAlignment="1">
      <alignment horizontal="left" vertical="center" indent="1"/>
    </xf>
    <xf numFmtId="0" fontId="2" fillId="3" borderId="21" xfId="0" applyFont="1" applyFill="1" applyBorder="1" applyAlignment="1">
      <alignment horizontal="center" vertical="center"/>
    </xf>
    <xf numFmtId="0" fontId="2" fillId="3" borderId="20" xfId="0" applyFont="1" applyFill="1" applyBorder="1" applyAlignment="1">
      <alignment horizontal="left" vertical="center"/>
    </xf>
    <xf numFmtId="176" fontId="3" fillId="3" borderId="13" xfId="0" applyNumberFormat="1" applyFont="1" applyFill="1" applyBorder="1" applyAlignment="1">
      <alignment horizontal="center" vertical="center"/>
    </xf>
    <xf numFmtId="176" fontId="3" fillId="3" borderId="12" xfId="0" applyNumberFormat="1" applyFont="1" applyFill="1" applyBorder="1">
      <alignment vertical="center"/>
    </xf>
    <xf numFmtId="176" fontId="5" fillId="3" borderId="0" xfId="0" applyNumberFormat="1" applyFont="1" applyFill="1">
      <alignment vertical="center"/>
    </xf>
    <xf numFmtId="0" fontId="3" fillId="2" borderId="0" xfId="0" applyFont="1" applyFill="1">
      <alignment vertical="center"/>
    </xf>
    <xf numFmtId="0" fontId="12" fillId="2" borderId="0" xfId="0" applyFont="1" applyFill="1">
      <alignment vertical="center"/>
    </xf>
    <xf numFmtId="0" fontId="2" fillId="3" borderId="15" xfId="0" applyFont="1" applyFill="1" applyBorder="1" applyAlignment="1">
      <alignment horizontal="left" vertical="center" wrapText="1"/>
    </xf>
    <xf numFmtId="0" fontId="2" fillId="3" borderId="16"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0" xfId="0" applyFont="1" applyFill="1" applyAlignment="1">
      <alignment horizontal="left" vertical="center" wrapText="1"/>
    </xf>
    <xf numFmtId="0" fontId="2" fillId="3" borderId="19" xfId="0" applyFont="1" applyFill="1" applyBorder="1" applyAlignment="1">
      <alignment horizontal="left" vertical="center" wrapText="1"/>
    </xf>
    <xf numFmtId="0" fontId="2" fillId="3" borderId="20" xfId="0" applyFont="1" applyFill="1" applyBorder="1" applyAlignment="1">
      <alignment horizontal="left" vertical="center" wrapText="1"/>
    </xf>
    <xf numFmtId="0" fontId="2" fillId="3" borderId="21" xfId="0" applyFont="1" applyFill="1" applyBorder="1" applyAlignment="1">
      <alignment horizontal="left" vertical="center" wrapText="1"/>
    </xf>
    <xf numFmtId="0" fontId="2" fillId="3" borderId="22" xfId="0" applyFont="1" applyFill="1" applyBorder="1" applyAlignment="1">
      <alignment horizontal="left" vertical="center" wrapText="1"/>
    </xf>
    <xf numFmtId="0" fontId="2" fillId="2" borderId="21" xfId="0" applyFont="1" applyFill="1" applyBorder="1" applyAlignment="1" applyProtection="1">
      <alignment horizontal="center" vertical="center"/>
      <protection locked="0"/>
    </xf>
    <xf numFmtId="0" fontId="2" fillId="2" borderId="16" xfId="0" applyFont="1" applyFill="1" applyBorder="1" applyAlignment="1" applyProtection="1">
      <alignment horizontal="center" vertical="center" wrapText="1"/>
      <protection locked="0"/>
    </xf>
    <xf numFmtId="0" fontId="2" fillId="2" borderId="16" xfId="0" applyFont="1" applyFill="1" applyBorder="1" applyAlignment="1" applyProtection="1">
      <alignment horizontal="center" vertical="center"/>
      <protection locked="0"/>
    </xf>
    <xf numFmtId="0" fontId="5" fillId="3" borderId="5" xfId="1" applyFont="1" applyFill="1" applyBorder="1" applyAlignment="1">
      <alignment horizontal="center"/>
    </xf>
    <xf numFmtId="0" fontId="5" fillId="3" borderId="6" xfId="1" applyFont="1" applyFill="1" applyBorder="1" applyAlignment="1">
      <alignment horizontal="center"/>
    </xf>
    <xf numFmtId="0" fontId="5" fillId="3" borderId="7" xfId="1" applyFont="1" applyFill="1" applyBorder="1" applyAlignment="1">
      <alignment horizontal="center"/>
    </xf>
    <xf numFmtId="0" fontId="5" fillId="2" borderId="6" xfId="1" applyFont="1" applyFill="1" applyBorder="1" applyProtection="1">
      <protection locked="0"/>
    </xf>
    <xf numFmtId="0" fontId="5" fillId="2" borderId="8" xfId="1" applyFont="1" applyFill="1" applyBorder="1" applyProtection="1">
      <protection locked="0"/>
    </xf>
    <xf numFmtId="0" fontId="2" fillId="3" borderId="2" xfId="1" applyFill="1" applyBorder="1" applyAlignment="1">
      <alignment horizontal="center" vertical="center" wrapText="1"/>
    </xf>
    <xf numFmtId="0" fontId="2" fillId="3" borderId="3" xfId="1" applyFill="1" applyBorder="1" applyAlignment="1">
      <alignment horizontal="center" vertical="center" wrapText="1"/>
    </xf>
    <xf numFmtId="0" fontId="2" fillId="3" borderId="4" xfId="1" applyFill="1" applyBorder="1" applyAlignment="1">
      <alignment horizontal="center" vertical="center" wrapText="1"/>
    </xf>
    <xf numFmtId="0" fontId="2" fillId="3" borderId="10" xfId="1" applyFill="1" applyBorder="1" applyAlignment="1">
      <alignment horizontal="center" vertical="center" wrapText="1"/>
    </xf>
    <xf numFmtId="0" fontId="2" fillId="3" borderId="0" xfId="1" applyFill="1" applyAlignment="1">
      <alignment horizontal="center" vertical="center" wrapText="1"/>
    </xf>
    <xf numFmtId="0" fontId="2" fillId="3" borderId="11" xfId="1" applyFill="1" applyBorder="1" applyAlignment="1">
      <alignment horizontal="center" vertical="center" wrapText="1"/>
    </xf>
    <xf numFmtId="0" fontId="2" fillId="2" borderId="0" xfId="1" applyFill="1" applyAlignment="1" applyProtection="1">
      <alignment vertical="center" wrapText="1"/>
      <protection locked="0"/>
    </xf>
    <xf numFmtId="0" fontId="2" fillId="2" borderId="9" xfId="1" applyFill="1" applyBorder="1" applyAlignment="1" applyProtection="1">
      <alignment vertical="center" wrapText="1"/>
      <protection locked="0"/>
    </xf>
    <xf numFmtId="0" fontId="2" fillId="2" borderId="0" xfId="1" applyFill="1" applyAlignment="1" applyProtection="1">
      <alignment vertical="center"/>
      <protection locked="0"/>
    </xf>
    <xf numFmtId="0" fontId="2" fillId="2" borderId="9" xfId="1" applyFill="1" applyBorder="1" applyAlignment="1" applyProtection="1">
      <alignment vertical="center"/>
      <protection locked="0"/>
    </xf>
    <xf numFmtId="0" fontId="2" fillId="2" borderId="15"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protection locked="0"/>
    </xf>
    <xf numFmtId="0" fontId="2" fillId="2" borderId="19" xfId="0" applyFont="1" applyFill="1" applyBorder="1" applyAlignment="1" applyProtection="1">
      <alignment horizontal="center" vertical="center"/>
      <protection locked="0"/>
    </xf>
    <xf numFmtId="0" fontId="2" fillId="2" borderId="20" xfId="0" applyFont="1" applyFill="1" applyBorder="1" applyAlignment="1" applyProtection="1">
      <alignment horizontal="center" vertical="center"/>
      <protection locked="0"/>
    </xf>
    <xf numFmtId="0" fontId="2" fillId="2" borderId="22" xfId="0" applyFont="1" applyFill="1" applyBorder="1" applyAlignment="1" applyProtection="1">
      <alignment horizontal="center" vertical="center"/>
      <protection locked="0"/>
    </xf>
    <xf numFmtId="0" fontId="6" fillId="3" borderId="12" xfId="1" applyFont="1" applyFill="1" applyBorder="1" applyAlignment="1">
      <alignment horizontal="center" vertical="center" wrapText="1"/>
    </xf>
    <xf numFmtId="0" fontId="6" fillId="3" borderId="13" xfId="1" applyFont="1" applyFill="1" applyBorder="1" applyAlignment="1">
      <alignment horizontal="center" vertical="center" wrapText="1"/>
    </xf>
    <xf numFmtId="0" fontId="6" fillId="3" borderId="23" xfId="1" applyFont="1" applyFill="1" applyBorder="1" applyAlignment="1">
      <alignment horizontal="center" vertical="center" wrapText="1"/>
    </xf>
    <xf numFmtId="0" fontId="2" fillId="2" borderId="13" xfId="1" applyFill="1" applyBorder="1" applyAlignment="1" applyProtection="1">
      <alignment horizontal="left" vertical="center"/>
      <protection locked="0"/>
    </xf>
    <xf numFmtId="0" fontId="2" fillId="2" borderId="24" xfId="1" applyFill="1" applyBorder="1" applyAlignment="1" applyProtection="1">
      <alignment horizontal="left" vertical="center"/>
      <protection locked="0"/>
    </xf>
    <xf numFmtId="0" fontId="2" fillId="3" borderId="25" xfId="1" applyFill="1" applyBorder="1" applyAlignment="1">
      <alignment horizontal="center" vertical="center" wrapText="1"/>
    </xf>
    <xf numFmtId="0" fontId="2" fillId="3" borderId="26" xfId="1" applyFill="1" applyBorder="1" applyAlignment="1">
      <alignment horizontal="center" vertical="center"/>
    </xf>
    <xf numFmtId="0" fontId="2" fillId="3" borderId="27" xfId="1" applyFill="1" applyBorder="1" applyAlignment="1">
      <alignment horizontal="center" vertical="center"/>
    </xf>
    <xf numFmtId="0" fontId="2" fillId="2" borderId="14" xfId="1" applyFill="1" applyBorder="1" applyAlignment="1" applyProtection="1">
      <alignment horizontal="left" vertical="center"/>
      <protection locked="0"/>
    </xf>
    <xf numFmtId="0" fontId="2" fillId="0" borderId="13" xfId="0" applyFont="1" applyBorder="1" applyAlignment="1" applyProtection="1">
      <alignment horizontal="center" vertical="center"/>
      <protection locked="0"/>
    </xf>
    <xf numFmtId="0" fontId="2" fillId="3" borderId="15" xfId="0" applyFont="1" applyFill="1" applyBorder="1">
      <alignment vertical="center"/>
    </xf>
    <xf numFmtId="0" fontId="2" fillId="3" borderId="16" xfId="0" applyFont="1" applyFill="1" applyBorder="1">
      <alignment vertical="center"/>
    </xf>
    <xf numFmtId="0" fontId="2" fillId="3" borderId="17" xfId="0" applyFont="1" applyFill="1" applyBorder="1">
      <alignment vertical="center"/>
    </xf>
    <xf numFmtId="0" fontId="2" fillId="3" borderId="12" xfId="0" applyFont="1" applyFill="1" applyBorder="1">
      <alignment vertical="center"/>
    </xf>
    <xf numFmtId="0" fontId="2" fillId="3" borderId="13" xfId="0" applyFont="1" applyFill="1" applyBorder="1">
      <alignment vertical="center"/>
    </xf>
    <xf numFmtId="0" fontId="19" fillId="4" borderId="0" xfId="0" applyFont="1" applyFill="1" applyAlignment="1">
      <alignment horizontal="left" vertical="center" wrapText="1"/>
    </xf>
    <xf numFmtId="0" fontId="19" fillId="4" borderId="0" xfId="0" applyFont="1" applyFill="1" applyAlignment="1">
      <alignment horizontal="left" vertical="center"/>
    </xf>
    <xf numFmtId="0" fontId="2" fillId="3" borderId="14" xfId="0" applyFont="1" applyFill="1" applyBorder="1">
      <alignment vertical="center"/>
    </xf>
    <xf numFmtId="0" fontId="2" fillId="3" borderId="13" xfId="0" applyFont="1" applyFill="1" applyBorder="1" applyAlignment="1">
      <alignment horizontal="left" vertical="center"/>
    </xf>
    <xf numFmtId="0" fontId="16" fillId="3" borderId="12" xfId="0" applyFont="1" applyFill="1" applyBorder="1" applyAlignment="1">
      <alignment vertical="top" wrapText="1"/>
    </xf>
    <xf numFmtId="0" fontId="16" fillId="3" borderId="13" xfId="0" applyFont="1" applyFill="1" applyBorder="1" applyAlignment="1">
      <alignment vertical="top"/>
    </xf>
    <xf numFmtId="0" fontId="16" fillId="3" borderId="14" xfId="0" applyFont="1" applyFill="1" applyBorder="1" applyAlignment="1">
      <alignment vertical="top"/>
    </xf>
    <xf numFmtId="0" fontId="2" fillId="2" borderId="13" xfId="0" applyFont="1" applyFill="1" applyBorder="1" applyAlignment="1" applyProtection="1">
      <alignment horizontal="center" vertical="center"/>
      <protection locked="0"/>
    </xf>
    <xf numFmtId="0" fontId="2" fillId="2" borderId="0" xfId="0" applyFont="1" applyFill="1" applyAlignment="1" applyProtection="1">
      <alignment horizontal="center" vertical="center" wrapText="1"/>
      <protection locked="0"/>
    </xf>
    <xf numFmtId="0" fontId="2" fillId="3" borderId="0" xfId="0" applyFont="1" applyFill="1" applyAlignment="1">
      <alignment horizontal="center" vertical="center"/>
    </xf>
    <xf numFmtId="0" fontId="2" fillId="2" borderId="12" xfId="0" applyFont="1" applyFill="1" applyBorder="1" applyAlignment="1" applyProtection="1">
      <alignment horizontal="center" vertical="center"/>
      <protection locked="0"/>
    </xf>
    <xf numFmtId="0" fontId="2" fillId="2" borderId="14" xfId="0" applyFont="1" applyFill="1" applyBorder="1" applyAlignment="1" applyProtection="1">
      <alignment horizontal="center" vertical="center"/>
      <protection locked="0"/>
    </xf>
    <xf numFmtId="0" fontId="2" fillId="3" borderId="32" xfId="0" applyFont="1" applyFill="1" applyBorder="1" applyAlignment="1">
      <alignment horizontal="left" vertical="center" wrapText="1"/>
    </xf>
    <xf numFmtId="0" fontId="2" fillId="2" borderId="32" xfId="0" applyFont="1" applyFill="1" applyBorder="1" applyAlignment="1" applyProtection="1">
      <alignment horizontal="left" vertical="center" wrapText="1"/>
      <protection locked="0"/>
    </xf>
    <xf numFmtId="0" fontId="2" fillId="3" borderId="14" xfId="0" applyFont="1" applyFill="1" applyBorder="1" applyAlignment="1">
      <alignment horizontal="left" vertical="center"/>
    </xf>
    <xf numFmtId="0" fontId="2" fillId="2" borderId="32" xfId="0" applyFont="1" applyFill="1" applyBorder="1" applyAlignment="1" applyProtection="1">
      <alignment horizontal="center" vertical="center"/>
      <protection locked="0"/>
    </xf>
    <xf numFmtId="0" fontId="2" fillId="2" borderId="12" xfId="0" applyFont="1" applyFill="1" applyBorder="1" applyAlignment="1" applyProtection="1">
      <alignment horizontal="left" vertical="center"/>
      <protection locked="0"/>
    </xf>
    <xf numFmtId="0" fontId="2" fillId="2" borderId="13" xfId="0" applyFont="1" applyFill="1" applyBorder="1" applyAlignment="1" applyProtection="1">
      <alignment horizontal="left" vertical="center"/>
      <protection locked="0"/>
    </xf>
    <xf numFmtId="0" fontId="2" fillId="2" borderId="14" xfId="0" applyFont="1" applyFill="1" applyBorder="1" applyAlignment="1" applyProtection="1">
      <alignment horizontal="left" vertical="center"/>
      <protection locked="0"/>
    </xf>
    <xf numFmtId="0" fontId="2" fillId="2" borderId="12" xfId="0" applyFont="1" applyFill="1" applyBorder="1" applyAlignment="1" applyProtection="1">
      <alignment vertical="center" wrapText="1"/>
      <protection locked="0"/>
    </xf>
    <xf numFmtId="0" fontId="2" fillId="2" borderId="13" xfId="0" applyFont="1" applyFill="1" applyBorder="1" applyAlignment="1" applyProtection="1">
      <alignment vertical="center" wrapText="1"/>
      <protection locked="0"/>
    </xf>
    <xf numFmtId="0" fontId="2" fillId="2" borderId="14" xfId="0" applyFont="1" applyFill="1" applyBorder="1" applyAlignment="1" applyProtection="1">
      <alignment vertical="center" wrapText="1"/>
      <protection locked="0"/>
    </xf>
    <xf numFmtId="0" fontId="6" fillId="3" borderId="0" xfId="0" applyFont="1" applyFill="1" applyAlignment="1">
      <alignment horizontal="right" vertical="center" wrapText="1"/>
    </xf>
    <xf numFmtId="0" fontId="6" fillId="3" borderId="0" xfId="0" applyFont="1" applyFill="1" applyAlignment="1">
      <alignment horizontal="right" vertical="center"/>
    </xf>
    <xf numFmtId="0" fontId="2" fillId="2" borderId="0" xfId="0" applyFont="1" applyFill="1" applyAlignment="1" applyProtection="1">
      <alignment horizontal="left" vertical="center" wrapText="1"/>
      <protection locked="0"/>
    </xf>
    <xf numFmtId="0" fontId="2" fillId="2" borderId="0" xfId="0" applyFont="1" applyFill="1" applyAlignment="1" applyProtection="1">
      <alignment horizontal="left" vertical="center"/>
      <protection locked="0"/>
    </xf>
    <xf numFmtId="0" fontId="7" fillId="3" borderId="0" xfId="0" applyFont="1" applyFill="1" applyAlignment="1">
      <alignment horizontal="center" vertical="center"/>
    </xf>
    <xf numFmtId="0" fontId="2" fillId="3" borderId="0" xfId="0" applyFont="1" applyFill="1" applyAlignment="1">
      <alignment horizontal="left" vertical="center"/>
    </xf>
    <xf numFmtId="0" fontId="16" fillId="2" borderId="21" xfId="0" applyFont="1" applyFill="1" applyBorder="1" applyAlignment="1" applyProtection="1">
      <alignment horizontal="center" vertical="center"/>
      <protection locked="0"/>
    </xf>
    <xf numFmtId="0" fontId="16" fillId="3" borderId="21" xfId="0" applyFont="1" applyFill="1" applyBorder="1" applyAlignment="1">
      <alignment horizontal="left" vertical="center"/>
    </xf>
    <xf numFmtId="0" fontId="2" fillId="3" borderId="21" xfId="0" applyFont="1" applyFill="1" applyBorder="1" applyAlignment="1">
      <alignment horizontal="left" vertical="center"/>
    </xf>
    <xf numFmtId="0" fontId="2" fillId="2" borderId="21" xfId="0" applyFont="1" applyFill="1" applyBorder="1" applyAlignment="1" applyProtection="1">
      <alignment horizontal="left" vertical="center"/>
      <protection locked="0"/>
    </xf>
    <xf numFmtId="0" fontId="3" fillId="5" borderId="32" xfId="0" applyFont="1" applyFill="1" applyBorder="1" applyAlignment="1">
      <alignment horizontal="center" vertical="center"/>
    </xf>
    <xf numFmtId="176" fontId="3" fillId="3" borderId="32" xfId="0" applyNumberFormat="1" applyFont="1" applyFill="1" applyBorder="1" applyAlignment="1">
      <alignment horizontal="center" vertical="center" wrapText="1"/>
    </xf>
    <xf numFmtId="176" fontId="3" fillId="3" borderId="13" xfId="0" applyNumberFormat="1" applyFont="1" applyFill="1" applyBorder="1" applyAlignment="1">
      <alignment horizontal="center" vertical="center"/>
    </xf>
    <xf numFmtId="0" fontId="3" fillId="3" borderId="13" xfId="0" applyFont="1" applyFill="1" applyBorder="1" applyAlignment="1">
      <alignment horizontal="center" vertical="center"/>
    </xf>
    <xf numFmtId="177" fontId="3" fillId="3" borderId="13" xfId="0" applyNumberFormat="1" applyFont="1" applyFill="1" applyBorder="1">
      <alignment vertical="center"/>
    </xf>
    <xf numFmtId="177" fontId="3" fillId="3" borderId="13" xfId="0" applyNumberFormat="1" applyFont="1" applyFill="1" applyBorder="1" applyAlignment="1">
      <alignment horizontal="center" vertical="center"/>
    </xf>
    <xf numFmtId="0" fontId="3" fillId="3" borderId="15" xfId="0" applyFont="1" applyFill="1" applyBorder="1" applyAlignment="1">
      <alignment horizontal="center" vertical="center" wrapText="1"/>
    </xf>
    <xf numFmtId="0" fontId="3" fillId="3" borderId="16"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0" xfId="0" applyFont="1" applyFill="1" applyAlignment="1">
      <alignment horizontal="center" vertical="center" wrapText="1"/>
    </xf>
    <xf numFmtId="0" fontId="3" fillId="3" borderId="19" xfId="0" applyFont="1" applyFill="1" applyBorder="1" applyAlignment="1">
      <alignment horizontal="center" vertical="center" wrapText="1"/>
    </xf>
    <xf numFmtId="0" fontId="3" fillId="3" borderId="20" xfId="0" applyFont="1" applyFill="1" applyBorder="1" applyAlignment="1">
      <alignment horizontal="center" vertical="center" wrapText="1"/>
    </xf>
    <xf numFmtId="0" fontId="3" fillId="3" borderId="21" xfId="0" applyFont="1" applyFill="1" applyBorder="1" applyAlignment="1">
      <alignment horizontal="center" vertical="center" wrapText="1"/>
    </xf>
    <xf numFmtId="0" fontId="3" fillId="3" borderId="22" xfId="0" applyFont="1" applyFill="1" applyBorder="1" applyAlignment="1">
      <alignment horizontal="center" vertical="center" wrapText="1"/>
    </xf>
    <xf numFmtId="0" fontId="3" fillId="3" borderId="12" xfId="0" applyFont="1" applyFill="1" applyBorder="1" applyAlignment="1">
      <alignment horizontal="left" vertical="center"/>
    </xf>
    <xf numFmtId="0" fontId="3" fillId="3" borderId="13" xfId="0" applyFont="1" applyFill="1" applyBorder="1" applyAlignment="1">
      <alignment horizontal="left" vertical="center"/>
    </xf>
    <xf numFmtId="0" fontId="3" fillId="3" borderId="14" xfId="0" applyFont="1" applyFill="1" applyBorder="1" applyAlignment="1">
      <alignment horizontal="left" vertical="center"/>
    </xf>
    <xf numFmtId="176" fontId="3" fillId="3" borderId="12" xfId="0" applyNumberFormat="1" applyFont="1" applyFill="1" applyBorder="1" applyAlignment="1">
      <alignment horizontal="left" vertical="center"/>
    </xf>
    <xf numFmtId="176" fontId="3" fillId="3" borderId="13" xfId="0" applyNumberFormat="1" applyFont="1" applyFill="1" applyBorder="1" applyAlignment="1">
      <alignment horizontal="left" vertical="center"/>
    </xf>
    <xf numFmtId="176" fontId="3" fillId="3" borderId="14" xfId="0" applyNumberFormat="1" applyFont="1" applyFill="1" applyBorder="1" applyAlignment="1">
      <alignment horizontal="left" vertical="center"/>
    </xf>
    <xf numFmtId="0" fontId="3" fillId="3" borderId="12" xfId="0" applyFont="1" applyFill="1" applyBorder="1" applyAlignment="1">
      <alignment horizontal="left" vertical="center" wrapText="1"/>
    </xf>
    <xf numFmtId="0" fontId="3" fillId="3" borderId="13" xfId="0" applyFont="1" applyFill="1" applyBorder="1" applyAlignment="1">
      <alignment horizontal="left" vertical="center" wrapText="1"/>
    </xf>
    <xf numFmtId="0" fontId="3" fillId="3" borderId="14" xfId="0" applyFont="1" applyFill="1" applyBorder="1" applyAlignment="1">
      <alignment horizontal="left" vertical="center" wrapText="1"/>
    </xf>
    <xf numFmtId="176" fontId="3" fillId="3" borderId="15" xfId="0" applyNumberFormat="1" applyFont="1" applyFill="1" applyBorder="1" applyAlignment="1">
      <alignment horizontal="left" vertical="center"/>
    </xf>
    <xf numFmtId="176" fontId="3" fillId="3" borderId="16" xfId="0" applyNumberFormat="1" applyFont="1" applyFill="1" applyBorder="1" applyAlignment="1">
      <alignment horizontal="left" vertical="center"/>
    </xf>
    <xf numFmtId="176" fontId="3" fillId="3" borderId="17" xfId="0" applyNumberFormat="1" applyFont="1" applyFill="1" applyBorder="1" applyAlignment="1">
      <alignment horizontal="left" vertical="center"/>
    </xf>
    <xf numFmtId="0" fontId="18" fillId="3" borderId="21"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21" xfId="0" applyFont="1" applyFill="1" applyBorder="1" applyAlignment="1">
      <alignment horizontal="center" vertical="center"/>
    </xf>
    <xf numFmtId="0" fontId="3" fillId="2" borderId="32" xfId="0" applyFont="1" applyFill="1" applyBorder="1" applyAlignment="1">
      <alignment horizontal="center" vertical="center"/>
    </xf>
    <xf numFmtId="0" fontId="2" fillId="3" borderId="15" xfId="0" applyFont="1" applyFill="1" applyBorder="1" applyAlignment="1">
      <alignment horizontal="center" vertical="center" wrapText="1"/>
    </xf>
    <xf numFmtId="0" fontId="2" fillId="3" borderId="16" xfId="0" applyFont="1" applyFill="1" applyBorder="1" applyAlignment="1">
      <alignment horizontal="center" vertical="center" wrapText="1"/>
    </xf>
    <xf numFmtId="0" fontId="2" fillId="3" borderId="36" xfId="0" applyFont="1" applyFill="1" applyBorder="1" applyAlignment="1">
      <alignment horizontal="center" vertical="center" wrapText="1"/>
    </xf>
    <xf numFmtId="0" fontId="3" fillId="3" borderId="37" xfId="0" applyFont="1" applyFill="1" applyBorder="1" applyAlignment="1">
      <alignment horizontal="center" vertical="center"/>
    </xf>
    <xf numFmtId="0" fontId="3" fillId="3" borderId="16" xfId="0" applyFont="1" applyFill="1" applyBorder="1" applyAlignment="1">
      <alignment horizontal="center" vertical="center"/>
    </xf>
    <xf numFmtId="0" fontId="3" fillId="3" borderId="36" xfId="0" applyFont="1" applyFill="1" applyBorder="1" applyAlignment="1">
      <alignment horizontal="center" vertical="center"/>
    </xf>
    <xf numFmtId="0" fontId="3" fillId="5" borderId="35" xfId="0" applyFont="1" applyFill="1" applyBorder="1" applyAlignment="1">
      <alignment horizontal="center" vertical="center"/>
    </xf>
    <xf numFmtId="0" fontId="3" fillId="5" borderId="12" xfId="0" applyFont="1" applyFill="1" applyBorder="1" applyAlignment="1">
      <alignment horizontal="center" vertical="center"/>
    </xf>
    <xf numFmtId="0" fontId="3" fillId="5" borderId="13" xfId="0" applyFont="1" applyFill="1" applyBorder="1" applyAlignment="1">
      <alignment horizontal="center" vertical="center"/>
    </xf>
    <xf numFmtId="0" fontId="3" fillId="5" borderId="14" xfId="0" applyFont="1" applyFill="1" applyBorder="1" applyAlignment="1">
      <alignment horizontal="center" vertical="center"/>
    </xf>
    <xf numFmtId="0" fontId="13" fillId="3" borderId="32" xfId="0" applyFont="1" applyFill="1" applyBorder="1" applyAlignment="1">
      <alignment horizontal="center" vertical="center"/>
    </xf>
    <xf numFmtId="0" fontId="3" fillId="3" borderId="32" xfId="0" applyFont="1" applyFill="1" applyBorder="1" applyAlignment="1">
      <alignment horizontal="center" vertical="center"/>
    </xf>
    <xf numFmtId="176" fontId="3" fillId="3" borderId="12" xfId="0" applyNumberFormat="1" applyFont="1" applyFill="1" applyBorder="1" applyAlignment="1">
      <alignment horizontal="center" vertical="center" wrapText="1"/>
    </xf>
    <xf numFmtId="176" fontId="3" fillId="3" borderId="13" xfId="0" applyNumberFormat="1" applyFont="1" applyFill="1" applyBorder="1" applyAlignment="1">
      <alignment horizontal="center" vertical="center" wrapText="1"/>
    </xf>
    <xf numFmtId="176" fontId="3" fillId="3" borderId="14" xfId="0" applyNumberFormat="1" applyFont="1" applyFill="1" applyBorder="1" applyAlignment="1">
      <alignment horizontal="center" vertical="center" wrapText="1"/>
    </xf>
    <xf numFmtId="176" fontId="3" fillId="3" borderId="32" xfId="0" applyNumberFormat="1" applyFont="1" applyFill="1" applyBorder="1" applyAlignment="1">
      <alignment horizontal="center" vertical="center"/>
    </xf>
    <xf numFmtId="176" fontId="3" fillId="3" borderId="12" xfId="0" applyNumberFormat="1" applyFont="1" applyFill="1" applyBorder="1" applyAlignment="1">
      <alignment horizontal="center" vertical="center"/>
    </xf>
    <xf numFmtId="0" fontId="3" fillId="3" borderId="12" xfId="0" applyFont="1" applyFill="1" applyBorder="1" applyAlignment="1">
      <alignment horizontal="center" vertical="center"/>
    </xf>
    <xf numFmtId="0" fontId="3" fillId="3" borderId="14" xfId="0" applyFont="1" applyFill="1" applyBorder="1" applyAlignment="1">
      <alignment horizontal="center" vertical="center"/>
    </xf>
    <xf numFmtId="0" fontId="13" fillId="5" borderId="32" xfId="0" applyFont="1" applyFill="1" applyBorder="1" applyAlignment="1">
      <alignment horizontal="center" vertical="center"/>
    </xf>
    <xf numFmtId="0" fontId="3" fillId="3" borderId="0" xfId="0" applyFont="1" applyFill="1" applyAlignment="1">
      <alignment horizontal="center" vertical="center"/>
    </xf>
    <xf numFmtId="0" fontId="10" fillId="2" borderId="0" xfId="0" applyFont="1" applyFill="1" applyAlignment="1">
      <alignment horizontal="left" vertical="center"/>
    </xf>
    <xf numFmtId="0" fontId="3" fillId="2" borderId="12" xfId="0" applyFont="1" applyFill="1" applyBorder="1">
      <alignment vertical="center"/>
    </xf>
    <xf numFmtId="0" fontId="3" fillId="2" borderId="13" xfId="0" applyFont="1" applyFill="1" applyBorder="1">
      <alignment vertical="center"/>
    </xf>
    <xf numFmtId="0" fontId="3" fillId="2" borderId="14" xfId="0" applyFont="1" applyFill="1" applyBorder="1">
      <alignment vertical="center"/>
    </xf>
    <xf numFmtId="0" fontId="3" fillId="3" borderId="20" xfId="0" applyFont="1" applyFill="1" applyBorder="1" applyAlignment="1">
      <alignment horizontal="left" vertical="center"/>
    </xf>
    <xf numFmtId="0" fontId="3" fillId="3" borderId="21" xfId="0" applyFont="1" applyFill="1" applyBorder="1" applyAlignment="1">
      <alignment horizontal="left" vertical="center"/>
    </xf>
    <xf numFmtId="0" fontId="3" fillId="3" borderId="22" xfId="0" applyFont="1" applyFill="1" applyBorder="1" applyAlignment="1">
      <alignment horizontal="left"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6" xfId="0" applyFont="1" applyFill="1" applyBorder="1" applyAlignment="1">
      <alignment horizontal="left" vertical="center"/>
    </xf>
    <xf numFmtId="0" fontId="3" fillId="2" borderId="17" xfId="0" applyFont="1" applyFill="1" applyBorder="1" applyAlignment="1">
      <alignment horizontal="left" vertical="center"/>
    </xf>
    <xf numFmtId="0" fontId="3" fillId="2" borderId="20" xfId="0" applyFont="1" applyFill="1" applyBorder="1" applyAlignment="1">
      <alignment horizontal="left" vertical="center"/>
    </xf>
    <xf numFmtId="0" fontId="3" fillId="2" borderId="21" xfId="0" applyFont="1" applyFill="1" applyBorder="1" applyAlignment="1">
      <alignment horizontal="left" vertical="center"/>
    </xf>
    <xf numFmtId="0" fontId="3" fillId="2" borderId="22" xfId="0" applyFont="1" applyFill="1" applyBorder="1" applyAlignment="1">
      <alignment horizontal="left" vertical="center"/>
    </xf>
    <xf numFmtId="0" fontId="28" fillId="3" borderId="0" xfId="0" applyFont="1" applyFill="1">
      <alignment vertical="center"/>
    </xf>
    <xf numFmtId="0" fontId="13" fillId="2" borderId="12" xfId="0" applyFont="1" applyFill="1" applyBorder="1">
      <alignment vertical="center"/>
    </xf>
    <xf numFmtId="0" fontId="13" fillId="2" borderId="13" xfId="0" applyFont="1" applyFill="1" applyBorder="1">
      <alignment vertical="center"/>
    </xf>
    <xf numFmtId="0" fontId="13" fillId="2" borderId="14" xfId="0" applyFont="1" applyFill="1" applyBorder="1">
      <alignment vertical="center"/>
    </xf>
    <xf numFmtId="0" fontId="2" fillId="0" borderId="12" xfId="0" applyFont="1" applyBorder="1" applyAlignment="1" applyProtection="1">
      <alignment horizontal="center" vertical="center"/>
    </xf>
    <xf numFmtId="0" fontId="2" fillId="0" borderId="13" xfId="0" applyFont="1" applyBorder="1" applyAlignment="1" applyProtection="1">
      <alignment horizontal="center" vertical="center"/>
    </xf>
  </cellXfs>
  <cellStyles count="2">
    <cellStyle name="標準" xfId="0" builtinId="0"/>
    <cellStyle name="標準 4" xfId="1" xr:uid="{00000000-0005-0000-0000-000001000000}"/>
  </cellStyles>
  <dxfs count="6">
    <dxf>
      <fill>
        <patternFill>
          <bgColor theme="9" tint="0.79998168889431442"/>
        </patternFill>
      </fill>
    </dxf>
    <dxf>
      <fill>
        <patternFill>
          <bgColor theme="9" tint="0.79998168889431442"/>
        </patternFill>
      </fill>
    </dxf>
    <dxf>
      <font>
        <color theme="1"/>
      </font>
    </dxf>
    <dxf>
      <fill>
        <patternFill>
          <bgColor theme="9" tint="0.79998168889431442"/>
        </patternFill>
      </fill>
    </dxf>
    <dxf>
      <fill>
        <patternFill>
          <bgColor theme="9" tint="0.79998168889431442"/>
        </patternFill>
      </fill>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drawing3.xml.rels><?xml version="1.0" encoding="UTF-8" standalone="yes"?>
<Relationships xmlns="http://schemas.openxmlformats.org/package/2006/relationships"><Relationship Id="rId8" Type="http://schemas.openxmlformats.org/officeDocument/2006/relationships/image" Target="../media/image18.png"/><Relationship Id="rId3" Type="http://schemas.openxmlformats.org/officeDocument/2006/relationships/image" Target="../media/image13.88E442B0"/><Relationship Id="rId7" Type="http://schemas.openxmlformats.org/officeDocument/2006/relationships/image" Target="../media/image17.png"/><Relationship Id="rId2" Type="http://schemas.openxmlformats.org/officeDocument/2006/relationships/image" Target="../media/image12.88E442B0"/><Relationship Id="rId1" Type="http://schemas.openxmlformats.org/officeDocument/2006/relationships/image" Target="../media/image11.88E442B0"/><Relationship Id="rId6" Type="http://schemas.openxmlformats.org/officeDocument/2006/relationships/image" Target="../media/image16.png"/><Relationship Id="rId5" Type="http://schemas.openxmlformats.org/officeDocument/2006/relationships/image" Target="../media/image15.png"/><Relationship Id="rId4" Type="http://schemas.openxmlformats.org/officeDocument/2006/relationships/image" Target="../media/image14.png"/><Relationship Id="rId9" Type="http://schemas.openxmlformats.org/officeDocument/2006/relationships/image" Target="../media/image1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9.emf"/><Relationship Id="rId2" Type="http://schemas.openxmlformats.org/officeDocument/2006/relationships/image" Target="../media/image8.emf"/><Relationship Id="rId1" Type="http://schemas.openxmlformats.org/officeDocument/2006/relationships/image" Target="../media/image7.emf"/><Relationship Id="rId4" Type="http://schemas.openxmlformats.org/officeDocument/2006/relationships/image" Target="../media/image10.emf"/></Relationships>
</file>

<file path=xl/drawings/drawing1.xml><?xml version="1.0" encoding="utf-8"?>
<xdr:wsDr xmlns:xdr="http://schemas.openxmlformats.org/drawingml/2006/spreadsheetDrawing" xmlns:a="http://schemas.openxmlformats.org/drawingml/2006/main">
  <xdr:twoCellAnchor editAs="oneCell">
    <xdr:from>
      <xdr:col>1</xdr:col>
      <xdr:colOff>171450</xdr:colOff>
      <xdr:row>40</xdr:row>
      <xdr:rowOff>123825</xdr:rowOff>
    </xdr:from>
    <xdr:to>
      <xdr:col>9</xdr:col>
      <xdr:colOff>96722</xdr:colOff>
      <xdr:row>50</xdr:row>
      <xdr:rowOff>36940</xdr:rowOff>
    </xdr:to>
    <xdr:pic>
      <xdr:nvPicPr>
        <xdr:cNvPr id="3" name="グラフィックス 4" descr="郊外の光景 単色塗りつぶし">
          <a:extLst>
            <a:ext uri="{FF2B5EF4-FFF2-40B4-BE49-F238E27FC236}">
              <a16:creationId xmlns:a16="http://schemas.microsoft.com/office/drawing/2014/main" id="{8E34BA16-BE50-4AC1-9877-43189B57EA6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381000" y="11658600"/>
          <a:ext cx="1868372" cy="1818115"/>
        </a:xfrm>
        <a:prstGeom prst="rect">
          <a:avLst/>
        </a:prstGeom>
        <a:solidFill>
          <a:schemeClr val="bg1"/>
        </a:solidFill>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112308</xdr:colOff>
          <xdr:row>27</xdr:row>
          <xdr:rowOff>76862</xdr:rowOff>
        </xdr:from>
        <xdr:to>
          <xdr:col>8</xdr:col>
          <xdr:colOff>213360</xdr:colOff>
          <xdr:row>28</xdr:row>
          <xdr:rowOff>7793</xdr:rowOff>
        </xdr:to>
        <xdr:pic>
          <xdr:nvPicPr>
            <xdr:cNvPr id="44" name="図 43">
              <a:extLst>
                <a:ext uri="{FF2B5EF4-FFF2-40B4-BE49-F238E27FC236}">
                  <a16:creationId xmlns:a16="http://schemas.microsoft.com/office/drawing/2014/main" id="{00000000-0008-0000-0300-00002C000000}"/>
                </a:ext>
              </a:extLst>
            </xdr:cNvPr>
            <xdr:cNvPicPr>
              <a:picLocks noChangeAspect="1"/>
              <a:extLst>
                <a:ext uri="{84589F7E-364E-4C9E-8A38-B11213B215E9}">
                  <a14:cameraTool cellRange="太陽光" spid="_x0000_s7364"/>
                </a:ext>
              </a:extLst>
            </xdr:cNvPicPr>
          </xdr:nvPicPr>
          <xdr:blipFill>
            <a:blip xmlns:r="http://schemas.openxmlformats.org/officeDocument/2006/relationships" r:embed="rId1"/>
            <a:stretch>
              <a:fillRect/>
            </a:stretch>
          </xdr:blipFill>
          <xdr:spPr>
            <a:xfrm>
              <a:off x="523788" y="6721502"/>
              <a:ext cx="1411692" cy="1121556"/>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60954</xdr:colOff>
          <xdr:row>27</xdr:row>
          <xdr:rowOff>93095</xdr:rowOff>
        </xdr:from>
        <xdr:to>
          <xdr:col>17</xdr:col>
          <xdr:colOff>228594</xdr:colOff>
          <xdr:row>27</xdr:row>
          <xdr:rowOff>1097280</xdr:rowOff>
        </xdr:to>
        <xdr:pic>
          <xdr:nvPicPr>
            <xdr:cNvPr id="45" name="図 44">
              <a:extLst>
                <a:ext uri="{FF2B5EF4-FFF2-40B4-BE49-F238E27FC236}">
                  <a16:creationId xmlns:a16="http://schemas.microsoft.com/office/drawing/2014/main" id="{00000000-0008-0000-0300-00002D000000}"/>
                </a:ext>
              </a:extLst>
            </xdr:cNvPr>
            <xdr:cNvPicPr>
              <a:picLocks noChangeAspect="1"/>
              <a:extLst>
                <a:ext uri="{84589F7E-364E-4C9E-8A38-B11213B215E9}">
                  <a14:cameraTool cellRange="蓄電池" spid="_x0000_s7365"/>
                </a:ext>
              </a:extLst>
            </xdr:cNvPicPr>
          </xdr:nvPicPr>
          <xdr:blipFill rotWithShape="1">
            <a:blip xmlns:r="http://schemas.openxmlformats.org/officeDocument/2006/relationships" r:embed="rId2"/>
            <a:srcRect b="16593"/>
            <a:stretch>
              <a:fillRect/>
            </a:stretch>
          </xdr:blipFill>
          <xdr:spPr>
            <a:xfrm>
              <a:off x="2453634" y="6737735"/>
              <a:ext cx="1463040" cy="1004185"/>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23521</xdr:colOff>
          <xdr:row>27</xdr:row>
          <xdr:rowOff>112974</xdr:rowOff>
        </xdr:from>
        <xdr:to>
          <xdr:col>26</xdr:col>
          <xdr:colOff>197947</xdr:colOff>
          <xdr:row>27</xdr:row>
          <xdr:rowOff>1089660</xdr:rowOff>
        </xdr:to>
        <xdr:pic>
          <xdr:nvPicPr>
            <xdr:cNvPr id="46" name="図 45">
              <a:extLst>
                <a:ext uri="{FF2B5EF4-FFF2-40B4-BE49-F238E27FC236}">
                  <a16:creationId xmlns:a16="http://schemas.microsoft.com/office/drawing/2014/main" id="{00000000-0008-0000-0300-00002E000000}"/>
                </a:ext>
              </a:extLst>
            </xdr:cNvPr>
            <xdr:cNvPicPr>
              <a:picLocks noChangeAspect="1"/>
              <a:extLst>
                <a:ext uri="{84589F7E-364E-4C9E-8A38-B11213B215E9}">
                  <a14:cameraTool cellRange="V2H" spid="_x0000_s7366"/>
                </a:ext>
              </a:extLst>
            </xdr:cNvPicPr>
          </xdr:nvPicPr>
          <xdr:blipFill rotWithShape="1">
            <a:blip xmlns:r="http://schemas.openxmlformats.org/officeDocument/2006/relationships" r:embed="rId3"/>
            <a:srcRect b="12308"/>
            <a:stretch>
              <a:fillRect/>
            </a:stretch>
          </xdr:blipFill>
          <xdr:spPr>
            <a:xfrm>
              <a:off x="4443121" y="6757614"/>
              <a:ext cx="1408866" cy="976686"/>
            </a:xfrm>
            <a:prstGeom prst="rect">
              <a:avLst/>
            </a:prstGeom>
          </xdr:spPr>
        </xdr:pic>
        <xdr:clientData/>
      </xdr:twoCellAnchor>
    </mc:Choice>
    <mc:Fallback/>
  </mc:AlternateContent>
  <xdr:twoCellAnchor>
    <xdr:from>
      <xdr:col>23</xdr:col>
      <xdr:colOff>152400</xdr:colOff>
      <xdr:row>25</xdr:row>
      <xdr:rowOff>388620</xdr:rowOff>
    </xdr:from>
    <xdr:to>
      <xdr:col>26</xdr:col>
      <xdr:colOff>82826</xdr:colOff>
      <xdr:row>26</xdr:row>
      <xdr:rowOff>190500</xdr:rowOff>
    </xdr:to>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5213074" y="6492903"/>
          <a:ext cx="551622" cy="22429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900">
              <a:latin typeface="游ゴシック" panose="020B0400000000000000" pitchFamily="50" charset="-128"/>
              <a:ea typeface="游ゴシック" panose="020B0400000000000000" pitchFamily="50" charset="-128"/>
            </a:rPr>
            <a:t>※4</a:t>
          </a:r>
          <a:endParaRPr kumimoji="1" lang="ja-JP" altLang="en-US" sz="900">
            <a:latin typeface="游ゴシック" panose="020B0400000000000000" pitchFamily="50" charset="-128"/>
            <a:ea typeface="游ゴシック" panose="020B0400000000000000" pitchFamily="50" charset="-128"/>
          </a:endParaRPr>
        </a:p>
      </xdr:txBody>
    </xdr:sp>
    <xdr:clientData/>
  </xdr:twoCellAnchor>
  <xdr:twoCellAnchor>
    <xdr:from>
      <xdr:col>53</xdr:col>
      <xdr:colOff>533400</xdr:colOff>
      <xdr:row>13</xdr:row>
      <xdr:rowOff>257175</xdr:rowOff>
    </xdr:from>
    <xdr:to>
      <xdr:col>53</xdr:col>
      <xdr:colOff>1013460</xdr:colOff>
      <xdr:row>13</xdr:row>
      <xdr:rowOff>257175</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2506325" y="3124200"/>
          <a:ext cx="48006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mc:AlternateContent xmlns:mc="http://schemas.openxmlformats.org/markup-compatibility/2006">
    <mc:Choice xmlns:a14="http://schemas.microsoft.com/office/drawing/2010/main" Requires="a14">
      <xdr:twoCellAnchor editAs="oneCell">
        <xdr:from>
          <xdr:col>18</xdr:col>
          <xdr:colOff>17694</xdr:colOff>
          <xdr:row>11</xdr:row>
          <xdr:rowOff>61215</xdr:rowOff>
        </xdr:from>
        <xdr:to>
          <xdr:col>27</xdr:col>
          <xdr:colOff>164212</xdr:colOff>
          <xdr:row>16</xdr:row>
          <xdr:rowOff>204889</xdr:rowOff>
        </xdr:to>
        <xdr:pic>
          <xdr:nvPicPr>
            <xdr:cNvPr id="7" name="図 6">
              <a:extLst>
                <a:ext uri="{FF2B5EF4-FFF2-40B4-BE49-F238E27FC236}">
                  <a16:creationId xmlns:a16="http://schemas.microsoft.com/office/drawing/2014/main" id="{00000000-0008-0000-0300-000007000000}"/>
                </a:ext>
              </a:extLst>
            </xdr:cNvPr>
            <xdr:cNvPicPr>
              <a:picLocks noChangeAspect="1"/>
              <a:extLst>
                <a:ext uri="{84589F7E-364E-4C9E-8A38-B11213B215E9}">
                  <a14:cameraTool cellRange="外観画像" spid="_x0000_s7367"/>
                </a:ext>
              </a:extLst>
            </xdr:cNvPicPr>
          </xdr:nvPicPr>
          <xdr:blipFill rotWithShape="1">
            <a:blip xmlns:r="http://schemas.openxmlformats.org/officeDocument/2006/relationships" r:embed="rId4"/>
            <a:srcRect l="755" t="819" r="939" b="935"/>
            <a:stretch>
              <a:fillRect/>
            </a:stretch>
          </xdr:blipFill>
          <xdr:spPr>
            <a:xfrm>
              <a:off x="4027719" y="2490090"/>
              <a:ext cx="2080093" cy="1934374"/>
            </a:xfrm>
            <a:prstGeom prst="rect">
              <a:avLst/>
            </a:prstGeom>
            <a:solidFill>
              <a:schemeClr val="bg1"/>
            </a:solidFill>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30861</xdr:colOff>
      <xdr:row>4</xdr:row>
      <xdr:rowOff>19583</xdr:rowOff>
    </xdr:from>
    <xdr:to>
      <xdr:col>0</xdr:col>
      <xdr:colOff>755375</xdr:colOff>
      <xdr:row>4</xdr:row>
      <xdr:rowOff>399638</xdr:rowOff>
    </xdr:to>
    <xdr:pic>
      <xdr:nvPicPr>
        <xdr:cNvPr id="2" name="図 1" descr="cid:image001.png@01DA8F2A.88E442B0">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171801" y="6191783"/>
          <a:ext cx="724514" cy="380055"/>
        </a:xfrm>
        <a:prstGeom prst="rect">
          <a:avLst/>
        </a:prstGeom>
        <a:noFill/>
        <a:ln>
          <a:noFill/>
        </a:ln>
      </xdr:spPr>
    </xdr:pic>
    <xdr:clientData/>
  </xdr:twoCellAnchor>
  <xdr:twoCellAnchor editAs="oneCell">
    <xdr:from>
      <xdr:col>1</xdr:col>
      <xdr:colOff>23730</xdr:colOff>
      <xdr:row>4</xdr:row>
      <xdr:rowOff>26212</xdr:rowOff>
    </xdr:from>
    <xdr:to>
      <xdr:col>1</xdr:col>
      <xdr:colOff>762380</xdr:colOff>
      <xdr:row>4</xdr:row>
      <xdr:rowOff>399978</xdr:rowOff>
    </xdr:to>
    <xdr:pic>
      <xdr:nvPicPr>
        <xdr:cNvPr id="3" name="図 2" descr="cid:image003.png@01DA8F2A.88E442B0">
          <a:extLst>
            <a:ext uri="{FF2B5EF4-FFF2-40B4-BE49-F238E27FC236}">
              <a16:creationId xmlns:a16="http://schemas.microsoft.com/office/drawing/2014/main" id="{00000000-0008-0000-04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6627710" y="6198412"/>
          <a:ext cx="738650" cy="373766"/>
        </a:xfrm>
        <a:prstGeom prst="rect">
          <a:avLst/>
        </a:prstGeom>
        <a:noFill/>
        <a:ln>
          <a:noFill/>
        </a:ln>
      </xdr:spPr>
    </xdr:pic>
    <xdr:clientData/>
  </xdr:twoCellAnchor>
  <xdr:twoCellAnchor editAs="oneCell">
    <xdr:from>
      <xdr:col>2</xdr:col>
      <xdr:colOff>34518</xdr:colOff>
      <xdr:row>4</xdr:row>
      <xdr:rowOff>19877</xdr:rowOff>
    </xdr:from>
    <xdr:to>
      <xdr:col>2</xdr:col>
      <xdr:colOff>773169</xdr:colOff>
      <xdr:row>4</xdr:row>
      <xdr:rowOff>406706</xdr:rowOff>
    </xdr:to>
    <xdr:pic>
      <xdr:nvPicPr>
        <xdr:cNvPr id="4" name="図 3" descr="cid:image004.png@01DA8F2A.88E442B0">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8101538" y="6192077"/>
          <a:ext cx="738651" cy="386829"/>
        </a:xfrm>
        <a:prstGeom prst="rect">
          <a:avLst/>
        </a:prstGeom>
        <a:noFill/>
        <a:ln>
          <a:noFill/>
        </a:ln>
      </xdr:spPr>
    </xdr:pic>
    <xdr:clientData/>
  </xdr:twoCellAnchor>
  <xdr:twoCellAnchor editAs="oneCell">
    <xdr:from>
      <xdr:col>0</xdr:col>
      <xdr:colOff>112642</xdr:colOff>
      <xdr:row>5</xdr:row>
      <xdr:rowOff>119269</xdr:rowOff>
    </xdr:from>
    <xdr:to>
      <xdr:col>0</xdr:col>
      <xdr:colOff>1277079</xdr:colOff>
      <xdr:row>5</xdr:row>
      <xdr:rowOff>1027652</xdr:rowOff>
    </xdr:to>
    <xdr:pic>
      <xdr:nvPicPr>
        <xdr:cNvPr id="5" name="図 4">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253582" y="6954409"/>
          <a:ext cx="1164437" cy="908383"/>
        </a:xfrm>
        <a:prstGeom prst="rect">
          <a:avLst/>
        </a:prstGeom>
      </xdr:spPr>
    </xdr:pic>
    <xdr:clientData/>
  </xdr:twoCellAnchor>
  <xdr:twoCellAnchor editAs="oneCell">
    <xdr:from>
      <xdr:col>1</xdr:col>
      <xdr:colOff>159024</xdr:colOff>
      <xdr:row>6</xdr:row>
      <xdr:rowOff>134508</xdr:rowOff>
    </xdr:from>
    <xdr:to>
      <xdr:col>1</xdr:col>
      <xdr:colOff>1323461</xdr:colOff>
      <xdr:row>6</xdr:row>
      <xdr:rowOff>1036794</xdr:rowOff>
    </xdr:to>
    <xdr:pic>
      <xdr:nvPicPr>
        <xdr:cNvPr id="6" name="図 5">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6763004" y="8173608"/>
          <a:ext cx="1164437" cy="902286"/>
        </a:xfrm>
        <a:prstGeom prst="rect">
          <a:avLst/>
        </a:prstGeom>
      </xdr:spPr>
    </xdr:pic>
    <xdr:clientData/>
  </xdr:twoCellAnchor>
  <xdr:twoCellAnchor editAs="oneCell">
    <xdr:from>
      <xdr:col>2</xdr:col>
      <xdr:colOff>212037</xdr:colOff>
      <xdr:row>5</xdr:row>
      <xdr:rowOff>112642</xdr:rowOff>
    </xdr:from>
    <xdr:to>
      <xdr:col>2</xdr:col>
      <xdr:colOff>1291123</xdr:colOff>
      <xdr:row>5</xdr:row>
      <xdr:rowOff>1014928</xdr:rowOff>
    </xdr:to>
    <xdr:pic>
      <xdr:nvPicPr>
        <xdr:cNvPr id="7" name="図 6">
          <a:extLst>
            <a:ext uri="{FF2B5EF4-FFF2-40B4-BE49-F238E27FC236}">
              <a16:creationId xmlns:a16="http://schemas.microsoft.com/office/drawing/2014/main" id="{00000000-0008-0000-04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8279057" y="6947782"/>
          <a:ext cx="1079086" cy="902286"/>
        </a:xfrm>
        <a:prstGeom prst="rect">
          <a:avLst/>
        </a:prstGeom>
      </xdr:spPr>
    </xdr:pic>
    <xdr:clientData/>
  </xdr:twoCellAnchor>
  <xdr:twoCellAnchor editAs="oneCell">
    <xdr:from>
      <xdr:col>3</xdr:col>
      <xdr:colOff>152398</xdr:colOff>
      <xdr:row>6</xdr:row>
      <xdr:rowOff>157368</xdr:rowOff>
    </xdr:from>
    <xdr:to>
      <xdr:col>3</xdr:col>
      <xdr:colOff>1237580</xdr:colOff>
      <xdr:row>6</xdr:row>
      <xdr:rowOff>1059654</xdr:rowOff>
    </xdr:to>
    <xdr:pic>
      <xdr:nvPicPr>
        <xdr:cNvPr id="8" name="図 7">
          <a:extLst>
            <a:ext uri="{FF2B5EF4-FFF2-40B4-BE49-F238E27FC236}">
              <a16:creationId xmlns:a16="http://schemas.microsoft.com/office/drawing/2014/main" id="{00000000-0008-0000-04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9682458" y="8196468"/>
          <a:ext cx="1085182" cy="902286"/>
        </a:xfrm>
        <a:prstGeom prst="rect">
          <a:avLst/>
        </a:prstGeom>
      </xdr:spPr>
    </xdr:pic>
    <xdr:clientData/>
  </xdr:twoCellAnchor>
  <xdr:twoCellAnchor editAs="oneCell">
    <xdr:from>
      <xdr:col>4</xdr:col>
      <xdr:colOff>112642</xdr:colOff>
      <xdr:row>5</xdr:row>
      <xdr:rowOff>119268</xdr:rowOff>
    </xdr:from>
    <xdr:to>
      <xdr:col>4</xdr:col>
      <xdr:colOff>1325851</xdr:colOff>
      <xdr:row>5</xdr:row>
      <xdr:rowOff>1082519</xdr:rowOff>
    </xdr:to>
    <xdr:pic>
      <xdr:nvPicPr>
        <xdr:cNvPr id="9" name="図 8">
          <a:extLst>
            <a:ext uri="{FF2B5EF4-FFF2-40B4-BE49-F238E27FC236}">
              <a16:creationId xmlns:a16="http://schemas.microsoft.com/office/drawing/2014/main" id="{00000000-0008-0000-0400-00000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1105742" y="6954408"/>
          <a:ext cx="1213209" cy="963251"/>
        </a:xfrm>
        <a:prstGeom prst="rect">
          <a:avLst/>
        </a:prstGeom>
      </xdr:spPr>
    </xdr:pic>
    <xdr:clientData/>
  </xdr:twoCellAnchor>
  <xdr:twoCellAnchor editAs="oneCell">
    <xdr:from>
      <xdr:col>5</xdr:col>
      <xdr:colOff>132520</xdr:colOff>
      <xdr:row>6</xdr:row>
      <xdr:rowOff>157368</xdr:rowOff>
    </xdr:from>
    <xdr:to>
      <xdr:col>5</xdr:col>
      <xdr:colOff>1351826</xdr:colOff>
      <xdr:row>7</xdr:row>
      <xdr:rowOff>38579</xdr:rowOff>
    </xdr:to>
    <xdr:pic>
      <xdr:nvPicPr>
        <xdr:cNvPr id="10" name="図 9">
          <a:extLst>
            <a:ext uri="{FF2B5EF4-FFF2-40B4-BE49-F238E27FC236}">
              <a16:creationId xmlns:a16="http://schemas.microsoft.com/office/drawing/2014/main" id="{00000000-0008-0000-0400-00000A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2588660" y="8196468"/>
          <a:ext cx="1219306" cy="963251"/>
        </a:xfrm>
        <a:prstGeom prst="rect">
          <a:avLst/>
        </a:prstGeom>
      </xdr:spPr>
    </xdr:pic>
    <xdr:clientData/>
  </xdr:twoCellAnchor>
  <xdr:twoCellAnchor>
    <xdr:from>
      <xdr:col>3</xdr:col>
      <xdr:colOff>160020</xdr:colOff>
      <xdr:row>4</xdr:row>
      <xdr:rowOff>213360</xdr:rowOff>
    </xdr:from>
    <xdr:to>
      <xdr:col>3</xdr:col>
      <xdr:colOff>640080</xdr:colOff>
      <xdr:row>4</xdr:row>
      <xdr:rowOff>213360</xdr:rowOff>
    </xdr:to>
    <xdr:cxnSp macro="">
      <xdr:nvCxnSpPr>
        <xdr:cNvPr id="11" name="直線コネクタ 10">
          <a:extLst>
            <a:ext uri="{FF2B5EF4-FFF2-40B4-BE49-F238E27FC236}">
              <a16:creationId xmlns:a16="http://schemas.microsoft.com/office/drawing/2014/main" id="{00000000-0008-0000-0400-00000B000000}"/>
            </a:ext>
          </a:extLst>
        </xdr:cNvPr>
        <xdr:cNvCxnSpPr/>
      </xdr:nvCxnSpPr>
      <xdr:spPr>
        <a:xfrm>
          <a:off x="19690080" y="6385560"/>
          <a:ext cx="48006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3</xdr:col>
      <xdr:colOff>487680</xdr:colOff>
      <xdr:row>5</xdr:row>
      <xdr:rowOff>655320</xdr:rowOff>
    </xdr:from>
    <xdr:to>
      <xdr:col>3</xdr:col>
      <xdr:colOff>967740</xdr:colOff>
      <xdr:row>5</xdr:row>
      <xdr:rowOff>655320</xdr:rowOff>
    </xdr:to>
    <xdr:cxnSp macro="">
      <xdr:nvCxnSpPr>
        <xdr:cNvPr id="12" name="直線コネクタ 11">
          <a:extLst>
            <a:ext uri="{FF2B5EF4-FFF2-40B4-BE49-F238E27FC236}">
              <a16:creationId xmlns:a16="http://schemas.microsoft.com/office/drawing/2014/main" id="{00000000-0008-0000-0400-00000C000000}"/>
            </a:ext>
          </a:extLst>
        </xdr:cNvPr>
        <xdr:cNvCxnSpPr/>
      </xdr:nvCxnSpPr>
      <xdr:spPr>
        <a:xfrm>
          <a:off x="4648200" y="2804160"/>
          <a:ext cx="48006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5</xdr:col>
      <xdr:colOff>502920</xdr:colOff>
      <xdr:row>5</xdr:row>
      <xdr:rowOff>670560</xdr:rowOff>
    </xdr:from>
    <xdr:to>
      <xdr:col>5</xdr:col>
      <xdr:colOff>982980</xdr:colOff>
      <xdr:row>5</xdr:row>
      <xdr:rowOff>670560</xdr:rowOff>
    </xdr:to>
    <xdr:cxnSp macro="">
      <xdr:nvCxnSpPr>
        <xdr:cNvPr id="13" name="直線コネクタ 12">
          <a:extLst>
            <a:ext uri="{FF2B5EF4-FFF2-40B4-BE49-F238E27FC236}">
              <a16:creationId xmlns:a16="http://schemas.microsoft.com/office/drawing/2014/main" id="{00000000-0008-0000-0400-00000D000000}"/>
            </a:ext>
          </a:extLst>
        </xdr:cNvPr>
        <xdr:cNvCxnSpPr/>
      </xdr:nvCxnSpPr>
      <xdr:spPr>
        <a:xfrm>
          <a:off x="7437120" y="2819400"/>
          <a:ext cx="48006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twoCellAnchor>
    <xdr:from>
      <xdr:col>1</xdr:col>
      <xdr:colOff>449580</xdr:colOff>
      <xdr:row>5</xdr:row>
      <xdr:rowOff>693420</xdr:rowOff>
    </xdr:from>
    <xdr:to>
      <xdr:col>1</xdr:col>
      <xdr:colOff>929640</xdr:colOff>
      <xdr:row>5</xdr:row>
      <xdr:rowOff>693420</xdr:rowOff>
    </xdr:to>
    <xdr:cxnSp macro="">
      <xdr:nvCxnSpPr>
        <xdr:cNvPr id="14" name="直線コネクタ 13">
          <a:extLst>
            <a:ext uri="{FF2B5EF4-FFF2-40B4-BE49-F238E27FC236}">
              <a16:creationId xmlns:a16="http://schemas.microsoft.com/office/drawing/2014/main" id="{00000000-0008-0000-0400-00000E000000}"/>
            </a:ext>
          </a:extLst>
        </xdr:cNvPr>
        <xdr:cNvCxnSpPr/>
      </xdr:nvCxnSpPr>
      <xdr:spPr>
        <a:xfrm>
          <a:off x="1836420" y="2842260"/>
          <a:ext cx="480060" cy="0"/>
        </a:xfrm>
        <a:prstGeom prst="line">
          <a:avLst/>
        </a:prstGeom>
      </xdr:spPr>
      <xdr:style>
        <a:lnRef idx="3">
          <a:schemeClr val="dk1"/>
        </a:lnRef>
        <a:fillRef idx="0">
          <a:schemeClr val="dk1"/>
        </a:fillRef>
        <a:effectRef idx="2">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2:BV52"/>
  <sheetViews>
    <sheetView tabSelected="1" zoomScaleNormal="100" zoomScaleSheetLayoutView="115" workbookViewId="0">
      <selection activeCell="T4" sqref="T4"/>
    </sheetView>
  </sheetViews>
  <sheetFormatPr defaultColWidth="2.75" defaultRowHeight="15" customHeight="1"/>
  <cols>
    <col min="1" max="6" width="2.75" style="1"/>
    <col min="7" max="7" width="5.5" style="1" customWidth="1"/>
    <col min="8" max="8" width="2.75" style="1"/>
    <col min="9" max="9" width="3.5" style="1" customWidth="1"/>
    <col min="10" max="10" width="3.375" style="1" customWidth="1"/>
    <col min="11" max="11" width="2.75" style="1"/>
    <col min="12" max="12" width="3.125" style="1" customWidth="1"/>
    <col min="13" max="20" width="2.75" style="1"/>
    <col min="21" max="21" width="3.25" style="1" customWidth="1"/>
    <col min="22" max="23" width="2.75" style="1"/>
    <col min="24" max="24" width="3" style="1" customWidth="1"/>
    <col min="25" max="27" width="2.75" style="1"/>
    <col min="28" max="28" width="4.625" style="1" customWidth="1"/>
    <col min="29" max="72" width="2.75" style="1"/>
    <col min="73" max="73" width="4.5" style="1" customWidth="1"/>
    <col min="74" max="16384" width="2.75" style="1"/>
  </cols>
  <sheetData>
    <row r="2" spans="1:74" ht="15" customHeight="1">
      <c r="AC2" s="42" t="s">
        <v>99</v>
      </c>
      <c r="AD2" s="31"/>
      <c r="AE2" s="31"/>
      <c r="AF2" s="31"/>
      <c r="AG2" s="31"/>
      <c r="AH2" s="52" t="s">
        <v>107</v>
      </c>
      <c r="AI2" s="53"/>
      <c r="AJ2" s="53"/>
      <c r="AK2" s="53"/>
      <c r="AL2" s="53"/>
      <c r="AM2" s="53"/>
      <c r="AN2" s="53"/>
      <c r="AO2" s="53"/>
      <c r="AP2" s="53"/>
      <c r="AQ2" s="53"/>
      <c r="AR2" s="53"/>
      <c r="AS2" s="53"/>
      <c r="AT2" s="53"/>
      <c r="AU2" s="53"/>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row>
    <row r="3" spans="1:74" ht="15" customHeight="1">
      <c r="AC3" s="30"/>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row>
    <row r="4" spans="1:74" ht="15" customHeight="1">
      <c r="O4" s="1" t="s">
        <v>0</v>
      </c>
      <c r="R4" s="145" t="s">
        <v>92</v>
      </c>
      <c r="S4" s="145"/>
      <c r="T4" s="49"/>
      <c r="U4" s="1" t="s">
        <v>1</v>
      </c>
      <c r="V4" s="117"/>
      <c r="W4" s="117"/>
      <c r="X4" s="1" t="s">
        <v>2</v>
      </c>
      <c r="Y4" s="117"/>
      <c r="Z4" s="117"/>
      <c r="AA4" s="1" t="s">
        <v>3</v>
      </c>
      <c r="AC4" s="30" t="s">
        <v>119</v>
      </c>
      <c r="AD4" s="54" t="s">
        <v>64</v>
      </c>
      <c r="AE4" s="54"/>
      <c r="AF4" s="54"/>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31"/>
      <c r="BM4" s="31"/>
      <c r="BN4" s="31"/>
      <c r="BO4" s="31"/>
      <c r="BP4" s="31"/>
      <c r="BQ4" s="31"/>
      <c r="BR4" s="31"/>
      <c r="BS4" s="31"/>
      <c r="BT4" s="31"/>
      <c r="BU4" s="31"/>
      <c r="BV4" s="31"/>
    </row>
    <row r="5" spans="1:74" ht="15" customHeight="1">
      <c r="B5" s="1" t="s">
        <v>17</v>
      </c>
      <c r="AC5" s="30"/>
      <c r="AD5" s="54"/>
      <c r="AE5" s="54"/>
      <c r="AF5" s="54"/>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31"/>
      <c r="BM5" s="31"/>
      <c r="BN5" s="31"/>
      <c r="BO5" s="31"/>
      <c r="BP5" s="31"/>
      <c r="BQ5" s="31"/>
      <c r="BR5" s="31"/>
      <c r="BS5" s="31"/>
      <c r="BT5" s="31"/>
      <c r="BU5" s="31"/>
      <c r="BV5" s="31"/>
    </row>
    <row r="6" spans="1:74" ht="15" customHeight="1">
      <c r="N6" s="1" t="s">
        <v>4</v>
      </c>
      <c r="AC6" s="30" t="s">
        <v>119</v>
      </c>
      <c r="AD6" s="54" t="s">
        <v>125</v>
      </c>
      <c r="AE6" s="54"/>
      <c r="AF6" s="54"/>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31"/>
      <c r="BM6" s="31"/>
      <c r="BN6" s="31"/>
      <c r="BO6" s="31"/>
      <c r="BP6" s="31"/>
      <c r="BQ6" s="31"/>
      <c r="BR6" s="31"/>
      <c r="BS6" s="31"/>
      <c r="BT6" s="31"/>
      <c r="BU6" s="31"/>
      <c r="BV6" s="31"/>
    </row>
    <row r="7" spans="1:74" ht="30" customHeight="1">
      <c r="L7" s="56"/>
      <c r="M7" s="158" t="s">
        <v>25</v>
      </c>
      <c r="N7" s="158"/>
      <c r="O7" s="158"/>
      <c r="P7" s="158"/>
      <c r="Q7" s="160"/>
      <c r="R7" s="160"/>
      <c r="S7" s="160"/>
      <c r="T7" s="160"/>
      <c r="U7" s="160"/>
      <c r="V7" s="160"/>
      <c r="W7" s="160"/>
      <c r="X7" s="160"/>
      <c r="Y7" s="160"/>
      <c r="Z7" s="160"/>
      <c r="AA7" s="160"/>
      <c r="AC7" s="30" t="s">
        <v>119</v>
      </c>
      <c r="AD7" s="54" t="s">
        <v>79</v>
      </c>
      <c r="AE7" s="54"/>
      <c r="AF7" s="54"/>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31"/>
      <c r="BM7" s="31"/>
      <c r="BN7" s="31"/>
      <c r="BO7" s="31"/>
      <c r="BP7" s="31"/>
      <c r="BQ7" s="31"/>
      <c r="BR7" s="31"/>
      <c r="BS7" s="31"/>
      <c r="BT7" s="31"/>
      <c r="BU7" s="31"/>
      <c r="BV7" s="31"/>
    </row>
    <row r="8" spans="1:74" ht="30" customHeight="1">
      <c r="P8" s="57" t="s">
        <v>78</v>
      </c>
      <c r="Q8" s="161"/>
      <c r="R8" s="161"/>
      <c r="S8" s="161"/>
      <c r="T8" s="161"/>
      <c r="U8" s="161"/>
      <c r="V8" s="161"/>
      <c r="W8" s="161"/>
      <c r="X8" s="161"/>
      <c r="Y8" s="161"/>
      <c r="Z8" s="161"/>
      <c r="AA8" s="161"/>
      <c r="AC8" s="30" t="s">
        <v>119</v>
      </c>
      <c r="AD8" s="54" t="s">
        <v>76</v>
      </c>
      <c r="AE8" s="54"/>
      <c r="AF8" s="54"/>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31"/>
      <c r="BM8" s="31"/>
      <c r="BN8" s="31"/>
      <c r="BO8" s="31"/>
      <c r="BP8" s="31"/>
      <c r="BQ8" s="31"/>
      <c r="BR8" s="31"/>
      <c r="BS8" s="31"/>
      <c r="BT8" s="31"/>
      <c r="BU8" s="31"/>
      <c r="BV8" s="31"/>
    </row>
    <row r="9" spans="1:74" ht="30" customHeight="1">
      <c r="M9" s="158" t="s">
        <v>26</v>
      </c>
      <c r="N9" s="159"/>
      <c r="O9" s="159"/>
      <c r="P9" s="159"/>
      <c r="Q9" s="161"/>
      <c r="R9" s="161"/>
      <c r="S9" s="161"/>
      <c r="T9" s="161"/>
      <c r="U9" s="161"/>
      <c r="V9" s="161"/>
      <c r="W9" s="161"/>
      <c r="X9" s="161"/>
      <c r="Y9" s="161"/>
      <c r="Z9" s="161"/>
      <c r="AA9" s="161"/>
      <c r="AC9" s="30" t="s">
        <v>119</v>
      </c>
      <c r="AD9" s="54" t="s">
        <v>77</v>
      </c>
      <c r="AE9" s="54"/>
      <c r="AF9" s="54"/>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31"/>
      <c r="BM9" s="31"/>
      <c r="BN9" s="31"/>
      <c r="BO9" s="31"/>
      <c r="BP9" s="31"/>
      <c r="BQ9" s="31"/>
      <c r="BR9" s="31"/>
      <c r="BS9" s="31"/>
      <c r="BT9" s="31"/>
      <c r="BU9" s="31"/>
      <c r="BV9" s="31"/>
    </row>
    <row r="10" spans="1:74" ht="15" customHeight="1">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row>
    <row r="11" spans="1:74" s="58" customFormat="1" ht="30" customHeight="1">
      <c r="A11" s="162" t="s">
        <v>5</v>
      </c>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row>
    <row r="12" spans="1:74" ht="15" customHeight="1">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row>
    <row r="13" spans="1:74" ht="15" customHeight="1">
      <c r="B13" s="163" t="s">
        <v>138</v>
      </c>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row>
    <row r="14" spans="1:74" ht="15" customHeight="1">
      <c r="B14" s="1" t="s">
        <v>57</v>
      </c>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row>
    <row r="15" spans="1:74" ht="15" customHeight="1">
      <c r="B15" s="145" t="s">
        <v>6</v>
      </c>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row>
    <row r="16" spans="1:74" ht="15" customHeight="1">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row>
    <row r="17" spans="2:74" s="58" customFormat="1" ht="25.15" customHeight="1">
      <c r="B17" s="58" t="s">
        <v>56</v>
      </c>
      <c r="AD17" s="59"/>
      <c r="AE17" s="59"/>
      <c r="AF17" s="59"/>
      <c r="AG17" s="59"/>
      <c r="AH17" s="59"/>
      <c r="AI17" s="59"/>
      <c r="AJ17" s="59"/>
      <c r="AK17" s="59"/>
      <c r="AL17" s="59"/>
      <c r="AM17" s="59"/>
      <c r="AN17" s="59"/>
      <c r="AO17" s="45"/>
      <c r="AP17" s="45"/>
      <c r="AQ17" s="45"/>
      <c r="AR17" s="45"/>
      <c r="AS17" s="45"/>
      <c r="AT17" s="45"/>
      <c r="AU17" s="45"/>
      <c r="AV17" s="45"/>
      <c r="AW17" s="45"/>
      <c r="AX17" s="59"/>
      <c r="AY17" s="59"/>
      <c r="AZ17" s="59"/>
      <c r="BA17" s="59"/>
      <c r="BB17" s="59"/>
      <c r="BC17" s="59"/>
      <c r="BD17" s="59"/>
      <c r="BE17" s="59"/>
      <c r="BF17" s="59"/>
      <c r="BG17" s="59"/>
      <c r="BH17" s="59"/>
      <c r="BI17" s="59"/>
      <c r="BJ17" s="59"/>
      <c r="BK17" s="59"/>
    </row>
    <row r="18" spans="2:74" ht="19.899999999999999" customHeight="1">
      <c r="B18" s="134" t="s">
        <v>7</v>
      </c>
      <c r="C18" s="135"/>
      <c r="D18" s="135"/>
      <c r="E18" s="135"/>
      <c r="F18" s="135"/>
      <c r="G18" s="138"/>
      <c r="H18" s="146"/>
      <c r="I18" s="143"/>
      <c r="J18" s="143"/>
      <c r="K18" s="143"/>
      <c r="L18" s="143"/>
      <c r="M18" s="143"/>
      <c r="N18" s="143"/>
      <c r="O18" s="143"/>
      <c r="P18" s="143"/>
      <c r="Q18" s="143"/>
      <c r="R18" s="143"/>
      <c r="S18" s="143"/>
      <c r="T18" s="143"/>
      <c r="U18" s="143"/>
      <c r="V18" s="143"/>
      <c r="W18" s="143"/>
      <c r="X18" s="143"/>
      <c r="Y18" s="143"/>
      <c r="Z18" s="143"/>
      <c r="AA18" s="147"/>
      <c r="AC18" s="31" t="s">
        <v>119</v>
      </c>
      <c r="AD18" s="54" t="s">
        <v>157</v>
      </c>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31"/>
      <c r="BM18" s="31"/>
      <c r="BN18" s="31"/>
      <c r="BO18" s="31"/>
      <c r="BP18" s="31"/>
      <c r="BQ18" s="31"/>
      <c r="BR18" s="31"/>
      <c r="BS18" s="31"/>
      <c r="BT18" s="31"/>
      <c r="BU18" s="31"/>
      <c r="BV18" s="31"/>
    </row>
    <row r="19" spans="2:74" ht="73.5" customHeight="1">
      <c r="B19" s="134" t="s">
        <v>161</v>
      </c>
      <c r="C19" s="135"/>
      <c r="D19" s="135"/>
      <c r="E19" s="135"/>
      <c r="F19" s="135"/>
      <c r="G19" s="138"/>
      <c r="H19" s="146"/>
      <c r="I19" s="143"/>
      <c r="J19" s="143"/>
      <c r="K19" s="143"/>
      <c r="L19" s="143"/>
      <c r="M19" s="143"/>
      <c r="N19" s="143"/>
      <c r="O19" s="143"/>
      <c r="P19" s="143"/>
      <c r="Q19" s="143"/>
      <c r="R19" s="143"/>
      <c r="S19" s="143"/>
      <c r="T19" s="143"/>
      <c r="U19" s="143"/>
      <c r="V19" s="143"/>
      <c r="W19" s="143"/>
      <c r="X19" s="143"/>
      <c r="Y19" s="143"/>
      <c r="Z19" s="143"/>
      <c r="AA19" s="147"/>
      <c r="AC19" s="31" t="s">
        <v>119</v>
      </c>
      <c r="AD19" s="136" t="s">
        <v>166</v>
      </c>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31"/>
    </row>
    <row r="20" spans="2:74" ht="19.899999999999999" customHeight="1">
      <c r="B20" s="134" t="s">
        <v>34</v>
      </c>
      <c r="C20" s="135"/>
      <c r="D20" s="135"/>
      <c r="E20" s="135"/>
      <c r="F20" s="135"/>
      <c r="G20" s="138"/>
      <c r="H20" s="146"/>
      <c r="I20" s="143"/>
      <c r="J20" s="143"/>
      <c r="K20" s="143"/>
      <c r="L20" s="143"/>
      <c r="M20" s="143"/>
      <c r="N20" s="143"/>
      <c r="O20" s="143"/>
      <c r="P20" s="143"/>
      <c r="Q20" s="143"/>
      <c r="R20" s="143"/>
      <c r="S20" s="143"/>
      <c r="T20" s="143"/>
      <c r="U20" s="143"/>
      <c r="V20" s="143"/>
      <c r="W20" s="143"/>
      <c r="X20" s="143"/>
      <c r="Y20" s="143"/>
      <c r="Z20" s="143"/>
      <c r="AA20" s="147"/>
      <c r="AC20" s="31" t="s">
        <v>119</v>
      </c>
      <c r="AD20" s="54" t="s">
        <v>97</v>
      </c>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31"/>
      <c r="BM20" s="31"/>
      <c r="BN20" s="31"/>
      <c r="BO20" s="31"/>
      <c r="BP20" s="31"/>
      <c r="BQ20" s="31"/>
      <c r="BR20" s="31"/>
      <c r="BS20" s="31"/>
      <c r="BT20" s="31"/>
      <c r="BU20" s="31"/>
      <c r="BV20" s="31"/>
    </row>
    <row r="21" spans="2:74" ht="19.899999999999999" customHeight="1">
      <c r="B21" s="148" t="s">
        <v>51</v>
      </c>
      <c r="C21" s="148"/>
      <c r="D21" s="148"/>
      <c r="E21" s="148"/>
      <c r="F21" s="148"/>
      <c r="G21" s="148"/>
      <c r="H21" s="114"/>
      <c r="I21" s="98"/>
      <c r="J21" s="115"/>
      <c r="L21" s="149"/>
      <c r="M21" s="149"/>
      <c r="N21" s="149"/>
      <c r="O21" s="149"/>
      <c r="P21" s="149"/>
      <c r="Q21" s="149"/>
      <c r="R21" s="149"/>
      <c r="S21" s="149"/>
      <c r="T21" s="149"/>
      <c r="U21" s="149"/>
      <c r="V21" s="149"/>
      <c r="W21" s="149"/>
      <c r="X21" s="149"/>
      <c r="Y21" s="149"/>
      <c r="Z21" s="149"/>
      <c r="AA21" s="149"/>
      <c r="AC21" s="31" t="s">
        <v>119</v>
      </c>
      <c r="AD21" s="54" t="s">
        <v>65</v>
      </c>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31"/>
      <c r="BM21" s="31"/>
      <c r="BN21" s="31"/>
      <c r="BO21" s="31"/>
      <c r="BP21" s="31"/>
      <c r="BQ21" s="31"/>
      <c r="BR21" s="31"/>
      <c r="BS21" s="31"/>
      <c r="BT21" s="31"/>
      <c r="BU21" s="31"/>
      <c r="BV21" s="31"/>
    </row>
    <row r="22" spans="2:74" ht="19.899999999999999" customHeight="1">
      <c r="B22" s="148"/>
      <c r="C22" s="148"/>
      <c r="D22" s="148"/>
      <c r="E22" s="148"/>
      <c r="F22" s="148"/>
      <c r="G22" s="148"/>
      <c r="H22" s="119"/>
      <c r="I22" s="96"/>
      <c r="J22" s="120"/>
      <c r="K22" s="20"/>
      <c r="L22" s="149"/>
      <c r="M22" s="149"/>
      <c r="N22" s="149"/>
      <c r="O22" s="149"/>
      <c r="P22" s="149"/>
      <c r="Q22" s="149"/>
      <c r="R22" s="149"/>
      <c r="S22" s="149"/>
      <c r="T22" s="149"/>
      <c r="U22" s="149"/>
      <c r="V22" s="149"/>
      <c r="W22" s="149"/>
      <c r="X22" s="149"/>
      <c r="Y22" s="149"/>
      <c r="Z22" s="149"/>
      <c r="AA22" s="149"/>
      <c r="AC22" s="31" t="s">
        <v>119</v>
      </c>
      <c r="AD22" s="54" t="s">
        <v>98</v>
      </c>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31"/>
      <c r="BM22" s="31"/>
      <c r="BN22" s="31"/>
      <c r="BO22" s="31"/>
      <c r="BP22" s="31"/>
      <c r="BQ22" s="31"/>
      <c r="BR22" s="31"/>
      <c r="BS22" s="31"/>
      <c r="BT22" s="31"/>
      <c r="BU22" s="31"/>
      <c r="BV22" s="31"/>
    </row>
    <row r="23" spans="2:74" ht="57" customHeight="1">
      <c r="B23" s="148" t="s">
        <v>118</v>
      </c>
      <c r="C23" s="148"/>
      <c r="D23" s="148"/>
      <c r="E23" s="148"/>
      <c r="F23" s="148"/>
      <c r="G23" s="148"/>
      <c r="H23" s="151" t="s">
        <v>158</v>
      </c>
      <c r="I23" s="151"/>
      <c r="J23" s="151"/>
      <c r="K23" s="151"/>
      <c r="L23" s="151"/>
      <c r="M23" s="151"/>
      <c r="N23" s="151"/>
      <c r="O23" s="151"/>
      <c r="P23" s="151"/>
      <c r="Q23" s="151"/>
      <c r="R23" s="151"/>
      <c r="S23" s="151"/>
      <c r="T23" s="151"/>
      <c r="U23" s="151"/>
      <c r="V23" s="151"/>
      <c r="W23" s="151"/>
      <c r="X23" s="151"/>
      <c r="Y23" s="151"/>
      <c r="Z23" s="151"/>
      <c r="AA23" s="151"/>
      <c r="AC23" s="31" t="s">
        <v>119</v>
      </c>
      <c r="AD23" s="136" t="s">
        <v>117</v>
      </c>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31"/>
      <c r="BM23" s="31"/>
      <c r="BN23" s="31"/>
      <c r="BO23" s="31"/>
      <c r="BP23" s="31"/>
      <c r="BQ23" s="31"/>
      <c r="BR23" s="31"/>
      <c r="BS23" s="31"/>
      <c r="BT23" s="31"/>
      <c r="BU23" s="31"/>
      <c r="BV23" s="31"/>
    </row>
    <row r="24" spans="2:74" ht="19.899999999999999" customHeight="1">
      <c r="B24" s="134" t="s">
        <v>36</v>
      </c>
      <c r="C24" s="135"/>
      <c r="D24" s="135"/>
      <c r="E24" s="135"/>
      <c r="F24" s="135"/>
      <c r="G24" s="138"/>
      <c r="H24" s="152"/>
      <c r="I24" s="153"/>
      <c r="J24" s="153"/>
      <c r="K24" s="153"/>
      <c r="L24" s="153"/>
      <c r="M24" s="153"/>
      <c r="N24" s="153"/>
      <c r="O24" s="153"/>
      <c r="P24" s="153"/>
      <c r="Q24" s="153"/>
      <c r="R24" s="153"/>
      <c r="S24" s="153"/>
      <c r="T24" s="153"/>
      <c r="U24" s="153"/>
      <c r="V24" s="153"/>
      <c r="W24" s="153"/>
      <c r="X24" s="153"/>
      <c r="Y24" s="153"/>
      <c r="Z24" s="153"/>
      <c r="AA24" s="154"/>
      <c r="AC24" s="31" t="s">
        <v>119</v>
      </c>
      <c r="AD24" s="54" t="s">
        <v>131</v>
      </c>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31"/>
      <c r="BM24" s="31"/>
      <c r="BN24" s="31"/>
      <c r="BO24" s="31"/>
      <c r="BP24" s="31"/>
      <c r="BQ24" s="31"/>
      <c r="BR24" s="31"/>
      <c r="BS24" s="31"/>
      <c r="BT24" s="31"/>
      <c r="BU24" s="31"/>
      <c r="BV24" s="31"/>
    </row>
    <row r="25" spans="2:74" ht="56.25" customHeight="1">
      <c r="B25" s="140" t="s">
        <v>100</v>
      </c>
      <c r="C25" s="141"/>
      <c r="D25" s="141"/>
      <c r="E25" s="141"/>
      <c r="F25" s="141"/>
      <c r="G25" s="142"/>
      <c r="H25" s="155"/>
      <c r="I25" s="156"/>
      <c r="J25" s="156"/>
      <c r="K25" s="156"/>
      <c r="L25" s="156"/>
      <c r="M25" s="156"/>
      <c r="N25" s="156"/>
      <c r="O25" s="156"/>
      <c r="P25" s="156"/>
      <c r="Q25" s="156"/>
      <c r="R25" s="156"/>
      <c r="S25" s="156"/>
      <c r="T25" s="156"/>
      <c r="U25" s="156"/>
      <c r="V25" s="156"/>
      <c r="W25" s="156"/>
      <c r="X25" s="156"/>
      <c r="Y25" s="156"/>
      <c r="Z25" s="156"/>
      <c r="AA25" s="157"/>
      <c r="AC25" s="60" t="s">
        <v>120</v>
      </c>
      <c r="AD25" s="136" t="s">
        <v>124</v>
      </c>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31"/>
      <c r="BM25" s="31"/>
      <c r="BN25" s="31"/>
      <c r="BO25" s="31"/>
      <c r="BP25" s="31"/>
      <c r="BQ25" s="31"/>
      <c r="BR25" s="31"/>
      <c r="BS25" s="31"/>
      <c r="BT25" s="31"/>
      <c r="BU25" s="31"/>
      <c r="BV25" s="31"/>
    </row>
    <row r="26" spans="2:74" ht="19.899999999999999" customHeight="1">
      <c r="B26" s="131" t="s">
        <v>8</v>
      </c>
      <c r="C26" s="132"/>
      <c r="D26" s="132"/>
      <c r="E26" s="132"/>
      <c r="F26" s="132"/>
      <c r="G26" s="133"/>
      <c r="H26" s="114"/>
      <c r="I26" s="98"/>
      <c r="J26" s="143"/>
      <c r="K26" s="143"/>
      <c r="L26" s="143"/>
      <c r="M26" s="143"/>
      <c r="N26" s="139" t="s">
        <v>46</v>
      </c>
      <c r="O26" s="139"/>
      <c r="P26" s="139"/>
      <c r="Q26" s="2"/>
      <c r="S26" s="2"/>
      <c r="T26" s="2"/>
      <c r="U26" s="13" t="s">
        <v>52</v>
      </c>
      <c r="V26" s="143"/>
      <c r="W26" s="143"/>
      <c r="X26" s="139" t="s">
        <v>47</v>
      </c>
      <c r="Y26" s="139"/>
      <c r="Z26" s="139"/>
      <c r="AA26" s="150"/>
      <c r="AC26" s="31" t="s">
        <v>119</v>
      </c>
      <c r="AD26" s="54" t="s">
        <v>66</v>
      </c>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31"/>
      <c r="BM26" s="31"/>
      <c r="BN26" s="31"/>
      <c r="BO26" s="31"/>
      <c r="BP26" s="31"/>
      <c r="BQ26" s="31"/>
      <c r="BR26" s="31"/>
      <c r="BS26" s="31"/>
      <c r="BT26" s="31"/>
      <c r="BU26" s="31"/>
      <c r="BV26" s="31"/>
    </row>
    <row r="27" spans="2:74" ht="19.899999999999999" customHeight="1">
      <c r="B27" s="134" t="s">
        <v>9</v>
      </c>
      <c r="C27" s="135"/>
      <c r="D27" s="135"/>
      <c r="E27" s="135"/>
      <c r="F27" s="135"/>
      <c r="G27" s="135"/>
      <c r="H27" s="239" t="str">
        <f>IF((COUNTIF(H19,"*令和６年度基準*")),"水準A"," ")</f>
        <v xml:space="preserve"> </v>
      </c>
      <c r="I27" s="240"/>
      <c r="J27" s="143"/>
      <c r="K27" s="143"/>
      <c r="L27" s="2" t="s">
        <v>24</v>
      </c>
      <c r="M27" s="2"/>
      <c r="N27" s="240" t="str">
        <f>IF((COUNTIF(H19,"*令和６年度基準*")),"水準B"," ")</f>
        <v xml:space="preserve"> </v>
      </c>
      <c r="O27" s="240"/>
      <c r="P27" s="130"/>
      <c r="Q27" s="130"/>
      <c r="R27" s="2" t="str">
        <f>IF((COUNTIF(H19,"*令和６年度基準*")),"戸"," ")</f>
        <v xml:space="preserve"> </v>
      </c>
      <c r="S27" s="2"/>
      <c r="T27" s="240" t="str">
        <f>IF((COUNTIF(H19,"*令和６年度基準*")),"水準C"," ")</f>
        <v xml:space="preserve"> </v>
      </c>
      <c r="U27" s="240"/>
      <c r="V27" s="130"/>
      <c r="W27" s="130"/>
      <c r="X27" s="2" t="str">
        <f>IF((COUNTIF(H19,"*令和６年度基準*")),"戸"," ")</f>
        <v xml:space="preserve"> </v>
      </c>
      <c r="Y27" s="2"/>
      <c r="Z27" s="2"/>
      <c r="AA27" s="68"/>
      <c r="AC27" s="31" t="s">
        <v>119</v>
      </c>
      <c r="AD27" s="54" t="s">
        <v>67</v>
      </c>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31"/>
      <c r="BM27" s="31"/>
      <c r="BN27" s="31"/>
      <c r="BO27" s="31"/>
      <c r="BP27" s="31"/>
      <c r="BQ27" s="31"/>
      <c r="BR27" s="31"/>
      <c r="BS27" s="31"/>
      <c r="BT27" s="31"/>
      <c r="BU27" s="31"/>
      <c r="BV27" s="31"/>
    </row>
    <row r="28" spans="2:74" ht="19.899999999999999" customHeight="1">
      <c r="B28" s="134" t="s">
        <v>75</v>
      </c>
      <c r="C28" s="135"/>
      <c r="D28" s="135"/>
      <c r="E28" s="135"/>
      <c r="F28" s="135"/>
      <c r="G28" s="138"/>
      <c r="H28" s="81" t="s">
        <v>23</v>
      </c>
      <c r="I28" s="80"/>
      <c r="J28" s="50"/>
      <c r="K28" s="2" t="s">
        <v>1</v>
      </c>
      <c r="L28" s="2"/>
      <c r="M28" s="2"/>
      <c r="N28" s="2"/>
      <c r="O28" s="5"/>
      <c r="P28" s="4"/>
      <c r="Q28" s="2"/>
      <c r="R28" s="2"/>
      <c r="S28" s="2"/>
      <c r="T28" s="2"/>
      <c r="U28" s="2"/>
      <c r="V28" s="2"/>
      <c r="W28" s="2"/>
      <c r="X28" s="2"/>
      <c r="Y28" s="2"/>
      <c r="Z28" s="2"/>
      <c r="AA28" s="68"/>
      <c r="AC28" s="31" t="s">
        <v>119</v>
      </c>
      <c r="AD28" s="54" t="s">
        <v>80</v>
      </c>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31"/>
      <c r="BM28" s="31"/>
      <c r="BN28" s="31"/>
      <c r="BO28" s="31"/>
      <c r="BP28" s="31"/>
      <c r="BQ28" s="31"/>
      <c r="BR28" s="31"/>
      <c r="BS28" s="31"/>
      <c r="BT28" s="31"/>
      <c r="BU28" s="31"/>
      <c r="BV28" s="31"/>
    </row>
    <row r="29" spans="2:74" ht="35.450000000000003" customHeight="1">
      <c r="B29" s="87" t="s">
        <v>81</v>
      </c>
      <c r="C29" s="88"/>
      <c r="D29" s="88"/>
      <c r="E29" s="88"/>
      <c r="F29" s="88"/>
      <c r="G29" s="89"/>
      <c r="H29" s="49" t="s">
        <v>61</v>
      </c>
      <c r="I29" s="26" t="s">
        <v>10</v>
      </c>
      <c r="J29" s="26"/>
      <c r="K29" s="26"/>
      <c r="L29" s="26"/>
      <c r="M29" s="26"/>
      <c r="N29" s="61" t="s">
        <v>22</v>
      </c>
      <c r="O29" s="97"/>
      <c r="P29" s="97"/>
      <c r="Q29" s="97"/>
      <c r="R29" s="97"/>
      <c r="S29" s="97"/>
      <c r="T29" s="97"/>
      <c r="V29" s="98"/>
      <c r="W29" s="98"/>
      <c r="X29" s="26" t="s">
        <v>40</v>
      </c>
      <c r="Y29" s="26" t="s">
        <v>60</v>
      </c>
      <c r="Z29" s="26"/>
      <c r="AA29" s="27"/>
      <c r="AC29" s="31" t="s">
        <v>119</v>
      </c>
      <c r="AD29" s="54" t="s">
        <v>140</v>
      </c>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31"/>
      <c r="BM29" s="31"/>
      <c r="BN29" s="31"/>
      <c r="BO29" s="31"/>
      <c r="BP29" s="31"/>
      <c r="BQ29" s="31"/>
      <c r="BR29" s="31"/>
      <c r="BS29" s="31"/>
      <c r="BT29" s="31"/>
      <c r="BU29" s="31"/>
      <c r="BV29" s="31"/>
    </row>
    <row r="30" spans="2:74" ht="35.450000000000003" customHeight="1">
      <c r="B30" s="90"/>
      <c r="C30" s="91"/>
      <c r="D30" s="91"/>
      <c r="E30" s="91"/>
      <c r="F30" s="91"/>
      <c r="G30" s="92"/>
      <c r="H30" s="49" t="s">
        <v>61</v>
      </c>
      <c r="I30" s="1" t="s">
        <v>11</v>
      </c>
      <c r="K30" s="1" t="s">
        <v>22</v>
      </c>
      <c r="L30" s="144"/>
      <c r="M30" s="144"/>
      <c r="N30" s="144"/>
      <c r="O30" s="144"/>
      <c r="P30" s="144"/>
      <c r="Q30" s="144"/>
      <c r="S30" s="117"/>
      <c r="T30" s="117"/>
      <c r="U30" s="145" t="s">
        <v>90</v>
      </c>
      <c r="V30" s="145"/>
      <c r="W30" s="1" t="s">
        <v>91</v>
      </c>
      <c r="AA30" s="29"/>
      <c r="AC30" s="31"/>
      <c r="AD30" s="54" t="s">
        <v>121</v>
      </c>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31"/>
      <c r="BM30" s="31"/>
      <c r="BN30" s="31"/>
      <c r="BO30" s="31"/>
      <c r="BP30" s="31"/>
      <c r="BQ30" s="31"/>
      <c r="BR30" s="31"/>
      <c r="BS30" s="31"/>
      <c r="BT30" s="31"/>
      <c r="BU30" s="31"/>
      <c r="BV30" s="31"/>
    </row>
    <row r="31" spans="2:74" ht="19.899999999999999" customHeight="1">
      <c r="B31" s="93"/>
      <c r="C31" s="94"/>
      <c r="D31" s="94"/>
      <c r="E31" s="94"/>
      <c r="F31" s="94"/>
      <c r="G31" s="95"/>
      <c r="H31" s="51" t="s">
        <v>61</v>
      </c>
      <c r="I31" s="6" t="s">
        <v>12</v>
      </c>
      <c r="J31" s="6"/>
      <c r="K31" s="6" t="s">
        <v>22</v>
      </c>
      <c r="L31" s="96"/>
      <c r="M31" s="96"/>
      <c r="N31" s="6" t="s">
        <v>42</v>
      </c>
      <c r="O31" s="6" t="s">
        <v>60</v>
      </c>
      <c r="P31" s="6"/>
      <c r="Q31" s="6"/>
      <c r="R31" s="6"/>
      <c r="S31" s="6"/>
      <c r="T31" s="6"/>
      <c r="U31" s="6"/>
      <c r="V31" s="6"/>
      <c r="W31" s="6"/>
      <c r="X31" s="6"/>
      <c r="Y31" s="6"/>
      <c r="Z31" s="6"/>
      <c r="AA31" s="7"/>
      <c r="AC31" s="31"/>
      <c r="AD31" s="69" t="s">
        <v>136</v>
      </c>
      <c r="AE31" s="62"/>
      <c r="AF31" s="62"/>
      <c r="AG31" s="62"/>
      <c r="AH31" s="62"/>
      <c r="AI31" s="62"/>
      <c r="AJ31" s="62"/>
      <c r="AK31" s="69" t="s">
        <v>143</v>
      </c>
      <c r="AL31" s="62"/>
      <c r="AM31" s="62"/>
      <c r="AN31" s="30"/>
      <c r="AO31" s="54"/>
      <c r="AP31" s="69"/>
      <c r="AQ31" s="63"/>
      <c r="AR31" s="63"/>
      <c r="AS31" s="54"/>
      <c r="AT31" s="54"/>
      <c r="AU31" s="54"/>
      <c r="AV31" s="54"/>
      <c r="AW31" s="54"/>
      <c r="AX31" s="54"/>
      <c r="AY31" s="54"/>
      <c r="AZ31" s="54"/>
      <c r="BA31" s="54"/>
      <c r="BB31" s="54"/>
      <c r="BC31" s="54"/>
      <c r="BD31" s="54"/>
      <c r="BE31" s="54"/>
      <c r="BF31" s="54"/>
      <c r="BG31" s="54"/>
      <c r="BH31" s="54"/>
      <c r="BI31" s="54"/>
      <c r="BJ31" s="54"/>
      <c r="BK31" s="54"/>
      <c r="BL31" s="31"/>
      <c r="BM31" s="31"/>
      <c r="BN31" s="31"/>
      <c r="BO31" s="31"/>
      <c r="BP31" s="31"/>
      <c r="BQ31" s="31"/>
      <c r="BR31" s="31"/>
      <c r="BS31" s="31"/>
      <c r="BT31" s="31"/>
      <c r="BU31" s="31"/>
      <c r="BV31" s="31"/>
    </row>
    <row r="32" spans="2:74" ht="11.25" customHeight="1">
      <c r="AC32" s="31"/>
      <c r="AD32" s="62"/>
      <c r="AE32" s="62"/>
      <c r="AF32" s="62"/>
      <c r="AG32" s="62"/>
      <c r="AH32" s="62"/>
      <c r="AI32" s="62"/>
      <c r="AJ32" s="62"/>
      <c r="AK32" s="69" t="s">
        <v>144</v>
      </c>
      <c r="AL32" s="62"/>
      <c r="AM32" s="62"/>
      <c r="AN32" s="30"/>
      <c r="AO32" s="54"/>
      <c r="AP32" s="69"/>
      <c r="AQ32" s="63"/>
      <c r="AR32" s="63"/>
      <c r="AS32" s="54"/>
      <c r="AT32" s="54"/>
      <c r="AU32" s="54"/>
      <c r="AV32" s="54"/>
      <c r="AW32" s="54"/>
      <c r="AX32" s="54"/>
      <c r="AY32" s="54"/>
      <c r="AZ32" s="54"/>
      <c r="BA32" s="54"/>
      <c r="BB32" s="54"/>
      <c r="BC32" s="54"/>
      <c r="BD32" s="54"/>
      <c r="BE32" s="54"/>
      <c r="BF32" s="54"/>
      <c r="BG32" s="54"/>
      <c r="BH32" s="54"/>
      <c r="BI32" s="54"/>
      <c r="BJ32" s="54"/>
      <c r="BK32" s="54"/>
      <c r="BL32" s="31"/>
      <c r="BM32" s="31"/>
      <c r="BN32" s="31"/>
      <c r="BO32" s="31"/>
      <c r="BP32" s="31"/>
      <c r="BQ32" s="31"/>
      <c r="BR32" s="31"/>
      <c r="BS32" s="31"/>
      <c r="BT32" s="31"/>
      <c r="BU32" s="31"/>
      <c r="BV32" s="31"/>
    </row>
    <row r="33" spans="2:74" s="58" customFormat="1" ht="25.15" customHeight="1">
      <c r="B33" s="59" t="s">
        <v>82</v>
      </c>
      <c r="C33" s="59"/>
      <c r="D33" s="64"/>
      <c r="E33" s="64"/>
      <c r="F33" s="64"/>
      <c r="G33" s="64"/>
      <c r="H33" s="64"/>
      <c r="I33" s="64"/>
      <c r="J33" s="64"/>
      <c r="K33" s="64"/>
      <c r="L33" s="64"/>
      <c r="M33" s="64"/>
      <c r="N33" s="64"/>
      <c r="O33" s="64"/>
      <c r="P33" s="64"/>
      <c r="Q33" s="64"/>
      <c r="R33" s="64"/>
      <c r="S33" s="64"/>
      <c r="T33" s="64"/>
      <c r="U33" s="64"/>
      <c r="V33" s="64"/>
      <c r="W33" s="64"/>
      <c r="X33" s="64"/>
      <c r="Y33" s="64"/>
      <c r="Z33" s="64"/>
      <c r="AA33" s="64"/>
      <c r="AC33" s="65"/>
      <c r="AD33" s="66"/>
      <c r="AE33" s="62"/>
      <c r="AF33" s="62"/>
      <c r="AG33" s="62"/>
      <c r="AH33" s="62"/>
      <c r="AI33" s="62"/>
      <c r="AJ33" s="62"/>
      <c r="AK33" s="69" t="s">
        <v>145</v>
      </c>
      <c r="AL33" s="62"/>
      <c r="AM33" s="62"/>
      <c r="AN33" s="66"/>
      <c r="AO33" s="54"/>
      <c r="AP33" s="69"/>
      <c r="AQ33" s="63"/>
      <c r="AR33" s="63"/>
      <c r="AS33" s="67"/>
      <c r="AT33" s="67"/>
      <c r="AU33" s="67"/>
      <c r="AV33" s="67"/>
      <c r="AW33" s="67"/>
      <c r="AX33" s="67"/>
      <c r="AY33" s="67"/>
      <c r="AZ33" s="67"/>
      <c r="BA33" s="67"/>
      <c r="BB33" s="67"/>
      <c r="BC33" s="67"/>
      <c r="BD33" s="67"/>
      <c r="BE33" s="67"/>
      <c r="BF33" s="67"/>
      <c r="BG33" s="67"/>
      <c r="BH33" s="67"/>
      <c r="BI33" s="67"/>
      <c r="BJ33" s="67"/>
      <c r="BK33" s="67"/>
      <c r="BL33" s="65"/>
      <c r="BM33" s="65"/>
      <c r="BN33" s="65"/>
      <c r="BO33" s="65"/>
      <c r="BP33" s="65"/>
      <c r="BQ33" s="65"/>
      <c r="BR33" s="65"/>
      <c r="BS33" s="65"/>
      <c r="BT33" s="65"/>
      <c r="BU33" s="65"/>
      <c r="BV33" s="65"/>
    </row>
    <row r="34" spans="2:74" ht="15.75" customHeight="1">
      <c r="B34" s="99" t="s">
        <v>18</v>
      </c>
      <c r="C34" s="100"/>
      <c r="D34" s="101"/>
      <c r="E34" s="102"/>
      <c r="F34" s="102"/>
      <c r="G34" s="102"/>
      <c r="H34" s="102"/>
      <c r="I34" s="102"/>
      <c r="J34" s="102"/>
      <c r="K34" s="102"/>
      <c r="L34" s="102"/>
      <c r="M34" s="103"/>
      <c r="N34" s="104" t="s">
        <v>35</v>
      </c>
      <c r="O34" s="105"/>
      <c r="P34" s="106"/>
      <c r="Q34" s="110"/>
      <c r="R34" s="110"/>
      <c r="S34" s="110"/>
      <c r="T34" s="110"/>
      <c r="U34" s="110"/>
      <c r="V34" s="110"/>
      <c r="W34" s="110"/>
      <c r="X34" s="110"/>
      <c r="Y34" s="110"/>
      <c r="Z34" s="110"/>
      <c r="AA34" s="111"/>
      <c r="AC34" s="65" t="s">
        <v>119</v>
      </c>
      <c r="AD34" s="54" t="s">
        <v>122</v>
      </c>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31"/>
      <c r="BM34" s="31"/>
      <c r="BN34" s="31"/>
      <c r="BO34" s="31"/>
      <c r="BP34" s="31"/>
      <c r="BQ34" s="31"/>
      <c r="BR34" s="31"/>
      <c r="BS34" s="31"/>
      <c r="BT34" s="31"/>
      <c r="BU34" s="31"/>
      <c r="BV34" s="31"/>
    </row>
    <row r="35" spans="2:74" ht="19.899999999999999" customHeight="1">
      <c r="B35" s="107" t="s">
        <v>19</v>
      </c>
      <c r="C35" s="108"/>
      <c r="D35" s="109"/>
      <c r="E35" s="112"/>
      <c r="F35" s="112"/>
      <c r="G35" s="112"/>
      <c r="H35" s="112"/>
      <c r="I35" s="112"/>
      <c r="J35" s="112"/>
      <c r="K35" s="112"/>
      <c r="L35" s="112"/>
      <c r="M35" s="113"/>
      <c r="N35" s="107"/>
      <c r="O35" s="108"/>
      <c r="P35" s="109"/>
      <c r="Q35" s="110"/>
      <c r="R35" s="110"/>
      <c r="S35" s="110"/>
      <c r="T35" s="110"/>
      <c r="U35" s="110"/>
      <c r="V35" s="110"/>
      <c r="W35" s="110"/>
      <c r="X35" s="110"/>
      <c r="Y35" s="110"/>
      <c r="Z35" s="110"/>
      <c r="AA35" s="111"/>
      <c r="AC35" s="31"/>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31"/>
      <c r="BM35" s="31"/>
      <c r="BN35" s="31"/>
      <c r="BO35" s="31"/>
      <c r="BP35" s="31"/>
      <c r="BQ35" s="31"/>
      <c r="BR35" s="31"/>
      <c r="BS35" s="31"/>
      <c r="BT35" s="31"/>
      <c r="BU35" s="31"/>
      <c r="BV35" s="31"/>
    </row>
    <row r="36" spans="2:74" ht="19.899999999999999" customHeight="1">
      <c r="B36" s="121" t="s">
        <v>20</v>
      </c>
      <c r="C36" s="122"/>
      <c r="D36" s="123"/>
      <c r="E36" s="124"/>
      <c r="F36" s="124"/>
      <c r="G36" s="124"/>
      <c r="H36" s="124"/>
      <c r="I36" s="124"/>
      <c r="J36" s="124"/>
      <c r="K36" s="124"/>
      <c r="L36" s="124"/>
      <c r="M36" s="125"/>
      <c r="N36" s="126" t="s">
        <v>21</v>
      </c>
      <c r="O36" s="127"/>
      <c r="P36" s="128"/>
      <c r="Q36" s="124"/>
      <c r="R36" s="124"/>
      <c r="S36" s="124"/>
      <c r="T36" s="124"/>
      <c r="U36" s="124"/>
      <c r="V36" s="124"/>
      <c r="W36" s="124"/>
      <c r="X36" s="124"/>
      <c r="Y36" s="124"/>
      <c r="Z36" s="124"/>
      <c r="AA36" s="129"/>
      <c r="AC36" s="31"/>
      <c r="AD36" s="31"/>
      <c r="AE36" s="31"/>
      <c r="AF36" s="31"/>
      <c r="AG36" s="31"/>
      <c r="AH36" s="31"/>
      <c r="AI36" s="31"/>
      <c r="AJ36" s="31"/>
      <c r="AK36" s="31"/>
      <c r="AL36" s="31"/>
      <c r="AM36" s="31"/>
      <c r="AN36" s="31"/>
      <c r="AO36" s="31"/>
      <c r="AP36" s="31"/>
      <c r="AQ36" s="31"/>
      <c r="AR36" s="31"/>
      <c r="AS36" s="31"/>
      <c r="AT36" s="31"/>
      <c r="AU36" s="31"/>
      <c r="AV36" s="31"/>
      <c r="AW36" s="31"/>
      <c r="AX36" s="55"/>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row>
    <row r="37" spans="2:74" ht="15" customHeight="1">
      <c r="AC37" s="31"/>
      <c r="AD37" s="31"/>
      <c r="AE37" s="31"/>
      <c r="AF37" s="31"/>
      <c r="AG37" s="31"/>
      <c r="AH37" s="31"/>
      <c r="AI37" s="31"/>
      <c r="AJ37" s="31"/>
      <c r="AK37" s="31"/>
      <c r="AL37" s="31"/>
      <c r="AM37" s="31"/>
      <c r="AN37" s="31"/>
      <c r="AO37" s="31"/>
      <c r="AP37" s="31"/>
      <c r="AQ37" s="31"/>
      <c r="AR37" s="31"/>
      <c r="AS37" s="31"/>
      <c r="AT37" s="31"/>
      <c r="AU37" s="31"/>
      <c r="AV37" s="31"/>
      <c r="AW37" s="31"/>
      <c r="AX37" s="55"/>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row>
    <row r="38" spans="2:74" ht="15" customHeight="1">
      <c r="AC38" s="31"/>
      <c r="AD38" s="31"/>
      <c r="AE38" s="31"/>
      <c r="AF38" s="31"/>
      <c r="AG38" s="31"/>
      <c r="AH38" s="31"/>
      <c r="AI38" s="31"/>
      <c r="AJ38" s="31"/>
      <c r="AK38" s="31"/>
      <c r="AL38" s="31"/>
      <c r="AM38" s="31"/>
      <c r="AN38" s="31"/>
      <c r="AO38" s="31"/>
      <c r="AP38" s="31"/>
      <c r="AQ38" s="31"/>
      <c r="AR38" s="31"/>
      <c r="AS38" s="31"/>
      <c r="AT38" s="31"/>
      <c r="AU38" s="31"/>
      <c r="AV38" s="31"/>
      <c r="AW38" s="31"/>
      <c r="AX38" s="55"/>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row>
    <row r="39" spans="2:74" ht="15" customHeight="1">
      <c r="B39" s="58" t="s">
        <v>112</v>
      </c>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row>
    <row r="40" spans="2:74" ht="15" customHeight="1">
      <c r="B40" s="45" t="s">
        <v>155</v>
      </c>
      <c r="AC40" s="55" t="s">
        <v>119</v>
      </c>
      <c r="AD40" s="54" t="s">
        <v>154</v>
      </c>
      <c r="AE40" s="55"/>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row>
    <row r="41" spans="2:74" ht="15" customHeight="1">
      <c r="B41" s="114"/>
      <c r="C41" s="98"/>
      <c r="D41" s="98"/>
      <c r="E41" s="98"/>
      <c r="F41" s="98"/>
      <c r="G41" s="98"/>
      <c r="H41" s="98"/>
      <c r="I41" s="98"/>
      <c r="J41" s="115"/>
      <c r="AC41" s="55"/>
      <c r="AD41" s="54" t="s">
        <v>123</v>
      </c>
      <c r="AE41" s="55"/>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row>
    <row r="42" spans="2:74" ht="15" customHeight="1">
      <c r="B42" s="116"/>
      <c r="C42" s="117"/>
      <c r="D42" s="117"/>
      <c r="E42" s="117"/>
      <c r="F42" s="117"/>
      <c r="G42" s="117"/>
      <c r="H42" s="117"/>
      <c r="I42" s="117"/>
      <c r="J42" s="118"/>
      <c r="AC42" s="45"/>
      <c r="AD42" s="45"/>
      <c r="AE42" s="45"/>
    </row>
    <row r="43" spans="2:74" ht="15" customHeight="1">
      <c r="B43" s="116"/>
      <c r="C43" s="117"/>
      <c r="D43" s="117"/>
      <c r="E43" s="117"/>
      <c r="F43" s="117"/>
      <c r="G43" s="117"/>
      <c r="H43" s="117"/>
      <c r="I43" s="117"/>
      <c r="J43" s="118"/>
      <c r="AC43" s="74" t="s">
        <v>147</v>
      </c>
      <c r="AD43" s="75"/>
      <c r="AE43" s="75"/>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row>
    <row r="44" spans="2:74" ht="15" customHeight="1">
      <c r="B44" s="116"/>
      <c r="C44" s="117"/>
      <c r="D44" s="117"/>
      <c r="E44" s="117"/>
      <c r="F44" s="117"/>
      <c r="G44" s="117"/>
      <c r="H44" s="117"/>
      <c r="I44" s="117"/>
      <c r="J44" s="118"/>
      <c r="AC44" s="76" t="s">
        <v>148</v>
      </c>
      <c r="AD44" s="75"/>
      <c r="AE44" s="75"/>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row>
    <row r="45" spans="2:74" ht="15" customHeight="1">
      <c r="B45" s="116"/>
      <c r="C45" s="117"/>
      <c r="D45" s="117"/>
      <c r="E45" s="117"/>
      <c r="F45" s="117"/>
      <c r="G45" s="117"/>
      <c r="H45" s="117"/>
      <c r="I45" s="117"/>
      <c r="J45" s="118"/>
      <c r="AC45" s="76" t="s">
        <v>149</v>
      </c>
      <c r="AD45" s="75"/>
      <c r="AE45" s="75"/>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row>
    <row r="46" spans="2:74" ht="15" customHeight="1">
      <c r="B46" s="116"/>
      <c r="C46" s="117"/>
      <c r="D46" s="117"/>
      <c r="E46" s="117"/>
      <c r="F46" s="117"/>
      <c r="G46" s="117"/>
      <c r="H46" s="117"/>
      <c r="I46" s="117"/>
      <c r="J46" s="118"/>
      <c r="AC46" s="75"/>
      <c r="AD46" s="75"/>
      <c r="AE46" s="75"/>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row>
    <row r="47" spans="2:74" ht="15" customHeight="1">
      <c r="B47" s="116"/>
      <c r="C47" s="117"/>
      <c r="D47" s="117"/>
      <c r="E47" s="117"/>
      <c r="F47" s="117"/>
      <c r="G47" s="117"/>
      <c r="H47" s="117"/>
      <c r="I47" s="117"/>
      <c r="J47" s="118"/>
      <c r="AC47" s="76" t="s">
        <v>152</v>
      </c>
      <c r="AD47" s="75"/>
      <c r="AE47" s="75"/>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row>
    <row r="48" spans="2:74" ht="15" customHeight="1">
      <c r="B48" s="116"/>
      <c r="C48" s="117"/>
      <c r="D48" s="117"/>
      <c r="E48" s="117"/>
      <c r="F48" s="117"/>
      <c r="G48" s="117"/>
      <c r="H48" s="117"/>
      <c r="I48" s="117"/>
      <c r="J48" s="118"/>
      <c r="AC48" s="76" t="s">
        <v>150</v>
      </c>
      <c r="AD48" s="75"/>
      <c r="AE48" s="75"/>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row>
    <row r="49" spans="2:74" ht="15" customHeight="1">
      <c r="B49" s="116"/>
      <c r="C49" s="117"/>
      <c r="D49" s="117"/>
      <c r="E49" s="117"/>
      <c r="F49" s="117"/>
      <c r="G49" s="117"/>
      <c r="H49" s="117"/>
      <c r="I49" s="117"/>
      <c r="J49" s="118"/>
      <c r="AC49" s="75"/>
      <c r="AD49" s="79" t="s">
        <v>156</v>
      </c>
      <c r="AE49" s="75"/>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row>
    <row r="50" spans="2:74" ht="15" customHeight="1">
      <c r="B50" s="116"/>
      <c r="C50" s="117"/>
      <c r="D50" s="117"/>
      <c r="E50" s="117"/>
      <c r="F50" s="117"/>
      <c r="G50" s="117"/>
      <c r="H50" s="117"/>
      <c r="I50" s="117"/>
      <c r="J50" s="118"/>
      <c r="AC50" s="75"/>
      <c r="AD50" s="75"/>
      <c r="AE50" s="75"/>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row>
    <row r="51" spans="2:74" ht="12" customHeight="1">
      <c r="B51" s="119"/>
      <c r="C51" s="96"/>
      <c r="D51" s="96"/>
      <c r="E51" s="96"/>
      <c r="F51" s="96"/>
      <c r="G51" s="96"/>
      <c r="H51" s="96"/>
      <c r="I51" s="96"/>
      <c r="J51" s="120"/>
      <c r="AC51" s="76" t="s">
        <v>153</v>
      </c>
      <c r="AD51" s="75"/>
      <c r="AE51" s="75"/>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row>
    <row r="52" spans="2:74" ht="15" customHeight="1">
      <c r="V52" s="45"/>
      <c r="AA52" s="78" t="s">
        <v>167</v>
      </c>
      <c r="AC52" s="77" t="s">
        <v>151</v>
      </c>
      <c r="AD52" s="75"/>
      <c r="AE52" s="75"/>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row>
  </sheetData>
  <sheetProtection algorithmName="SHA-512" hashValue="XtAIhv7GuyqBwLBxTI8aUxooaQYZtcT6xBadihHCY4/0N/XqmXMDjYgyPojcAcmCdXBfA1GY+mF2EG07IV7dBA==" saltValue="4DzLlwo9k5lhEOvOLZR25g==" spinCount="100000" sheet="1" selectLockedCells="1"/>
  <mergeCells count="60">
    <mergeCell ref="AD19:BU19"/>
    <mergeCell ref="H26:M26"/>
    <mergeCell ref="A11:AB11"/>
    <mergeCell ref="B15:AA15"/>
    <mergeCell ref="B13:AA13"/>
    <mergeCell ref="H18:AA18"/>
    <mergeCell ref="B19:G19"/>
    <mergeCell ref="H19:AA19"/>
    <mergeCell ref="AD23:BK23"/>
    <mergeCell ref="Y4:Z4"/>
    <mergeCell ref="M7:P7"/>
    <mergeCell ref="M9:P9"/>
    <mergeCell ref="Q7:AA7"/>
    <mergeCell ref="Q8:AA8"/>
    <mergeCell ref="Q9:AA9"/>
    <mergeCell ref="R4:S4"/>
    <mergeCell ref="V4:W4"/>
    <mergeCell ref="B23:G23"/>
    <mergeCell ref="H23:AA23"/>
    <mergeCell ref="V26:W26"/>
    <mergeCell ref="H24:AA24"/>
    <mergeCell ref="B28:G28"/>
    <mergeCell ref="H25:AA25"/>
    <mergeCell ref="B18:G18"/>
    <mergeCell ref="H20:AA20"/>
    <mergeCell ref="B20:G20"/>
    <mergeCell ref="B21:G22"/>
    <mergeCell ref="L21:AA22"/>
    <mergeCell ref="H21:J22"/>
    <mergeCell ref="H27:I27"/>
    <mergeCell ref="B26:G26"/>
    <mergeCell ref="B27:G27"/>
    <mergeCell ref="AD25:BK25"/>
    <mergeCell ref="B24:G24"/>
    <mergeCell ref="N26:P26"/>
    <mergeCell ref="B25:G25"/>
    <mergeCell ref="J27:K27"/>
    <mergeCell ref="N27:O27"/>
    <mergeCell ref="P27:Q27"/>
    <mergeCell ref="T27:U27"/>
    <mergeCell ref="V27:W27"/>
    <mergeCell ref="X26:AA26"/>
    <mergeCell ref="B41:J51"/>
    <mergeCell ref="B36:D36"/>
    <mergeCell ref="E36:M36"/>
    <mergeCell ref="N36:P36"/>
    <mergeCell ref="Q36:AA36"/>
    <mergeCell ref="B29:G31"/>
    <mergeCell ref="L31:M31"/>
    <mergeCell ref="O29:T29"/>
    <mergeCell ref="V29:W29"/>
    <mergeCell ref="B34:D34"/>
    <mergeCell ref="E34:M34"/>
    <mergeCell ref="N34:P35"/>
    <mergeCell ref="Q34:AA35"/>
    <mergeCell ref="B35:D35"/>
    <mergeCell ref="E35:M35"/>
    <mergeCell ref="L30:Q30"/>
    <mergeCell ref="S30:T30"/>
    <mergeCell ref="U30:V30"/>
  </mergeCells>
  <phoneticPr fontId="1"/>
  <conditionalFormatting sqref="P27:Q27">
    <cfRule type="expression" dxfId="4" priority="2">
      <formula>$N$27="水準B"</formula>
    </cfRule>
  </conditionalFormatting>
  <conditionalFormatting sqref="V27:W27">
    <cfRule type="expression" dxfId="3" priority="1">
      <formula>$T$27="水準C"</formula>
    </cfRule>
  </conditionalFormatting>
  <dataValidations count="6">
    <dataValidation type="list" allowBlank="1" showInputMessage="1" showErrorMessage="1" sqref="H18:AA18" xr:uid="{00000000-0002-0000-0000-000000000000}">
      <formula1>"設計確認書のみ交付,認証書交付"</formula1>
    </dataValidation>
    <dataValidation type="list" allowBlank="1" showInputMessage="1" showErrorMessage="1" sqref="H29:H31" xr:uid="{00000000-0002-0000-0000-000001000000}">
      <formula1>"☐,☑"</formula1>
    </dataValidation>
    <dataValidation type="list" allowBlank="1" showInputMessage="1" showErrorMessage="1" sqref="H21:J22" xr:uid="{00000000-0002-0000-0000-000002000000}">
      <formula1>"個人,法人"</formula1>
    </dataValidation>
    <dataValidation type="list" allowBlank="1" showInputMessage="1" showErrorMessage="1" sqref="O29:T29 L30:Q30" xr:uid="{00000000-0002-0000-0000-000003000000}">
      <formula1>"住戸専用部で利用,共用部で利用,住戸専用部及び共用部で利用"</formula1>
    </dataValidation>
    <dataValidation type="list" allowBlank="1" showInputMessage="1" showErrorMessage="1" sqref="H19:AA19" xr:uid="{00000000-0002-0000-0000-000004000000}">
      <formula1>"令和元年度基準,令和４年度基準（水準1）,令和４年度基準（水準2）,令和４年度基準（水準3）,令和６年度基準(水準A),令和６年度基準(水準B),令和６年度基準(水準C),令和６年度基準(水準A・水準B),令和６年度基準(水準A・水準C),令和６年度基準(水準B・水準C),令和６年度基準(水準A・水準B・水準C)"</formula1>
    </dataValidation>
    <dataValidation type="list" allowBlank="1" showInputMessage="1" showErrorMessage="1" sqref="H23:AA23" xr:uid="{00000000-0002-0000-0000-000005000000}">
      <formula1>INDIRECT(H21)</formula1>
    </dataValidation>
  </dataValidations>
  <pageMargins left="0.7" right="0.7" top="0.75" bottom="0.75" header="0.3" footer="0.3"/>
  <pageSetup paperSize="9" scale="95" orientation="portrait" r:id="rId1"/>
  <extLst>
    <ext xmlns:x14="http://schemas.microsoft.com/office/spreadsheetml/2009/9/main" uri="{78C0D931-6437-407d-A8EE-F0AAD7539E65}">
      <x14:conditionalFormattings>
        <x14:conditionalFormatting xmlns:xm="http://schemas.microsoft.com/office/excel/2006/main">
          <x14:cfRule type="containsText" priority="5" operator="containsText" id="{C585D7BF-3492-4148-96D1-C266846E628F}">
            <xm:f>NOT(ISERROR(SEARCH(#REF!="令和６年度基準",H27)))</xm:f>
            <xm:f>#REF!="令和６年度基準"</xm:f>
            <x14:dxf>
              <font>
                <color theme="1"/>
              </font>
            </x14:dxf>
          </x14:cfRule>
          <xm:sqref>H27:I27 N27:O27 T27:U27</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94530C-6D80-405C-9957-CB910C9E3E89}">
  <sheetPr>
    <pageSetUpPr fitToPage="1"/>
  </sheetPr>
  <dimension ref="A2:BV52"/>
  <sheetViews>
    <sheetView zoomScaleNormal="100" zoomScaleSheetLayoutView="115" workbookViewId="0">
      <selection activeCell="Q38" sqref="Q38"/>
    </sheetView>
  </sheetViews>
  <sheetFormatPr defaultColWidth="2.75" defaultRowHeight="15" customHeight="1"/>
  <cols>
    <col min="1" max="6" width="2.75" style="1"/>
    <col min="7" max="7" width="5.5" style="1" customWidth="1"/>
    <col min="8" max="8" width="2.75" style="1"/>
    <col min="9" max="9" width="3.5" style="1" customWidth="1"/>
    <col min="10" max="10" width="3.375" style="1" customWidth="1"/>
    <col min="11" max="11" width="2.75" style="1"/>
    <col min="12" max="12" width="3.125" style="1" customWidth="1"/>
    <col min="13" max="20" width="2.75" style="1"/>
    <col min="21" max="21" width="3.25" style="1" customWidth="1"/>
    <col min="22" max="23" width="2.75" style="1"/>
    <col min="24" max="24" width="3" style="1" customWidth="1"/>
    <col min="25" max="27" width="2.75" style="1"/>
    <col min="28" max="28" width="4.625" style="1" customWidth="1"/>
    <col min="29" max="72" width="2.75" style="1"/>
    <col min="73" max="73" width="4.5" style="1" customWidth="1"/>
    <col min="74" max="16384" width="2.75" style="1"/>
  </cols>
  <sheetData>
    <row r="2" spans="1:74" ht="15" customHeight="1">
      <c r="AC2" s="42" t="s">
        <v>99</v>
      </c>
      <c r="AD2" s="31"/>
      <c r="AE2" s="31"/>
      <c r="AF2" s="31"/>
      <c r="AG2" s="31"/>
      <c r="AH2" s="52" t="s">
        <v>107</v>
      </c>
      <c r="AI2" s="53"/>
      <c r="AJ2" s="53"/>
      <c r="AK2" s="53"/>
      <c r="AL2" s="53"/>
      <c r="AM2" s="53"/>
      <c r="AN2" s="53"/>
      <c r="AO2" s="53"/>
      <c r="AP2" s="53"/>
      <c r="AQ2" s="53"/>
      <c r="AR2" s="53"/>
      <c r="AS2" s="53"/>
      <c r="AT2" s="53"/>
      <c r="AU2" s="53"/>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row>
    <row r="3" spans="1:74" ht="15" customHeight="1">
      <c r="AC3" s="30"/>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row>
    <row r="4" spans="1:74" ht="15" customHeight="1">
      <c r="O4" s="1" t="s">
        <v>0</v>
      </c>
      <c r="R4" s="145" t="s">
        <v>23</v>
      </c>
      <c r="S4" s="145"/>
      <c r="T4" s="49">
        <v>7</v>
      </c>
      <c r="U4" s="1" t="s">
        <v>1</v>
      </c>
      <c r="V4" s="117">
        <v>5</v>
      </c>
      <c r="W4" s="117"/>
      <c r="X4" s="1" t="s">
        <v>2</v>
      </c>
      <c r="Y4" s="117">
        <v>1</v>
      </c>
      <c r="Z4" s="117"/>
      <c r="AA4" s="1" t="s">
        <v>3</v>
      </c>
      <c r="AC4" s="30" t="s">
        <v>119</v>
      </c>
      <c r="AD4" s="54" t="s">
        <v>64</v>
      </c>
      <c r="AE4" s="54"/>
      <c r="AF4" s="54"/>
      <c r="AG4" s="55"/>
      <c r="AH4" s="55"/>
      <c r="AI4" s="55"/>
      <c r="AJ4" s="55"/>
      <c r="AK4" s="55"/>
      <c r="AL4" s="55"/>
      <c r="AM4" s="55"/>
      <c r="AN4" s="55"/>
      <c r="AO4" s="55"/>
      <c r="AP4" s="55"/>
      <c r="AQ4" s="55"/>
      <c r="AR4" s="55"/>
      <c r="AS4" s="55"/>
      <c r="AT4" s="55"/>
      <c r="AU4" s="55"/>
      <c r="AV4" s="55"/>
      <c r="AW4" s="55"/>
      <c r="AX4" s="55"/>
      <c r="AY4" s="55"/>
      <c r="AZ4" s="55"/>
      <c r="BA4" s="55"/>
      <c r="BB4" s="55"/>
      <c r="BC4" s="55"/>
      <c r="BD4" s="55"/>
      <c r="BE4" s="55"/>
      <c r="BF4" s="55"/>
      <c r="BG4" s="55"/>
      <c r="BH4" s="55"/>
      <c r="BI4" s="55"/>
      <c r="BJ4" s="55"/>
      <c r="BK4" s="55"/>
      <c r="BL4" s="31"/>
      <c r="BM4" s="31"/>
      <c r="BN4" s="31"/>
      <c r="BO4" s="31"/>
      <c r="BP4" s="31"/>
      <c r="BQ4" s="31"/>
      <c r="BR4" s="31"/>
      <c r="BS4" s="31"/>
      <c r="BT4" s="31"/>
      <c r="BU4" s="31"/>
      <c r="BV4" s="31"/>
    </row>
    <row r="5" spans="1:74" ht="15" customHeight="1">
      <c r="B5" s="1" t="s">
        <v>17</v>
      </c>
      <c r="AC5" s="30"/>
      <c r="AD5" s="54"/>
      <c r="AE5" s="54"/>
      <c r="AF5" s="54"/>
      <c r="AG5" s="55"/>
      <c r="AH5" s="55"/>
      <c r="AI5" s="55"/>
      <c r="AJ5" s="55"/>
      <c r="AK5" s="55"/>
      <c r="AL5" s="55"/>
      <c r="AM5" s="55"/>
      <c r="AN5" s="55"/>
      <c r="AO5" s="55"/>
      <c r="AP5" s="55"/>
      <c r="AQ5" s="55"/>
      <c r="AR5" s="55"/>
      <c r="AS5" s="55"/>
      <c r="AT5" s="55"/>
      <c r="AU5" s="55"/>
      <c r="AV5" s="55"/>
      <c r="AW5" s="55"/>
      <c r="AX5" s="55"/>
      <c r="AY5" s="55"/>
      <c r="AZ5" s="55"/>
      <c r="BA5" s="55"/>
      <c r="BB5" s="55"/>
      <c r="BC5" s="55"/>
      <c r="BD5" s="55"/>
      <c r="BE5" s="55"/>
      <c r="BF5" s="55"/>
      <c r="BG5" s="55"/>
      <c r="BH5" s="55"/>
      <c r="BI5" s="55"/>
      <c r="BJ5" s="55"/>
      <c r="BK5" s="55"/>
      <c r="BL5" s="31"/>
      <c r="BM5" s="31"/>
      <c r="BN5" s="31"/>
      <c r="BO5" s="31"/>
      <c r="BP5" s="31"/>
      <c r="BQ5" s="31"/>
      <c r="BR5" s="31"/>
      <c r="BS5" s="31"/>
      <c r="BT5" s="31"/>
      <c r="BU5" s="31"/>
      <c r="BV5" s="31"/>
    </row>
    <row r="6" spans="1:74" ht="15" customHeight="1">
      <c r="N6" s="1" t="s">
        <v>4</v>
      </c>
      <c r="AC6" s="30" t="s">
        <v>119</v>
      </c>
      <c r="AD6" s="54" t="s">
        <v>125</v>
      </c>
      <c r="AE6" s="54"/>
      <c r="AF6" s="54"/>
      <c r="AG6" s="55"/>
      <c r="AH6" s="55"/>
      <c r="AI6" s="55"/>
      <c r="AJ6" s="55"/>
      <c r="AK6" s="55"/>
      <c r="AL6" s="55"/>
      <c r="AM6" s="55"/>
      <c r="AN6" s="55"/>
      <c r="AO6" s="55"/>
      <c r="AP6" s="55"/>
      <c r="AQ6" s="55"/>
      <c r="AR6" s="55"/>
      <c r="AS6" s="55"/>
      <c r="AT6" s="55"/>
      <c r="AU6" s="55"/>
      <c r="AV6" s="55"/>
      <c r="AW6" s="55"/>
      <c r="AX6" s="55"/>
      <c r="AY6" s="55"/>
      <c r="AZ6" s="55"/>
      <c r="BA6" s="55"/>
      <c r="BB6" s="55"/>
      <c r="BC6" s="55"/>
      <c r="BD6" s="55"/>
      <c r="BE6" s="55"/>
      <c r="BF6" s="55"/>
      <c r="BG6" s="55"/>
      <c r="BH6" s="55"/>
      <c r="BI6" s="55"/>
      <c r="BJ6" s="55"/>
      <c r="BK6" s="55"/>
      <c r="BL6" s="31"/>
      <c r="BM6" s="31"/>
      <c r="BN6" s="31"/>
      <c r="BO6" s="31"/>
      <c r="BP6" s="31"/>
      <c r="BQ6" s="31"/>
      <c r="BR6" s="31"/>
      <c r="BS6" s="31"/>
      <c r="BT6" s="31"/>
      <c r="BU6" s="31"/>
      <c r="BV6" s="31"/>
    </row>
    <row r="7" spans="1:74" ht="30" customHeight="1">
      <c r="L7" s="56"/>
      <c r="M7" s="158" t="s">
        <v>25</v>
      </c>
      <c r="N7" s="158"/>
      <c r="O7" s="158"/>
      <c r="P7" s="158"/>
      <c r="Q7" s="160" t="s">
        <v>168</v>
      </c>
      <c r="R7" s="160"/>
      <c r="S7" s="160"/>
      <c r="T7" s="160"/>
      <c r="U7" s="160"/>
      <c r="V7" s="160"/>
      <c r="W7" s="160"/>
      <c r="X7" s="160"/>
      <c r="Y7" s="160"/>
      <c r="Z7" s="160"/>
      <c r="AA7" s="160"/>
      <c r="AC7" s="30" t="s">
        <v>119</v>
      </c>
      <c r="AD7" s="54" t="s">
        <v>79</v>
      </c>
      <c r="AE7" s="54"/>
      <c r="AF7" s="54"/>
      <c r="AG7" s="55"/>
      <c r="AH7" s="55"/>
      <c r="AI7" s="55"/>
      <c r="AJ7" s="55"/>
      <c r="AK7" s="55"/>
      <c r="AL7" s="55"/>
      <c r="AM7" s="55"/>
      <c r="AN7" s="55"/>
      <c r="AO7" s="55"/>
      <c r="AP7" s="55"/>
      <c r="AQ7" s="55"/>
      <c r="AR7" s="55"/>
      <c r="AS7" s="55"/>
      <c r="AT7" s="55"/>
      <c r="AU7" s="55"/>
      <c r="AV7" s="55"/>
      <c r="AW7" s="55"/>
      <c r="AX7" s="55"/>
      <c r="AY7" s="55"/>
      <c r="AZ7" s="55"/>
      <c r="BA7" s="55"/>
      <c r="BB7" s="55"/>
      <c r="BC7" s="55"/>
      <c r="BD7" s="55"/>
      <c r="BE7" s="55"/>
      <c r="BF7" s="55"/>
      <c r="BG7" s="55"/>
      <c r="BH7" s="55"/>
      <c r="BI7" s="55"/>
      <c r="BJ7" s="55"/>
      <c r="BK7" s="55"/>
      <c r="BL7" s="31"/>
      <c r="BM7" s="31"/>
      <c r="BN7" s="31"/>
      <c r="BO7" s="31"/>
      <c r="BP7" s="31"/>
      <c r="BQ7" s="31"/>
      <c r="BR7" s="31"/>
      <c r="BS7" s="31"/>
      <c r="BT7" s="31"/>
      <c r="BU7" s="31"/>
      <c r="BV7" s="31"/>
    </row>
    <row r="8" spans="1:74" ht="30" customHeight="1">
      <c r="P8" s="57" t="s">
        <v>78</v>
      </c>
      <c r="Q8" s="161" t="s">
        <v>169</v>
      </c>
      <c r="R8" s="161"/>
      <c r="S8" s="161"/>
      <c r="T8" s="161"/>
      <c r="U8" s="161"/>
      <c r="V8" s="161"/>
      <c r="W8" s="161"/>
      <c r="X8" s="161"/>
      <c r="Y8" s="161"/>
      <c r="Z8" s="161"/>
      <c r="AA8" s="161"/>
      <c r="AC8" s="30" t="s">
        <v>119</v>
      </c>
      <c r="AD8" s="54" t="s">
        <v>76</v>
      </c>
      <c r="AE8" s="54"/>
      <c r="AF8" s="54"/>
      <c r="AG8" s="55"/>
      <c r="AH8" s="55"/>
      <c r="AI8" s="55"/>
      <c r="AJ8" s="55"/>
      <c r="AK8" s="55"/>
      <c r="AL8" s="55"/>
      <c r="AM8" s="55"/>
      <c r="AN8" s="55"/>
      <c r="AO8" s="55"/>
      <c r="AP8" s="55"/>
      <c r="AQ8" s="55"/>
      <c r="AR8" s="55"/>
      <c r="AS8" s="55"/>
      <c r="AT8" s="55"/>
      <c r="AU8" s="55"/>
      <c r="AV8" s="55"/>
      <c r="AW8" s="55"/>
      <c r="AX8" s="55"/>
      <c r="AY8" s="55"/>
      <c r="AZ8" s="55"/>
      <c r="BA8" s="55"/>
      <c r="BB8" s="55"/>
      <c r="BC8" s="55"/>
      <c r="BD8" s="55"/>
      <c r="BE8" s="55"/>
      <c r="BF8" s="55"/>
      <c r="BG8" s="55"/>
      <c r="BH8" s="55"/>
      <c r="BI8" s="55"/>
      <c r="BJ8" s="55"/>
      <c r="BK8" s="55"/>
      <c r="BL8" s="31"/>
      <c r="BM8" s="31"/>
      <c r="BN8" s="31"/>
      <c r="BO8" s="31"/>
      <c r="BP8" s="31"/>
      <c r="BQ8" s="31"/>
      <c r="BR8" s="31"/>
      <c r="BS8" s="31"/>
      <c r="BT8" s="31"/>
      <c r="BU8" s="31"/>
      <c r="BV8" s="31"/>
    </row>
    <row r="9" spans="1:74" ht="30" customHeight="1">
      <c r="M9" s="158" t="s">
        <v>26</v>
      </c>
      <c r="N9" s="159"/>
      <c r="O9" s="159"/>
      <c r="P9" s="159"/>
      <c r="Q9" s="161" t="s">
        <v>170</v>
      </c>
      <c r="R9" s="161"/>
      <c r="S9" s="161"/>
      <c r="T9" s="161"/>
      <c r="U9" s="161"/>
      <c r="V9" s="161"/>
      <c r="W9" s="161"/>
      <c r="X9" s="161"/>
      <c r="Y9" s="161"/>
      <c r="Z9" s="161"/>
      <c r="AA9" s="161"/>
      <c r="AC9" s="30" t="s">
        <v>119</v>
      </c>
      <c r="AD9" s="54" t="s">
        <v>77</v>
      </c>
      <c r="AE9" s="54"/>
      <c r="AF9" s="54"/>
      <c r="AG9" s="55"/>
      <c r="AH9" s="55"/>
      <c r="AI9" s="55"/>
      <c r="AJ9" s="55"/>
      <c r="AK9" s="55"/>
      <c r="AL9" s="55"/>
      <c r="AM9" s="55"/>
      <c r="AN9" s="55"/>
      <c r="AO9" s="55"/>
      <c r="AP9" s="55"/>
      <c r="AQ9" s="55"/>
      <c r="AR9" s="55"/>
      <c r="AS9" s="55"/>
      <c r="AT9" s="55"/>
      <c r="AU9" s="55"/>
      <c r="AV9" s="55"/>
      <c r="AW9" s="55"/>
      <c r="AX9" s="55"/>
      <c r="AY9" s="55"/>
      <c r="AZ9" s="55"/>
      <c r="BA9" s="55"/>
      <c r="BB9" s="55"/>
      <c r="BC9" s="55"/>
      <c r="BD9" s="55"/>
      <c r="BE9" s="55"/>
      <c r="BF9" s="55"/>
      <c r="BG9" s="55"/>
      <c r="BH9" s="55"/>
      <c r="BI9" s="55"/>
      <c r="BJ9" s="55"/>
      <c r="BK9" s="55"/>
      <c r="BL9" s="31"/>
      <c r="BM9" s="31"/>
      <c r="BN9" s="31"/>
      <c r="BO9" s="31"/>
      <c r="BP9" s="31"/>
      <c r="BQ9" s="31"/>
      <c r="BR9" s="31"/>
      <c r="BS9" s="31"/>
      <c r="BT9" s="31"/>
      <c r="BU9" s="31"/>
      <c r="BV9" s="31"/>
    </row>
    <row r="10" spans="1:74" ht="15" customHeight="1">
      <c r="AD10" s="45"/>
      <c r="AE10" s="45"/>
      <c r="AF10" s="45"/>
      <c r="AG10" s="45"/>
      <c r="AH10" s="45"/>
      <c r="AI10" s="45"/>
      <c r="AJ10" s="45"/>
      <c r="AK10" s="45"/>
      <c r="AL10" s="45"/>
      <c r="AM10" s="45"/>
      <c r="AN10" s="45"/>
      <c r="AO10" s="45"/>
      <c r="AP10" s="45"/>
      <c r="AQ10" s="45"/>
      <c r="AR10" s="45"/>
      <c r="AS10" s="45"/>
      <c r="AT10" s="45"/>
      <c r="AU10" s="45"/>
      <c r="AV10" s="45"/>
      <c r="AW10" s="45"/>
      <c r="AX10" s="45"/>
      <c r="AY10" s="45"/>
      <c r="AZ10" s="45"/>
      <c r="BA10" s="45"/>
      <c r="BB10" s="45"/>
      <c r="BC10" s="45"/>
      <c r="BD10" s="45"/>
      <c r="BE10" s="45"/>
      <c r="BF10" s="45"/>
      <c r="BG10" s="45"/>
      <c r="BH10" s="45"/>
      <c r="BI10" s="45"/>
      <c r="BJ10" s="45"/>
      <c r="BK10" s="45"/>
    </row>
    <row r="11" spans="1:74" s="58" customFormat="1" ht="30" customHeight="1">
      <c r="A11" s="162" t="s">
        <v>5</v>
      </c>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D11" s="59"/>
      <c r="AE11" s="59"/>
      <c r="AF11" s="59"/>
      <c r="AG11" s="59"/>
      <c r="AH11" s="59"/>
      <c r="AI11" s="59"/>
      <c r="AJ11" s="59"/>
      <c r="AK11" s="59"/>
      <c r="AL11" s="59"/>
      <c r="AM11" s="59"/>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row>
    <row r="12" spans="1:74" ht="15" customHeight="1">
      <c r="AD12" s="45"/>
      <c r="AE12" s="45"/>
      <c r="AF12" s="45"/>
      <c r="AG12" s="45"/>
      <c r="AH12" s="45"/>
      <c r="AI12" s="45"/>
      <c r="AJ12" s="45"/>
      <c r="AK12" s="45"/>
      <c r="AL12" s="45"/>
      <c r="AM12" s="45"/>
      <c r="AN12" s="45"/>
      <c r="AO12" s="45"/>
      <c r="AP12" s="45"/>
      <c r="AQ12" s="45"/>
      <c r="AR12" s="45"/>
      <c r="AS12" s="45"/>
      <c r="AT12" s="45"/>
      <c r="AU12" s="45"/>
      <c r="AV12" s="45"/>
      <c r="AW12" s="45"/>
      <c r="AX12" s="45"/>
      <c r="AY12" s="45"/>
      <c r="AZ12" s="45"/>
      <c r="BA12" s="45"/>
      <c r="BB12" s="45"/>
      <c r="BC12" s="45"/>
      <c r="BD12" s="45"/>
      <c r="BE12" s="45"/>
      <c r="BF12" s="45"/>
      <c r="BG12" s="45"/>
      <c r="BH12" s="45"/>
      <c r="BI12" s="45"/>
      <c r="BJ12" s="45"/>
      <c r="BK12" s="45"/>
    </row>
    <row r="13" spans="1:74" ht="15" customHeight="1">
      <c r="B13" s="163" t="s">
        <v>138</v>
      </c>
      <c r="C13" s="163"/>
      <c r="D13" s="163"/>
      <c r="E13" s="163"/>
      <c r="F13" s="163"/>
      <c r="G13" s="163"/>
      <c r="H13" s="163"/>
      <c r="I13" s="163"/>
      <c r="J13" s="163"/>
      <c r="K13" s="163"/>
      <c r="L13" s="163"/>
      <c r="M13" s="163"/>
      <c r="N13" s="163"/>
      <c r="O13" s="163"/>
      <c r="P13" s="163"/>
      <c r="Q13" s="163"/>
      <c r="R13" s="163"/>
      <c r="S13" s="163"/>
      <c r="T13" s="163"/>
      <c r="U13" s="163"/>
      <c r="V13" s="163"/>
      <c r="W13" s="163"/>
      <c r="X13" s="163"/>
      <c r="Y13" s="163"/>
      <c r="Z13" s="163"/>
      <c r="AA13" s="163"/>
      <c r="AD13" s="45"/>
      <c r="AE13" s="45"/>
      <c r="AF13" s="45"/>
      <c r="AG13" s="45"/>
      <c r="AH13" s="45"/>
      <c r="AI13" s="45"/>
      <c r="AJ13" s="45"/>
      <c r="AK13" s="45"/>
      <c r="AL13" s="45"/>
      <c r="AM13" s="45"/>
      <c r="AN13" s="45"/>
      <c r="AO13" s="45"/>
      <c r="AP13" s="45"/>
      <c r="AQ13" s="45"/>
      <c r="AR13" s="45"/>
      <c r="AS13" s="45"/>
      <c r="AT13" s="45"/>
      <c r="AU13" s="45"/>
      <c r="AV13" s="45"/>
      <c r="AW13" s="45"/>
      <c r="AX13" s="45"/>
      <c r="AY13" s="45"/>
      <c r="AZ13" s="45"/>
      <c r="BA13" s="45"/>
      <c r="BB13" s="45"/>
      <c r="BC13" s="45"/>
      <c r="BD13" s="45"/>
      <c r="BE13" s="45"/>
      <c r="BF13" s="45"/>
      <c r="BG13" s="45"/>
      <c r="BH13" s="45"/>
      <c r="BI13" s="45"/>
      <c r="BJ13" s="45"/>
      <c r="BK13" s="45"/>
    </row>
    <row r="14" spans="1:74" ht="15" customHeight="1">
      <c r="B14" s="1" t="s">
        <v>57</v>
      </c>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row>
    <row r="15" spans="1:74" ht="15" customHeight="1">
      <c r="B15" s="145" t="s">
        <v>6</v>
      </c>
      <c r="C15" s="145"/>
      <c r="D15" s="145"/>
      <c r="E15" s="145"/>
      <c r="F15" s="145"/>
      <c r="G15" s="145"/>
      <c r="H15" s="145"/>
      <c r="I15" s="145"/>
      <c r="J15" s="145"/>
      <c r="K15" s="145"/>
      <c r="L15" s="145"/>
      <c r="M15" s="145"/>
      <c r="N15" s="145"/>
      <c r="O15" s="145"/>
      <c r="P15" s="145"/>
      <c r="Q15" s="145"/>
      <c r="R15" s="145"/>
      <c r="S15" s="145"/>
      <c r="T15" s="145"/>
      <c r="U15" s="145"/>
      <c r="V15" s="145"/>
      <c r="W15" s="145"/>
      <c r="X15" s="145"/>
      <c r="Y15" s="145"/>
      <c r="Z15" s="145"/>
      <c r="AA15" s="145"/>
      <c r="AD15" s="45"/>
      <c r="AE15" s="45"/>
      <c r="AF15" s="45"/>
      <c r="AG15" s="45"/>
      <c r="AH15" s="45"/>
      <c r="AI15" s="45"/>
      <c r="AJ15" s="45"/>
      <c r="AK15" s="45"/>
      <c r="AL15" s="45"/>
      <c r="AM15" s="45"/>
      <c r="AN15" s="45"/>
      <c r="AO15" s="45"/>
      <c r="AP15" s="45"/>
      <c r="AQ15" s="45"/>
      <c r="AR15" s="45"/>
      <c r="AS15" s="45"/>
      <c r="AT15" s="45"/>
      <c r="AU15" s="45"/>
      <c r="AV15" s="45"/>
      <c r="AW15" s="45"/>
      <c r="AX15" s="45"/>
      <c r="AY15" s="45"/>
      <c r="AZ15" s="45"/>
      <c r="BA15" s="45"/>
      <c r="BB15" s="45"/>
      <c r="BC15" s="45"/>
      <c r="BD15" s="45"/>
      <c r="BE15" s="45"/>
      <c r="BF15" s="45"/>
      <c r="BG15" s="45"/>
      <c r="BH15" s="45"/>
      <c r="BI15" s="45"/>
      <c r="BJ15" s="45"/>
      <c r="BK15" s="45"/>
    </row>
    <row r="16" spans="1:74" ht="15" customHeight="1">
      <c r="B16" s="24"/>
      <c r="C16" s="24"/>
      <c r="D16" s="24"/>
      <c r="E16" s="24"/>
      <c r="F16" s="24"/>
      <c r="G16" s="24"/>
      <c r="H16" s="24"/>
      <c r="I16" s="24"/>
      <c r="J16" s="24"/>
      <c r="K16" s="24"/>
      <c r="L16" s="24"/>
      <c r="M16" s="24"/>
      <c r="N16" s="24"/>
      <c r="O16" s="24"/>
      <c r="P16" s="24"/>
      <c r="Q16" s="24"/>
      <c r="R16" s="24"/>
      <c r="S16" s="24"/>
      <c r="T16" s="24"/>
      <c r="U16" s="24"/>
      <c r="V16" s="24"/>
      <c r="W16" s="24"/>
      <c r="X16" s="24"/>
      <c r="Y16" s="24"/>
      <c r="Z16" s="24"/>
      <c r="AA16" s="24"/>
      <c r="AB16" s="24"/>
      <c r="AD16" s="45"/>
      <c r="AE16" s="45"/>
      <c r="AF16" s="45"/>
      <c r="AG16" s="45"/>
      <c r="AH16" s="45"/>
      <c r="AI16" s="45"/>
      <c r="AJ16" s="45"/>
      <c r="AK16" s="45"/>
      <c r="AL16" s="45"/>
      <c r="AM16" s="45"/>
      <c r="AN16" s="45"/>
      <c r="AO16" s="45"/>
      <c r="AP16" s="45"/>
      <c r="AQ16" s="45"/>
      <c r="AR16" s="45"/>
      <c r="AS16" s="45"/>
      <c r="AT16" s="45"/>
      <c r="AU16" s="45"/>
      <c r="AV16" s="45"/>
      <c r="AW16" s="45"/>
      <c r="AX16" s="45"/>
      <c r="AY16" s="45"/>
      <c r="AZ16" s="45"/>
      <c r="BA16" s="45"/>
      <c r="BB16" s="45"/>
      <c r="BC16" s="45"/>
      <c r="BD16" s="45"/>
      <c r="BE16" s="45"/>
      <c r="BF16" s="45"/>
      <c r="BG16" s="45"/>
      <c r="BH16" s="45"/>
      <c r="BI16" s="45"/>
      <c r="BJ16" s="45"/>
      <c r="BK16" s="45"/>
    </row>
    <row r="17" spans="2:74" s="58" customFormat="1" ht="25.15" customHeight="1">
      <c r="B17" s="58" t="s">
        <v>56</v>
      </c>
      <c r="AD17" s="59"/>
      <c r="AE17" s="59"/>
      <c r="AF17" s="59"/>
      <c r="AG17" s="59"/>
      <c r="AH17" s="59"/>
      <c r="AI17" s="59"/>
      <c r="AJ17" s="59"/>
      <c r="AK17" s="59"/>
      <c r="AL17" s="59"/>
      <c r="AM17" s="59"/>
      <c r="AN17" s="59"/>
      <c r="AO17" s="45"/>
      <c r="AP17" s="45"/>
      <c r="AQ17" s="45"/>
      <c r="AR17" s="45"/>
      <c r="AS17" s="45"/>
      <c r="AT17" s="45"/>
      <c r="AU17" s="45"/>
      <c r="AV17" s="45"/>
      <c r="AW17" s="45"/>
      <c r="AX17" s="59"/>
      <c r="AY17" s="59"/>
      <c r="AZ17" s="59"/>
      <c r="BA17" s="59"/>
      <c r="BB17" s="59"/>
      <c r="BC17" s="59"/>
      <c r="BD17" s="59"/>
      <c r="BE17" s="59"/>
      <c r="BF17" s="59"/>
      <c r="BG17" s="59"/>
      <c r="BH17" s="59"/>
      <c r="BI17" s="59"/>
      <c r="BJ17" s="59"/>
      <c r="BK17" s="59"/>
    </row>
    <row r="18" spans="2:74" ht="19.899999999999999" customHeight="1">
      <c r="B18" s="134" t="s">
        <v>7</v>
      </c>
      <c r="C18" s="135"/>
      <c r="D18" s="135"/>
      <c r="E18" s="135"/>
      <c r="F18" s="135"/>
      <c r="G18" s="138"/>
      <c r="H18" s="146" t="s">
        <v>171</v>
      </c>
      <c r="I18" s="143"/>
      <c r="J18" s="143"/>
      <c r="K18" s="143"/>
      <c r="L18" s="143"/>
      <c r="M18" s="143"/>
      <c r="N18" s="143"/>
      <c r="O18" s="143"/>
      <c r="P18" s="143"/>
      <c r="Q18" s="143"/>
      <c r="R18" s="143"/>
      <c r="S18" s="143"/>
      <c r="T18" s="143"/>
      <c r="U18" s="143"/>
      <c r="V18" s="143"/>
      <c r="W18" s="143"/>
      <c r="X18" s="143"/>
      <c r="Y18" s="143"/>
      <c r="Z18" s="143"/>
      <c r="AA18" s="147"/>
      <c r="AC18" s="31" t="s">
        <v>119</v>
      </c>
      <c r="AD18" s="54" t="s">
        <v>157</v>
      </c>
      <c r="AE18" s="54"/>
      <c r="AF18" s="54"/>
      <c r="AG18" s="54"/>
      <c r="AH18" s="54"/>
      <c r="AI18" s="54"/>
      <c r="AJ18" s="54"/>
      <c r="AK18" s="54"/>
      <c r="AL18" s="54"/>
      <c r="AM18" s="54"/>
      <c r="AN18" s="54"/>
      <c r="AO18" s="54"/>
      <c r="AP18" s="54"/>
      <c r="AQ18" s="54"/>
      <c r="AR18" s="54"/>
      <c r="AS18" s="54"/>
      <c r="AT18" s="54"/>
      <c r="AU18" s="54"/>
      <c r="AV18" s="54"/>
      <c r="AW18" s="54"/>
      <c r="AX18" s="54"/>
      <c r="AY18" s="54"/>
      <c r="AZ18" s="54"/>
      <c r="BA18" s="54"/>
      <c r="BB18" s="54"/>
      <c r="BC18" s="54"/>
      <c r="BD18" s="54"/>
      <c r="BE18" s="54"/>
      <c r="BF18" s="54"/>
      <c r="BG18" s="54"/>
      <c r="BH18" s="54"/>
      <c r="BI18" s="54"/>
      <c r="BJ18" s="54"/>
      <c r="BK18" s="54"/>
      <c r="BL18" s="31"/>
      <c r="BM18" s="31"/>
      <c r="BN18" s="31"/>
      <c r="BO18" s="31"/>
      <c r="BP18" s="31"/>
      <c r="BQ18" s="31"/>
      <c r="BR18" s="31"/>
      <c r="BS18" s="31"/>
      <c r="BT18" s="31"/>
      <c r="BU18" s="31"/>
      <c r="BV18" s="31"/>
    </row>
    <row r="19" spans="2:74" ht="73.5" customHeight="1">
      <c r="B19" s="134" t="s">
        <v>161</v>
      </c>
      <c r="C19" s="135"/>
      <c r="D19" s="135"/>
      <c r="E19" s="135"/>
      <c r="F19" s="135"/>
      <c r="G19" s="138"/>
      <c r="H19" s="146" t="s">
        <v>172</v>
      </c>
      <c r="I19" s="143"/>
      <c r="J19" s="143"/>
      <c r="K19" s="143"/>
      <c r="L19" s="143"/>
      <c r="M19" s="143"/>
      <c r="N19" s="143"/>
      <c r="O19" s="143"/>
      <c r="P19" s="143"/>
      <c r="Q19" s="143"/>
      <c r="R19" s="143"/>
      <c r="S19" s="143"/>
      <c r="T19" s="143"/>
      <c r="U19" s="143"/>
      <c r="V19" s="143"/>
      <c r="W19" s="143"/>
      <c r="X19" s="143"/>
      <c r="Y19" s="143"/>
      <c r="Z19" s="143"/>
      <c r="AA19" s="147"/>
      <c r="AC19" s="31" t="s">
        <v>119</v>
      </c>
      <c r="AD19" s="136" t="s">
        <v>166</v>
      </c>
      <c r="AE19" s="136"/>
      <c r="AF19" s="136"/>
      <c r="AG19" s="136"/>
      <c r="AH19" s="136"/>
      <c r="AI19" s="136"/>
      <c r="AJ19" s="136"/>
      <c r="AK19" s="136"/>
      <c r="AL19" s="136"/>
      <c r="AM19" s="136"/>
      <c r="AN19" s="136"/>
      <c r="AO19" s="136"/>
      <c r="AP19" s="136"/>
      <c r="AQ19" s="136"/>
      <c r="AR19" s="136"/>
      <c r="AS19" s="136"/>
      <c r="AT19" s="136"/>
      <c r="AU19" s="136"/>
      <c r="AV19" s="136"/>
      <c r="AW19" s="136"/>
      <c r="AX19" s="136"/>
      <c r="AY19" s="136"/>
      <c r="AZ19" s="136"/>
      <c r="BA19" s="136"/>
      <c r="BB19" s="136"/>
      <c r="BC19" s="136"/>
      <c r="BD19" s="136"/>
      <c r="BE19" s="136"/>
      <c r="BF19" s="136"/>
      <c r="BG19" s="136"/>
      <c r="BH19" s="136"/>
      <c r="BI19" s="136"/>
      <c r="BJ19" s="136"/>
      <c r="BK19" s="136"/>
      <c r="BL19" s="136"/>
      <c r="BM19" s="136"/>
      <c r="BN19" s="136"/>
      <c r="BO19" s="136"/>
      <c r="BP19" s="136"/>
      <c r="BQ19" s="136"/>
      <c r="BR19" s="136"/>
      <c r="BS19" s="136"/>
      <c r="BT19" s="136"/>
      <c r="BU19" s="136"/>
      <c r="BV19" s="31"/>
    </row>
    <row r="20" spans="2:74" ht="19.899999999999999" customHeight="1">
      <c r="B20" s="134" t="s">
        <v>34</v>
      </c>
      <c r="C20" s="135"/>
      <c r="D20" s="135"/>
      <c r="E20" s="135"/>
      <c r="F20" s="135"/>
      <c r="G20" s="138"/>
      <c r="H20" s="146" t="s">
        <v>38</v>
      </c>
      <c r="I20" s="143"/>
      <c r="J20" s="143"/>
      <c r="K20" s="143"/>
      <c r="L20" s="143"/>
      <c r="M20" s="143"/>
      <c r="N20" s="143"/>
      <c r="O20" s="143"/>
      <c r="P20" s="143"/>
      <c r="Q20" s="143"/>
      <c r="R20" s="143"/>
      <c r="S20" s="143"/>
      <c r="T20" s="143"/>
      <c r="U20" s="143"/>
      <c r="V20" s="143"/>
      <c r="W20" s="143"/>
      <c r="X20" s="143"/>
      <c r="Y20" s="143"/>
      <c r="Z20" s="143"/>
      <c r="AA20" s="147"/>
      <c r="AC20" s="31" t="s">
        <v>119</v>
      </c>
      <c r="AD20" s="54" t="s">
        <v>97</v>
      </c>
      <c r="AE20" s="54"/>
      <c r="AF20" s="54"/>
      <c r="AG20" s="54"/>
      <c r="AH20" s="54"/>
      <c r="AI20" s="54"/>
      <c r="AJ20" s="54"/>
      <c r="AK20" s="54"/>
      <c r="AL20" s="54"/>
      <c r="AM20" s="54"/>
      <c r="AN20" s="54"/>
      <c r="AO20" s="54"/>
      <c r="AP20" s="54"/>
      <c r="AQ20" s="54"/>
      <c r="AR20" s="54"/>
      <c r="AS20" s="54"/>
      <c r="AT20" s="54"/>
      <c r="AU20" s="54"/>
      <c r="AV20" s="54"/>
      <c r="AW20" s="54"/>
      <c r="AX20" s="54"/>
      <c r="AY20" s="54"/>
      <c r="AZ20" s="54"/>
      <c r="BA20" s="54"/>
      <c r="BB20" s="54"/>
      <c r="BC20" s="54"/>
      <c r="BD20" s="54"/>
      <c r="BE20" s="54"/>
      <c r="BF20" s="54"/>
      <c r="BG20" s="54"/>
      <c r="BH20" s="54"/>
      <c r="BI20" s="54"/>
      <c r="BJ20" s="54"/>
      <c r="BK20" s="54"/>
      <c r="BL20" s="31"/>
      <c r="BM20" s="31"/>
      <c r="BN20" s="31"/>
      <c r="BO20" s="31"/>
      <c r="BP20" s="31"/>
      <c r="BQ20" s="31"/>
      <c r="BR20" s="31"/>
      <c r="BS20" s="31"/>
      <c r="BT20" s="31"/>
      <c r="BU20" s="31"/>
      <c r="BV20" s="31"/>
    </row>
    <row r="21" spans="2:74" ht="19.899999999999999" customHeight="1">
      <c r="B21" s="148" t="s">
        <v>51</v>
      </c>
      <c r="C21" s="148"/>
      <c r="D21" s="148"/>
      <c r="E21" s="148"/>
      <c r="F21" s="148"/>
      <c r="G21" s="148"/>
      <c r="H21" s="114" t="s">
        <v>58</v>
      </c>
      <c r="I21" s="98"/>
      <c r="J21" s="115"/>
      <c r="L21" s="149" t="s">
        <v>169</v>
      </c>
      <c r="M21" s="149"/>
      <c r="N21" s="149"/>
      <c r="O21" s="149"/>
      <c r="P21" s="149"/>
      <c r="Q21" s="149"/>
      <c r="R21" s="149"/>
      <c r="S21" s="149"/>
      <c r="T21" s="149"/>
      <c r="U21" s="149"/>
      <c r="V21" s="149"/>
      <c r="W21" s="149"/>
      <c r="X21" s="149"/>
      <c r="Y21" s="149"/>
      <c r="Z21" s="149"/>
      <c r="AA21" s="149"/>
      <c r="AC21" s="31" t="s">
        <v>119</v>
      </c>
      <c r="AD21" s="54" t="s">
        <v>65</v>
      </c>
      <c r="AE21" s="54"/>
      <c r="AF21" s="54"/>
      <c r="AG21" s="54"/>
      <c r="AH21" s="54"/>
      <c r="AI21" s="54"/>
      <c r="AJ21" s="54"/>
      <c r="AK21" s="54"/>
      <c r="AL21" s="54"/>
      <c r="AM21" s="54"/>
      <c r="AN21" s="54"/>
      <c r="AO21" s="54"/>
      <c r="AP21" s="54"/>
      <c r="AQ21" s="54"/>
      <c r="AR21" s="54"/>
      <c r="AS21" s="54"/>
      <c r="AT21" s="54"/>
      <c r="AU21" s="54"/>
      <c r="AV21" s="54"/>
      <c r="AW21" s="54"/>
      <c r="AX21" s="54"/>
      <c r="AY21" s="54"/>
      <c r="AZ21" s="54"/>
      <c r="BA21" s="54"/>
      <c r="BB21" s="54"/>
      <c r="BC21" s="54"/>
      <c r="BD21" s="54"/>
      <c r="BE21" s="54"/>
      <c r="BF21" s="54"/>
      <c r="BG21" s="54"/>
      <c r="BH21" s="54"/>
      <c r="BI21" s="54"/>
      <c r="BJ21" s="54"/>
      <c r="BK21" s="54"/>
      <c r="BL21" s="31"/>
      <c r="BM21" s="31"/>
      <c r="BN21" s="31"/>
      <c r="BO21" s="31"/>
      <c r="BP21" s="31"/>
      <c r="BQ21" s="31"/>
      <c r="BR21" s="31"/>
      <c r="BS21" s="31"/>
      <c r="BT21" s="31"/>
      <c r="BU21" s="31"/>
      <c r="BV21" s="31"/>
    </row>
    <row r="22" spans="2:74" ht="19.899999999999999" customHeight="1">
      <c r="B22" s="148"/>
      <c r="C22" s="148"/>
      <c r="D22" s="148"/>
      <c r="E22" s="148"/>
      <c r="F22" s="148"/>
      <c r="G22" s="148"/>
      <c r="H22" s="119"/>
      <c r="I22" s="96"/>
      <c r="J22" s="120"/>
      <c r="K22" s="20"/>
      <c r="L22" s="149"/>
      <c r="M22" s="149"/>
      <c r="N22" s="149"/>
      <c r="O22" s="149"/>
      <c r="P22" s="149"/>
      <c r="Q22" s="149"/>
      <c r="R22" s="149"/>
      <c r="S22" s="149"/>
      <c r="T22" s="149"/>
      <c r="U22" s="149"/>
      <c r="V22" s="149"/>
      <c r="W22" s="149"/>
      <c r="X22" s="149"/>
      <c r="Y22" s="149"/>
      <c r="Z22" s="149"/>
      <c r="AA22" s="149"/>
      <c r="AC22" s="31" t="s">
        <v>119</v>
      </c>
      <c r="AD22" s="54" t="s">
        <v>98</v>
      </c>
      <c r="AE22" s="54"/>
      <c r="AF22" s="54"/>
      <c r="AG22" s="54"/>
      <c r="AH22" s="54"/>
      <c r="AI22" s="54"/>
      <c r="AJ22" s="54"/>
      <c r="AK22" s="54"/>
      <c r="AL22" s="54"/>
      <c r="AM22" s="54"/>
      <c r="AN22" s="54"/>
      <c r="AO22" s="54"/>
      <c r="AP22" s="54"/>
      <c r="AQ22" s="54"/>
      <c r="AR22" s="54"/>
      <c r="AS22" s="54"/>
      <c r="AT22" s="54"/>
      <c r="AU22" s="54"/>
      <c r="AV22" s="54"/>
      <c r="AW22" s="54"/>
      <c r="AX22" s="54"/>
      <c r="AY22" s="54"/>
      <c r="AZ22" s="54"/>
      <c r="BA22" s="54"/>
      <c r="BB22" s="54"/>
      <c r="BC22" s="54"/>
      <c r="BD22" s="54"/>
      <c r="BE22" s="54"/>
      <c r="BF22" s="54"/>
      <c r="BG22" s="54"/>
      <c r="BH22" s="54"/>
      <c r="BI22" s="54"/>
      <c r="BJ22" s="54"/>
      <c r="BK22" s="54"/>
      <c r="BL22" s="31"/>
      <c r="BM22" s="31"/>
      <c r="BN22" s="31"/>
      <c r="BO22" s="31"/>
      <c r="BP22" s="31"/>
      <c r="BQ22" s="31"/>
      <c r="BR22" s="31"/>
      <c r="BS22" s="31"/>
      <c r="BT22" s="31"/>
      <c r="BU22" s="31"/>
      <c r="BV22" s="31"/>
    </row>
    <row r="23" spans="2:74" ht="57" customHeight="1">
      <c r="B23" s="148" t="s">
        <v>118</v>
      </c>
      <c r="C23" s="148"/>
      <c r="D23" s="148"/>
      <c r="E23" s="148"/>
      <c r="F23" s="148"/>
      <c r="G23" s="148"/>
      <c r="H23" s="151" t="s">
        <v>115</v>
      </c>
      <c r="I23" s="151"/>
      <c r="J23" s="151"/>
      <c r="K23" s="151"/>
      <c r="L23" s="151"/>
      <c r="M23" s="151"/>
      <c r="N23" s="151"/>
      <c r="O23" s="151"/>
      <c r="P23" s="151"/>
      <c r="Q23" s="151"/>
      <c r="R23" s="151"/>
      <c r="S23" s="151"/>
      <c r="T23" s="151"/>
      <c r="U23" s="151"/>
      <c r="V23" s="151"/>
      <c r="W23" s="151"/>
      <c r="X23" s="151"/>
      <c r="Y23" s="151"/>
      <c r="Z23" s="151"/>
      <c r="AA23" s="151"/>
      <c r="AC23" s="31" t="s">
        <v>119</v>
      </c>
      <c r="AD23" s="136" t="s">
        <v>117</v>
      </c>
      <c r="AE23" s="136"/>
      <c r="AF23" s="136"/>
      <c r="AG23" s="136"/>
      <c r="AH23" s="136"/>
      <c r="AI23" s="136"/>
      <c r="AJ23" s="136"/>
      <c r="AK23" s="136"/>
      <c r="AL23" s="136"/>
      <c r="AM23" s="136"/>
      <c r="AN23" s="136"/>
      <c r="AO23" s="136"/>
      <c r="AP23" s="136"/>
      <c r="AQ23" s="136"/>
      <c r="AR23" s="136"/>
      <c r="AS23" s="136"/>
      <c r="AT23" s="136"/>
      <c r="AU23" s="136"/>
      <c r="AV23" s="136"/>
      <c r="AW23" s="136"/>
      <c r="AX23" s="136"/>
      <c r="AY23" s="136"/>
      <c r="AZ23" s="136"/>
      <c r="BA23" s="136"/>
      <c r="BB23" s="136"/>
      <c r="BC23" s="136"/>
      <c r="BD23" s="136"/>
      <c r="BE23" s="136"/>
      <c r="BF23" s="136"/>
      <c r="BG23" s="136"/>
      <c r="BH23" s="136"/>
      <c r="BI23" s="136"/>
      <c r="BJ23" s="136"/>
      <c r="BK23" s="136"/>
      <c r="BL23" s="31"/>
      <c r="BM23" s="31"/>
      <c r="BN23" s="31"/>
      <c r="BO23" s="31"/>
      <c r="BP23" s="31"/>
      <c r="BQ23" s="31"/>
      <c r="BR23" s="31"/>
      <c r="BS23" s="31"/>
      <c r="BT23" s="31"/>
      <c r="BU23" s="31"/>
      <c r="BV23" s="31"/>
    </row>
    <row r="24" spans="2:74" ht="19.899999999999999" customHeight="1">
      <c r="B24" s="134" t="s">
        <v>36</v>
      </c>
      <c r="C24" s="135"/>
      <c r="D24" s="135"/>
      <c r="E24" s="135"/>
      <c r="F24" s="135"/>
      <c r="G24" s="138"/>
      <c r="H24" s="152" t="s">
        <v>39</v>
      </c>
      <c r="I24" s="153"/>
      <c r="J24" s="153"/>
      <c r="K24" s="153"/>
      <c r="L24" s="153"/>
      <c r="M24" s="153"/>
      <c r="N24" s="153"/>
      <c r="O24" s="153"/>
      <c r="P24" s="153"/>
      <c r="Q24" s="153"/>
      <c r="R24" s="153"/>
      <c r="S24" s="153"/>
      <c r="T24" s="153"/>
      <c r="U24" s="153"/>
      <c r="V24" s="153"/>
      <c r="W24" s="153"/>
      <c r="X24" s="153"/>
      <c r="Y24" s="153"/>
      <c r="Z24" s="153"/>
      <c r="AA24" s="154"/>
      <c r="AC24" s="31" t="s">
        <v>119</v>
      </c>
      <c r="AD24" s="54" t="s">
        <v>131</v>
      </c>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31"/>
      <c r="BM24" s="31"/>
      <c r="BN24" s="31"/>
      <c r="BO24" s="31"/>
      <c r="BP24" s="31"/>
      <c r="BQ24" s="31"/>
      <c r="BR24" s="31"/>
      <c r="BS24" s="31"/>
      <c r="BT24" s="31"/>
      <c r="BU24" s="31"/>
      <c r="BV24" s="31"/>
    </row>
    <row r="25" spans="2:74" ht="56.25" customHeight="1">
      <c r="B25" s="140" t="s">
        <v>100</v>
      </c>
      <c r="C25" s="141"/>
      <c r="D25" s="141"/>
      <c r="E25" s="141"/>
      <c r="F25" s="141"/>
      <c r="G25" s="142"/>
      <c r="H25" s="155"/>
      <c r="I25" s="156"/>
      <c r="J25" s="156"/>
      <c r="K25" s="156"/>
      <c r="L25" s="156"/>
      <c r="M25" s="156"/>
      <c r="N25" s="156"/>
      <c r="O25" s="156"/>
      <c r="P25" s="156"/>
      <c r="Q25" s="156"/>
      <c r="R25" s="156"/>
      <c r="S25" s="156"/>
      <c r="T25" s="156"/>
      <c r="U25" s="156"/>
      <c r="V25" s="156"/>
      <c r="W25" s="156"/>
      <c r="X25" s="156"/>
      <c r="Y25" s="156"/>
      <c r="Z25" s="156"/>
      <c r="AA25" s="157"/>
      <c r="AC25" s="60" t="s">
        <v>120</v>
      </c>
      <c r="AD25" s="136" t="s">
        <v>124</v>
      </c>
      <c r="AE25" s="137"/>
      <c r="AF25" s="137"/>
      <c r="AG25" s="137"/>
      <c r="AH25" s="137"/>
      <c r="AI25" s="137"/>
      <c r="AJ25" s="137"/>
      <c r="AK25" s="137"/>
      <c r="AL25" s="137"/>
      <c r="AM25" s="137"/>
      <c r="AN25" s="137"/>
      <c r="AO25" s="137"/>
      <c r="AP25" s="137"/>
      <c r="AQ25" s="137"/>
      <c r="AR25" s="137"/>
      <c r="AS25" s="137"/>
      <c r="AT25" s="137"/>
      <c r="AU25" s="137"/>
      <c r="AV25" s="137"/>
      <c r="AW25" s="137"/>
      <c r="AX25" s="137"/>
      <c r="AY25" s="137"/>
      <c r="AZ25" s="137"/>
      <c r="BA25" s="137"/>
      <c r="BB25" s="137"/>
      <c r="BC25" s="137"/>
      <c r="BD25" s="137"/>
      <c r="BE25" s="137"/>
      <c r="BF25" s="137"/>
      <c r="BG25" s="137"/>
      <c r="BH25" s="137"/>
      <c r="BI25" s="137"/>
      <c r="BJ25" s="137"/>
      <c r="BK25" s="137"/>
      <c r="BL25" s="31"/>
      <c r="BM25" s="31"/>
      <c r="BN25" s="31"/>
      <c r="BO25" s="31"/>
      <c r="BP25" s="31"/>
      <c r="BQ25" s="31"/>
      <c r="BR25" s="31"/>
      <c r="BS25" s="31"/>
      <c r="BT25" s="31"/>
      <c r="BU25" s="31"/>
      <c r="BV25" s="31"/>
    </row>
    <row r="26" spans="2:74" ht="19.899999999999999" customHeight="1">
      <c r="B26" s="131" t="s">
        <v>8</v>
      </c>
      <c r="C26" s="132"/>
      <c r="D26" s="132"/>
      <c r="E26" s="132"/>
      <c r="F26" s="132"/>
      <c r="G26" s="133"/>
      <c r="H26" s="114" t="s">
        <v>43</v>
      </c>
      <c r="I26" s="98"/>
      <c r="J26" s="143"/>
      <c r="K26" s="143"/>
      <c r="L26" s="143"/>
      <c r="M26" s="143"/>
      <c r="N26" s="139" t="s">
        <v>46</v>
      </c>
      <c r="O26" s="139"/>
      <c r="P26" s="139"/>
      <c r="Q26" s="2"/>
      <c r="S26" s="2"/>
      <c r="T26" s="2"/>
      <c r="U26" s="13" t="s">
        <v>52</v>
      </c>
      <c r="V26" s="143">
        <v>3</v>
      </c>
      <c r="W26" s="143"/>
      <c r="X26" s="139" t="s">
        <v>47</v>
      </c>
      <c r="Y26" s="139"/>
      <c r="Z26" s="139"/>
      <c r="AA26" s="150"/>
      <c r="AC26" s="31" t="s">
        <v>119</v>
      </c>
      <c r="AD26" s="54" t="s">
        <v>66</v>
      </c>
      <c r="AE26" s="54"/>
      <c r="AF26" s="54"/>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31"/>
      <c r="BM26" s="31"/>
      <c r="BN26" s="31"/>
      <c r="BO26" s="31"/>
      <c r="BP26" s="31"/>
      <c r="BQ26" s="31"/>
      <c r="BR26" s="31"/>
      <c r="BS26" s="31"/>
      <c r="BT26" s="31"/>
      <c r="BU26" s="31"/>
      <c r="BV26" s="31"/>
    </row>
    <row r="27" spans="2:74" ht="19.899999999999999" customHeight="1">
      <c r="B27" s="134" t="s">
        <v>9</v>
      </c>
      <c r="C27" s="135"/>
      <c r="D27" s="135"/>
      <c r="E27" s="135"/>
      <c r="F27" s="135"/>
      <c r="G27" s="135"/>
      <c r="H27" s="239" t="str">
        <f>IF((COUNTIF(H19,"*令和６年度基準*")),"水準A"," ")</f>
        <v>水準A</v>
      </c>
      <c r="I27" s="240"/>
      <c r="J27" s="143">
        <v>1</v>
      </c>
      <c r="K27" s="143"/>
      <c r="L27" s="2" t="s">
        <v>24</v>
      </c>
      <c r="M27" s="2"/>
      <c r="N27" s="240" t="str">
        <f>IF((COUNTIF(H19,"*令和６年度基準*")),"水準B"," ")</f>
        <v>水準B</v>
      </c>
      <c r="O27" s="240"/>
      <c r="P27" s="130"/>
      <c r="Q27" s="130"/>
      <c r="R27" s="2" t="str">
        <f>IF((COUNTIF(H19,"*令和６年度基準*")),"戸"," ")</f>
        <v>戸</v>
      </c>
      <c r="S27" s="2"/>
      <c r="T27" s="240" t="str">
        <f>IF((COUNTIF(H19,"*令和６年度基準*")),"水準C"," ")</f>
        <v>水準C</v>
      </c>
      <c r="U27" s="240"/>
      <c r="V27" s="130">
        <v>5</v>
      </c>
      <c r="W27" s="130"/>
      <c r="X27" s="2" t="str">
        <f>IF((COUNTIF(H19,"*令和６年度基準*")),"戸"," ")</f>
        <v>戸</v>
      </c>
      <c r="Y27" s="2"/>
      <c r="Z27" s="2"/>
      <c r="AA27" s="68"/>
      <c r="AC27" s="31" t="s">
        <v>119</v>
      </c>
      <c r="AD27" s="54" t="s">
        <v>67</v>
      </c>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31"/>
      <c r="BM27" s="31"/>
      <c r="BN27" s="31"/>
      <c r="BO27" s="31"/>
      <c r="BP27" s="31"/>
      <c r="BQ27" s="31"/>
      <c r="BR27" s="31"/>
      <c r="BS27" s="31"/>
      <c r="BT27" s="31"/>
      <c r="BU27" s="31"/>
      <c r="BV27" s="31"/>
    </row>
    <row r="28" spans="2:74" ht="19.899999999999999" customHeight="1">
      <c r="B28" s="134" t="s">
        <v>75</v>
      </c>
      <c r="C28" s="135"/>
      <c r="D28" s="135"/>
      <c r="E28" s="135"/>
      <c r="F28" s="135"/>
      <c r="G28" s="138"/>
      <c r="H28" s="81" t="s">
        <v>23</v>
      </c>
      <c r="I28" s="80"/>
      <c r="J28" s="50">
        <v>8</v>
      </c>
      <c r="K28" s="2" t="s">
        <v>1</v>
      </c>
      <c r="L28" s="2"/>
      <c r="M28" s="2"/>
      <c r="N28" s="2"/>
      <c r="O28" s="5"/>
      <c r="P28" s="4"/>
      <c r="Q28" s="2"/>
      <c r="R28" s="2"/>
      <c r="S28" s="2"/>
      <c r="T28" s="2"/>
      <c r="U28" s="2"/>
      <c r="V28" s="2"/>
      <c r="W28" s="2"/>
      <c r="X28" s="2"/>
      <c r="Y28" s="2"/>
      <c r="Z28" s="2"/>
      <c r="AA28" s="68"/>
      <c r="AC28" s="31" t="s">
        <v>119</v>
      </c>
      <c r="AD28" s="54" t="s">
        <v>80</v>
      </c>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31"/>
      <c r="BM28" s="31"/>
      <c r="BN28" s="31"/>
      <c r="BO28" s="31"/>
      <c r="BP28" s="31"/>
      <c r="BQ28" s="31"/>
      <c r="BR28" s="31"/>
      <c r="BS28" s="31"/>
      <c r="BT28" s="31"/>
      <c r="BU28" s="31"/>
      <c r="BV28" s="31"/>
    </row>
    <row r="29" spans="2:74" ht="35.450000000000003" customHeight="1">
      <c r="B29" s="87" t="s">
        <v>81</v>
      </c>
      <c r="C29" s="88"/>
      <c r="D29" s="88"/>
      <c r="E29" s="88"/>
      <c r="F29" s="88"/>
      <c r="G29" s="89"/>
      <c r="H29" s="49" t="s">
        <v>59</v>
      </c>
      <c r="I29" s="26" t="s">
        <v>10</v>
      </c>
      <c r="J29" s="26"/>
      <c r="K29" s="26"/>
      <c r="L29" s="26"/>
      <c r="M29" s="26"/>
      <c r="N29" s="61" t="s">
        <v>22</v>
      </c>
      <c r="O29" s="97" t="s">
        <v>45</v>
      </c>
      <c r="P29" s="97"/>
      <c r="Q29" s="97"/>
      <c r="R29" s="97"/>
      <c r="S29" s="97"/>
      <c r="T29" s="97"/>
      <c r="V29" s="98">
        <v>5</v>
      </c>
      <c r="W29" s="98"/>
      <c r="X29" s="26" t="s">
        <v>40</v>
      </c>
      <c r="Y29" s="26" t="s">
        <v>60</v>
      </c>
      <c r="Z29" s="26"/>
      <c r="AA29" s="27"/>
      <c r="AC29" s="31" t="s">
        <v>119</v>
      </c>
      <c r="AD29" s="54" t="s">
        <v>140</v>
      </c>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31"/>
      <c r="BM29" s="31"/>
      <c r="BN29" s="31"/>
      <c r="BO29" s="31"/>
      <c r="BP29" s="31"/>
      <c r="BQ29" s="31"/>
      <c r="BR29" s="31"/>
      <c r="BS29" s="31"/>
      <c r="BT29" s="31"/>
      <c r="BU29" s="31"/>
      <c r="BV29" s="31"/>
    </row>
    <row r="30" spans="2:74" ht="35.450000000000003" customHeight="1">
      <c r="B30" s="90"/>
      <c r="C30" s="91"/>
      <c r="D30" s="91"/>
      <c r="E30" s="91"/>
      <c r="F30" s="91"/>
      <c r="G30" s="92"/>
      <c r="H30" s="49" t="s">
        <v>59</v>
      </c>
      <c r="I30" s="1" t="s">
        <v>11</v>
      </c>
      <c r="K30" s="1" t="s">
        <v>22</v>
      </c>
      <c r="L30" s="144" t="s">
        <v>137</v>
      </c>
      <c r="M30" s="144"/>
      <c r="N30" s="144"/>
      <c r="O30" s="144"/>
      <c r="P30" s="144"/>
      <c r="Q30" s="144"/>
      <c r="S30" s="117">
        <v>8</v>
      </c>
      <c r="T30" s="117"/>
      <c r="U30" s="145" t="s">
        <v>41</v>
      </c>
      <c r="V30" s="145"/>
      <c r="W30" s="1" t="s">
        <v>60</v>
      </c>
      <c r="AA30" s="29"/>
      <c r="AC30" s="31"/>
      <c r="AD30" s="54" t="s">
        <v>121</v>
      </c>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31"/>
      <c r="BM30" s="31"/>
      <c r="BN30" s="31"/>
      <c r="BO30" s="31"/>
      <c r="BP30" s="31"/>
      <c r="BQ30" s="31"/>
      <c r="BR30" s="31"/>
      <c r="BS30" s="31"/>
      <c r="BT30" s="31"/>
      <c r="BU30" s="31"/>
      <c r="BV30" s="31"/>
    </row>
    <row r="31" spans="2:74" ht="19.899999999999999" customHeight="1">
      <c r="B31" s="93"/>
      <c r="C31" s="94"/>
      <c r="D31" s="94"/>
      <c r="E31" s="94"/>
      <c r="F31" s="94"/>
      <c r="G31" s="95"/>
      <c r="H31" s="51" t="s">
        <v>59</v>
      </c>
      <c r="I31" s="6" t="s">
        <v>12</v>
      </c>
      <c r="J31" s="6"/>
      <c r="K31" s="6" t="s">
        <v>22</v>
      </c>
      <c r="L31" s="96">
        <v>1</v>
      </c>
      <c r="M31" s="96"/>
      <c r="N31" s="6" t="s">
        <v>42</v>
      </c>
      <c r="O31" s="6" t="s">
        <v>60</v>
      </c>
      <c r="P31" s="6"/>
      <c r="Q31" s="6"/>
      <c r="R31" s="6"/>
      <c r="S31" s="6"/>
      <c r="T31" s="6"/>
      <c r="U31" s="6"/>
      <c r="V31" s="6"/>
      <c r="W31" s="6"/>
      <c r="X31" s="6"/>
      <c r="Y31" s="6"/>
      <c r="Z31" s="6"/>
      <c r="AA31" s="7"/>
      <c r="AC31" s="31"/>
      <c r="AD31" s="69" t="s">
        <v>136</v>
      </c>
      <c r="AE31" s="62"/>
      <c r="AF31" s="62"/>
      <c r="AG31" s="62"/>
      <c r="AH31" s="62"/>
      <c r="AI31" s="62"/>
      <c r="AJ31" s="62"/>
      <c r="AK31" s="69" t="s">
        <v>143</v>
      </c>
      <c r="AL31" s="62"/>
      <c r="AM31" s="62"/>
      <c r="AN31" s="30"/>
      <c r="AO31" s="54"/>
      <c r="AP31" s="69"/>
      <c r="AQ31" s="63"/>
      <c r="AR31" s="63"/>
      <c r="AS31" s="54"/>
      <c r="AT31" s="54"/>
      <c r="AU31" s="54"/>
      <c r="AV31" s="54"/>
      <c r="AW31" s="54"/>
      <c r="AX31" s="54"/>
      <c r="AY31" s="54"/>
      <c r="AZ31" s="54"/>
      <c r="BA31" s="54"/>
      <c r="BB31" s="54"/>
      <c r="BC31" s="54"/>
      <c r="BD31" s="54"/>
      <c r="BE31" s="54"/>
      <c r="BF31" s="54"/>
      <c r="BG31" s="54"/>
      <c r="BH31" s="54"/>
      <c r="BI31" s="54"/>
      <c r="BJ31" s="54"/>
      <c r="BK31" s="54"/>
      <c r="BL31" s="31"/>
      <c r="BM31" s="31"/>
      <c r="BN31" s="31"/>
      <c r="BO31" s="31"/>
      <c r="BP31" s="31"/>
      <c r="BQ31" s="31"/>
      <c r="BR31" s="31"/>
      <c r="BS31" s="31"/>
      <c r="BT31" s="31"/>
      <c r="BU31" s="31"/>
      <c r="BV31" s="31"/>
    </row>
    <row r="32" spans="2:74" ht="11.25" customHeight="1">
      <c r="AC32" s="31"/>
      <c r="AD32" s="62"/>
      <c r="AE32" s="62"/>
      <c r="AF32" s="62"/>
      <c r="AG32" s="62"/>
      <c r="AH32" s="62"/>
      <c r="AI32" s="62"/>
      <c r="AJ32" s="62"/>
      <c r="AK32" s="69" t="s">
        <v>144</v>
      </c>
      <c r="AL32" s="62"/>
      <c r="AM32" s="62"/>
      <c r="AN32" s="30"/>
      <c r="AO32" s="54"/>
      <c r="AP32" s="69"/>
      <c r="AQ32" s="63"/>
      <c r="AR32" s="63"/>
      <c r="AS32" s="54"/>
      <c r="AT32" s="54"/>
      <c r="AU32" s="54"/>
      <c r="AV32" s="54"/>
      <c r="AW32" s="54"/>
      <c r="AX32" s="54"/>
      <c r="AY32" s="54"/>
      <c r="AZ32" s="54"/>
      <c r="BA32" s="54"/>
      <c r="BB32" s="54"/>
      <c r="BC32" s="54"/>
      <c r="BD32" s="54"/>
      <c r="BE32" s="54"/>
      <c r="BF32" s="54"/>
      <c r="BG32" s="54"/>
      <c r="BH32" s="54"/>
      <c r="BI32" s="54"/>
      <c r="BJ32" s="54"/>
      <c r="BK32" s="54"/>
      <c r="BL32" s="31"/>
      <c r="BM32" s="31"/>
      <c r="BN32" s="31"/>
      <c r="BO32" s="31"/>
      <c r="BP32" s="31"/>
      <c r="BQ32" s="31"/>
      <c r="BR32" s="31"/>
      <c r="BS32" s="31"/>
      <c r="BT32" s="31"/>
      <c r="BU32" s="31"/>
      <c r="BV32" s="31"/>
    </row>
    <row r="33" spans="2:74" s="58" customFormat="1" ht="25.15" customHeight="1">
      <c r="B33" s="59" t="s">
        <v>82</v>
      </c>
      <c r="C33" s="59"/>
      <c r="D33" s="64"/>
      <c r="E33" s="64"/>
      <c r="F33" s="64"/>
      <c r="G33" s="64"/>
      <c r="H33" s="64"/>
      <c r="I33" s="64"/>
      <c r="J33" s="64"/>
      <c r="K33" s="64"/>
      <c r="L33" s="64"/>
      <c r="M33" s="64"/>
      <c r="N33" s="64"/>
      <c r="O33" s="64"/>
      <c r="P33" s="64"/>
      <c r="Q33" s="64"/>
      <c r="R33" s="64"/>
      <c r="S33" s="64"/>
      <c r="T33" s="64"/>
      <c r="U33" s="64"/>
      <c r="V33" s="64"/>
      <c r="W33" s="64"/>
      <c r="X33" s="64"/>
      <c r="Y33" s="64"/>
      <c r="Z33" s="64"/>
      <c r="AA33" s="64"/>
      <c r="AC33" s="65"/>
      <c r="AD33" s="66"/>
      <c r="AE33" s="62"/>
      <c r="AF33" s="62"/>
      <c r="AG33" s="62"/>
      <c r="AH33" s="62"/>
      <c r="AI33" s="62"/>
      <c r="AJ33" s="62"/>
      <c r="AK33" s="69" t="s">
        <v>145</v>
      </c>
      <c r="AL33" s="62"/>
      <c r="AM33" s="62"/>
      <c r="AN33" s="66"/>
      <c r="AO33" s="54"/>
      <c r="AP33" s="69"/>
      <c r="AQ33" s="63"/>
      <c r="AR33" s="63"/>
      <c r="AS33" s="67"/>
      <c r="AT33" s="67"/>
      <c r="AU33" s="67"/>
      <c r="AV33" s="67"/>
      <c r="AW33" s="67"/>
      <c r="AX33" s="67"/>
      <c r="AY33" s="67"/>
      <c r="AZ33" s="67"/>
      <c r="BA33" s="67"/>
      <c r="BB33" s="67"/>
      <c r="BC33" s="67"/>
      <c r="BD33" s="67"/>
      <c r="BE33" s="67"/>
      <c r="BF33" s="67"/>
      <c r="BG33" s="67"/>
      <c r="BH33" s="67"/>
      <c r="BI33" s="67"/>
      <c r="BJ33" s="67"/>
      <c r="BK33" s="67"/>
      <c r="BL33" s="65"/>
      <c r="BM33" s="65"/>
      <c r="BN33" s="65"/>
      <c r="BO33" s="65"/>
      <c r="BP33" s="65"/>
      <c r="BQ33" s="65"/>
      <c r="BR33" s="65"/>
      <c r="BS33" s="65"/>
      <c r="BT33" s="65"/>
      <c r="BU33" s="65"/>
      <c r="BV33" s="65"/>
    </row>
    <row r="34" spans="2:74" ht="15.75" customHeight="1">
      <c r="B34" s="99" t="s">
        <v>18</v>
      </c>
      <c r="C34" s="100"/>
      <c r="D34" s="101"/>
      <c r="E34" s="102" t="s">
        <v>106</v>
      </c>
      <c r="F34" s="102"/>
      <c r="G34" s="102"/>
      <c r="H34" s="102"/>
      <c r="I34" s="102"/>
      <c r="J34" s="102"/>
      <c r="K34" s="102"/>
      <c r="L34" s="102"/>
      <c r="M34" s="103"/>
      <c r="N34" s="104" t="s">
        <v>35</v>
      </c>
      <c r="O34" s="105"/>
      <c r="P34" s="106"/>
      <c r="Q34" s="110" t="s">
        <v>173</v>
      </c>
      <c r="R34" s="110"/>
      <c r="S34" s="110"/>
      <c r="T34" s="110"/>
      <c r="U34" s="110"/>
      <c r="V34" s="110"/>
      <c r="W34" s="110"/>
      <c r="X34" s="110"/>
      <c r="Y34" s="110"/>
      <c r="Z34" s="110"/>
      <c r="AA34" s="111"/>
      <c r="AC34" s="65" t="s">
        <v>119</v>
      </c>
      <c r="AD34" s="54" t="s">
        <v>122</v>
      </c>
      <c r="AE34" s="55"/>
      <c r="AF34" s="55"/>
      <c r="AG34" s="55"/>
      <c r="AH34" s="55"/>
      <c r="AI34" s="55"/>
      <c r="AJ34" s="55"/>
      <c r="AK34" s="55"/>
      <c r="AL34" s="55"/>
      <c r="AM34" s="55"/>
      <c r="AN34" s="55"/>
      <c r="AO34" s="55"/>
      <c r="AP34" s="55"/>
      <c r="AQ34" s="55"/>
      <c r="AR34" s="55"/>
      <c r="AS34" s="55"/>
      <c r="AT34" s="55"/>
      <c r="AU34" s="55"/>
      <c r="AV34" s="55"/>
      <c r="AW34" s="55"/>
      <c r="AX34" s="55"/>
      <c r="AY34" s="55"/>
      <c r="AZ34" s="55"/>
      <c r="BA34" s="55"/>
      <c r="BB34" s="55"/>
      <c r="BC34" s="55"/>
      <c r="BD34" s="55"/>
      <c r="BE34" s="55"/>
      <c r="BF34" s="55"/>
      <c r="BG34" s="55"/>
      <c r="BH34" s="55"/>
      <c r="BI34" s="55"/>
      <c r="BJ34" s="55"/>
      <c r="BK34" s="55"/>
      <c r="BL34" s="31"/>
      <c r="BM34" s="31"/>
      <c r="BN34" s="31"/>
      <c r="BO34" s="31"/>
      <c r="BP34" s="31"/>
      <c r="BQ34" s="31"/>
      <c r="BR34" s="31"/>
      <c r="BS34" s="31"/>
      <c r="BT34" s="31"/>
      <c r="BU34" s="31"/>
      <c r="BV34" s="31"/>
    </row>
    <row r="35" spans="2:74" ht="19.899999999999999" customHeight="1">
      <c r="B35" s="107" t="s">
        <v>19</v>
      </c>
      <c r="C35" s="108"/>
      <c r="D35" s="109"/>
      <c r="E35" s="112" t="s">
        <v>105</v>
      </c>
      <c r="F35" s="112"/>
      <c r="G35" s="112"/>
      <c r="H35" s="112"/>
      <c r="I35" s="112"/>
      <c r="J35" s="112"/>
      <c r="K35" s="112"/>
      <c r="L35" s="112"/>
      <c r="M35" s="113"/>
      <c r="N35" s="107"/>
      <c r="O35" s="108"/>
      <c r="P35" s="109"/>
      <c r="Q35" s="110"/>
      <c r="R35" s="110"/>
      <c r="S35" s="110"/>
      <c r="T35" s="110"/>
      <c r="U35" s="110"/>
      <c r="V35" s="110"/>
      <c r="W35" s="110"/>
      <c r="X35" s="110"/>
      <c r="Y35" s="110"/>
      <c r="Z35" s="110"/>
      <c r="AA35" s="111"/>
      <c r="AC35" s="31"/>
      <c r="AD35" s="55"/>
      <c r="AE35" s="55"/>
      <c r="AF35" s="55"/>
      <c r="AG35" s="55"/>
      <c r="AH35" s="55"/>
      <c r="AI35" s="55"/>
      <c r="AJ35" s="55"/>
      <c r="AK35" s="55"/>
      <c r="AL35" s="55"/>
      <c r="AM35" s="55"/>
      <c r="AN35" s="55"/>
      <c r="AO35" s="55"/>
      <c r="AP35" s="55"/>
      <c r="AQ35" s="55"/>
      <c r="AR35" s="55"/>
      <c r="AS35" s="55"/>
      <c r="AT35" s="55"/>
      <c r="AU35" s="55"/>
      <c r="AV35" s="55"/>
      <c r="AW35" s="55"/>
      <c r="AX35" s="55"/>
      <c r="AY35" s="55"/>
      <c r="AZ35" s="55"/>
      <c r="BA35" s="55"/>
      <c r="BB35" s="55"/>
      <c r="BC35" s="55"/>
      <c r="BD35" s="55"/>
      <c r="BE35" s="55"/>
      <c r="BF35" s="55"/>
      <c r="BG35" s="55"/>
      <c r="BH35" s="55"/>
      <c r="BI35" s="55"/>
      <c r="BJ35" s="55"/>
      <c r="BK35" s="55"/>
      <c r="BL35" s="31"/>
      <c r="BM35" s="31"/>
      <c r="BN35" s="31"/>
      <c r="BO35" s="31"/>
      <c r="BP35" s="31"/>
      <c r="BQ35" s="31"/>
      <c r="BR35" s="31"/>
      <c r="BS35" s="31"/>
      <c r="BT35" s="31"/>
      <c r="BU35" s="31"/>
      <c r="BV35" s="31"/>
    </row>
    <row r="36" spans="2:74" ht="19.899999999999999" customHeight="1">
      <c r="B36" s="121" t="s">
        <v>20</v>
      </c>
      <c r="C36" s="122"/>
      <c r="D36" s="123"/>
      <c r="E36" s="124" t="s">
        <v>103</v>
      </c>
      <c r="F36" s="124"/>
      <c r="G36" s="124"/>
      <c r="H36" s="124"/>
      <c r="I36" s="124"/>
      <c r="J36" s="124"/>
      <c r="K36" s="124"/>
      <c r="L36" s="124"/>
      <c r="M36" s="125"/>
      <c r="N36" s="126" t="s">
        <v>21</v>
      </c>
      <c r="O36" s="127"/>
      <c r="P36" s="128"/>
      <c r="Q36" s="124" t="s">
        <v>104</v>
      </c>
      <c r="R36" s="124"/>
      <c r="S36" s="124"/>
      <c r="T36" s="124"/>
      <c r="U36" s="124"/>
      <c r="V36" s="124"/>
      <c r="W36" s="124"/>
      <c r="X36" s="124"/>
      <c r="Y36" s="124"/>
      <c r="Z36" s="124"/>
      <c r="AA36" s="129"/>
      <c r="AC36" s="31"/>
      <c r="AD36" s="31"/>
      <c r="AE36" s="31"/>
      <c r="AF36" s="31"/>
      <c r="AG36" s="31"/>
      <c r="AH36" s="31"/>
      <c r="AI36" s="31"/>
      <c r="AJ36" s="31"/>
      <c r="AK36" s="31"/>
      <c r="AL36" s="31"/>
      <c r="AM36" s="31"/>
      <c r="AN36" s="31"/>
      <c r="AO36" s="31"/>
      <c r="AP36" s="31"/>
      <c r="AQ36" s="31"/>
      <c r="AR36" s="31"/>
      <c r="AS36" s="31"/>
      <c r="AT36" s="31"/>
      <c r="AU36" s="31"/>
      <c r="AV36" s="31"/>
      <c r="AW36" s="31"/>
      <c r="AX36" s="55"/>
      <c r="AY36" s="31"/>
      <c r="AZ36" s="31"/>
      <c r="BA36" s="31"/>
      <c r="BB36" s="31"/>
      <c r="BC36" s="31"/>
      <c r="BD36" s="31"/>
      <c r="BE36" s="31"/>
      <c r="BF36" s="31"/>
      <c r="BG36" s="31"/>
      <c r="BH36" s="31"/>
      <c r="BI36" s="31"/>
      <c r="BJ36" s="31"/>
      <c r="BK36" s="31"/>
      <c r="BL36" s="31"/>
      <c r="BM36" s="31"/>
      <c r="BN36" s="31"/>
      <c r="BO36" s="31"/>
      <c r="BP36" s="31"/>
      <c r="BQ36" s="31"/>
      <c r="BR36" s="31"/>
      <c r="BS36" s="31"/>
      <c r="BT36" s="31"/>
      <c r="BU36" s="31"/>
      <c r="BV36" s="31"/>
    </row>
    <row r="37" spans="2:74" ht="15" customHeight="1">
      <c r="AC37" s="31"/>
      <c r="AD37" s="31"/>
      <c r="AE37" s="31"/>
      <c r="AF37" s="31"/>
      <c r="AG37" s="31"/>
      <c r="AH37" s="31"/>
      <c r="AI37" s="31"/>
      <c r="AJ37" s="31"/>
      <c r="AK37" s="31"/>
      <c r="AL37" s="31"/>
      <c r="AM37" s="31"/>
      <c r="AN37" s="31"/>
      <c r="AO37" s="31"/>
      <c r="AP37" s="31"/>
      <c r="AQ37" s="31"/>
      <c r="AR37" s="31"/>
      <c r="AS37" s="31"/>
      <c r="AT37" s="31"/>
      <c r="AU37" s="31"/>
      <c r="AV37" s="31"/>
      <c r="AW37" s="31"/>
      <c r="AX37" s="55"/>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row>
    <row r="38" spans="2:74" ht="15" customHeight="1">
      <c r="AC38" s="31"/>
      <c r="AD38" s="31"/>
      <c r="AE38" s="31"/>
      <c r="AF38" s="31"/>
      <c r="AG38" s="31"/>
      <c r="AH38" s="31"/>
      <c r="AI38" s="31"/>
      <c r="AJ38" s="31"/>
      <c r="AK38" s="31"/>
      <c r="AL38" s="31"/>
      <c r="AM38" s="31"/>
      <c r="AN38" s="31"/>
      <c r="AO38" s="31"/>
      <c r="AP38" s="31"/>
      <c r="AQ38" s="31"/>
      <c r="AR38" s="31"/>
      <c r="AS38" s="31"/>
      <c r="AT38" s="31"/>
      <c r="AU38" s="31"/>
      <c r="AV38" s="31"/>
      <c r="AW38" s="31"/>
      <c r="AX38" s="55"/>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row>
    <row r="39" spans="2:74" ht="15" customHeight="1">
      <c r="B39" s="58" t="s">
        <v>112</v>
      </c>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row>
    <row r="40" spans="2:74" ht="15" customHeight="1">
      <c r="B40" s="45" t="s">
        <v>155</v>
      </c>
      <c r="AC40" s="55" t="s">
        <v>119</v>
      </c>
      <c r="AD40" s="54" t="s">
        <v>154</v>
      </c>
      <c r="AE40" s="55"/>
      <c r="AF40" s="31"/>
      <c r="AG40" s="31"/>
      <c r="AH40" s="31"/>
      <c r="AI40" s="31"/>
      <c r="AJ40" s="31"/>
      <c r="AK40" s="31"/>
      <c r="AL40" s="31"/>
      <c r="AM40" s="31"/>
      <c r="AN40" s="31"/>
      <c r="AO40" s="31"/>
      <c r="AP40" s="31"/>
      <c r="AQ40" s="31"/>
      <c r="AR40" s="31"/>
      <c r="AS40" s="31"/>
      <c r="AT40" s="31"/>
      <c r="AU40" s="31"/>
      <c r="AV40" s="31"/>
      <c r="AW40" s="31"/>
      <c r="AX40" s="31"/>
      <c r="AY40" s="31"/>
      <c r="AZ40" s="31"/>
      <c r="BA40" s="31"/>
      <c r="BB40" s="31"/>
      <c r="BC40" s="31"/>
      <c r="BD40" s="31"/>
      <c r="BE40" s="31"/>
      <c r="BF40" s="31"/>
      <c r="BG40" s="31"/>
      <c r="BH40" s="31"/>
      <c r="BI40" s="31"/>
      <c r="BJ40" s="31"/>
      <c r="BK40" s="31"/>
      <c r="BL40" s="31"/>
      <c r="BM40" s="31"/>
      <c r="BN40" s="31"/>
      <c r="BO40" s="31"/>
      <c r="BP40" s="31"/>
      <c r="BQ40" s="31"/>
      <c r="BR40" s="31"/>
      <c r="BS40" s="31"/>
      <c r="BT40" s="31"/>
      <c r="BU40" s="31"/>
      <c r="BV40" s="31"/>
    </row>
    <row r="41" spans="2:74" ht="15" customHeight="1">
      <c r="B41" s="114"/>
      <c r="C41" s="98"/>
      <c r="D41" s="98"/>
      <c r="E41" s="98"/>
      <c r="F41" s="98"/>
      <c r="G41" s="98"/>
      <c r="H41" s="98"/>
      <c r="I41" s="98"/>
      <c r="J41" s="115"/>
      <c r="AC41" s="55"/>
      <c r="AD41" s="54" t="s">
        <v>123</v>
      </c>
      <c r="AE41" s="55"/>
      <c r="AF41" s="31"/>
      <c r="AG41" s="31"/>
      <c r="AH41" s="31"/>
      <c r="AI41" s="31"/>
      <c r="AJ41" s="31"/>
      <c r="AK41" s="31"/>
      <c r="AL41" s="31"/>
      <c r="AM41" s="31"/>
      <c r="AN41" s="31"/>
      <c r="AO41" s="31"/>
      <c r="AP41" s="31"/>
      <c r="AQ41" s="31"/>
      <c r="AR41" s="31"/>
      <c r="AS41" s="31"/>
      <c r="AT41" s="31"/>
      <c r="AU41" s="31"/>
      <c r="AV41" s="31"/>
      <c r="AW41" s="31"/>
      <c r="AX41" s="31"/>
      <c r="AY41" s="31"/>
      <c r="AZ41" s="31"/>
      <c r="BA41" s="31"/>
      <c r="BB41" s="31"/>
      <c r="BC41" s="31"/>
      <c r="BD41" s="31"/>
      <c r="BE41" s="31"/>
      <c r="BF41" s="31"/>
      <c r="BG41" s="31"/>
      <c r="BH41" s="31"/>
      <c r="BI41" s="31"/>
      <c r="BJ41" s="31"/>
      <c r="BK41" s="31"/>
      <c r="BL41" s="31"/>
      <c r="BM41" s="31"/>
      <c r="BN41" s="31"/>
      <c r="BO41" s="31"/>
      <c r="BP41" s="31"/>
      <c r="BQ41" s="31"/>
      <c r="BR41" s="31"/>
      <c r="BS41" s="31"/>
      <c r="BT41" s="31"/>
      <c r="BU41" s="31"/>
      <c r="BV41" s="31"/>
    </row>
    <row r="42" spans="2:74" ht="15" customHeight="1">
      <c r="B42" s="116"/>
      <c r="C42" s="117"/>
      <c r="D42" s="117"/>
      <c r="E42" s="117"/>
      <c r="F42" s="117"/>
      <c r="G42" s="117"/>
      <c r="H42" s="117"/>
      <c r="I42" s="117"/>
      <c r="J42" s="118"/>
      <c r="AC42" s="45"/>
      <c r="AD42" s="45"/>
      <c r="AE42" s="45"/>
    </row>
    <row r="43" spans="2:74" ht="15" customHeight="1">
      <c r="B43" s="116"/>
      <c r="C43" s="117"/>
      <c r="D43" s="117"/>
      <c r="E43" s="117"/>
      <c r="F43" s="117"/>
      <c r="G43" s="117"/>
      <c r="H43" s="117"/>
      <c r="I43" s="117"/>
      <c r="J43" s="118"/>
      <c r="AC43" s="74" t="s">
        <v>147</v>
      </c>
      <c r="AD43" s="75"/>
      <c r="AE43" s="75"/>
      <c r="AF43" s="73"/>
      <c r="AG43" s="73"/>
      <c r="AH43" s="73"/>
      <c r="AI43" s="73"/>
      <c r="AJ43" s="73"/>
      <c r="AK43" s="73"/>
      <c r="AL43" s="73"/>
      <c r="AM43" s="73"/>
      <c r="AN43" s="73"/>
      <c r="AO43" s="73"/>
      <c r="AP43" s="73"/>
      <c r="AQ43" s="73"/>
      <c r="AR43" s="73"/>
      <c r="AS43" s="73"/>
      <c r="AT43" s="73"/>
      <c r="AU43" s="73"/>
      <c r="AV43" s="73"/>
      <c r="AW43" s="73"/>
      <c r="AX43" s="73"/>
      <c r="AY43" s="73"/>
      <c r="AZ43" s="73"/>
      <c r="BA43" s="73"/>
      <c r="BB43" s="73"/>
      <c r="BC43" s="73"/>
      <c r="BD43" s="73"/>
      <c r="BE43" s="73"/>
      <c r="BF43" s="73"/>
      <c r="BG43" s="73"/>
      <c r="BH43" s="73"/>
      <c r="BI43" s="73"/>
      <c r="BJ43" s="73"/>
      <c r="BK43" s="73"/>
      <c r="BL43" s="73"/>
      <c r="BM43" s="73"/>
      <c r="BN43" s="73"/>
      <c r="BO43" s="73"/>
      <c r="BP43" s="73"/>
      <c r="BQ43" s="73"/>
      <c r="BR43" s="73"/>
      <c r="BS43" s="73"/>
      <c r="BT43" s="73"/>
      <c r="BU43" s="73"/>
      <c r="BV43" s="73"/>
    </row>
    <row r="44" spans="2:74" ht="15" customHeight="1">
      <c r="B44" s="116"/>
      <c r="C44" s="117"/>
      <c r="D44" s="117"/>
      <c r="E44" s="117"/>
      <c r="F44" s="117"/>
      <c r="G44" s="117"/>
      <c r="H44" s="117"/>
      <c r="I44" s="117"/>
      <c r="J44" s="118"/>
      <c r="AC44" s="76" t="s">
        <v>148</v>
      </c>
      <c r="AD44" s="75"/>
      <c r="AE44" s="75"/>
      <c r="AF44" s="73"/>
      <c r="AG44" s="73"/>
      <c r="AH44" s="73"/>
      <c r="AI44" s="73"/>
      <c r="AJ44" s="73"/>
      <c r="AK44" s="73"/>
      <c r="AL44" s="73"/>
      <c r="AM44" s="73"/>
      <c r="AN44" s="73"/>
      <c r="AO44" s="73"/>
      <c r="AP44" s="73"/>
      <c r="AQ44" s="73"/>
      <c r="AR44" s="73"/>
      <c r="AS44" s="73"/>
      <c r="AT44" s="73"/>
      <c r="AU44" s="73"/>
      <c r="AV44" s="73"/>
      <c r="AW44" s="73"/>
      <c r="AX44" s="73"/>
      <c r="AY44" s="73"/>
      <c r="AZ44" s="73"/>
      <c r="BA44" s="73"/>
      <c r="BB44" s="73"/>
      <c r="BC44" s="73"/>
      <c r="BD44" s="73"/>
      <c r="BE44" s="73"/>
      <c r="BF44" s="73"/>
      <c r="BG44" s="73"/>
      <c r="BH44" s="73"/>
      <c r="BI44" s="73"/>
      <c r="BJ44" s="73"/>
      <c r="BK44" s="73"/>
      <c r="BL44" s="73"/>
      <c r="BM44" s="73"/>
      <c r="BN44" s="73"/>
      <c r="BO44" s="73"/>
      <c r="BP44" s="73"/>
      <c r="BQ44" s="73"/>
      <c r="BR44" s="73"/>
      <c r="BS44" s="73"/>
      <c r="BT44" s="73"/>
      <c r="BU44" s="73"/>
      <c r="BV44" s="73"/>
    </row>
    <row r="45" spans="2:74" ht="15" customHeight="1">
      <c r="B45" s="116"/>
      <c r="C45" s="117"/>
      <c r="D45" s="117"/>
      <c r="E45" s="117"/>
      <c r="F45" s="117"/>
      <c r="G45" s="117"/>
      <c r="H45" s="117"/>
      <c r="I45" s="117"/>
      <c r="J45" s="118"/>
      <c r="AC45" s="76" t="s">
        <v>149</v>
      </c>
      <c r="AD45" s="75"/>
      <c r="AE45" s="75"/>
      <c r="AF45" s="73"/>
      <c r="AG45" s="73"/>
      <c r="AH45" s="73"/>
      <c r="AI45" s="73"/>
      <c r="AJ45" s="73"/>
      <c r="AK45" s="73"/>
      <c r="AL45" s="73"/>
      <c r="AM45" s="73"/>
      <c r="AN45" s="73"/>
      <c r="AO45" s="73"/>
      <c r="AP45" s="73"/>
      <c r="AQ45" s="73"/>
      <c r="AR45" s="73"/>
      <c r="AS45" s="73"/>
      <c r="AT45" s="73"/>
      <c r="AU45" s="73"/>
      <c r="AV45" s="73"/>
      <c r="AW45" s="73"/>
      <c r="AX45" s="73"/>
      <c r="AY45" s="73"/>
      <c r="AZ45" s="73"/>
      <c r="BA45" s="73"/>
      <c r="BB45" s="73"/>
      <c r="BC45" s="73"/>
      <c r="BD45" s="73"/>
      <c r="BE45" s="73"/>
      <c r="BF45" s="73"/>
      <c r="BG45" s="73"/>
      <c r="BH45" s="73"/>
      <c r="BI45" s="73"/>
      <c r="BJ45" s="73"/>
      <c r="BK45" s="73"/>
      <c r="BL45" s="73"/>
      <c r="BM45" s="73"/>
      <c r="BN45" s="73"/>
      <c r="BO45" s="73"/>
      <c r="BP45" s="73"/>
      <c r="BQ45" s="73"/>
      <c r="BR45" s="73"/>
      <c r="BS45" s="73"/>
      <c r="BT45" s="73"/>
      <c r="BU45" s="73"/>
      <c r="BV45" s="73"/>
    </row>
    <row r="46" spans="2:74" ht="15" customHeight="1">
      <c r="B46" s="116"/>
      <c r="C46" s="117"/>
      <c r="D46" s="117"/>
      <c r="E46" s="117"/>
      <c r="F46" s="117"/>
      <c r="G46" s="117"/>
      <c r="H46" s="117"/>
      <c r="I46" s="117"/>
      <c r="J46" s="118"/>
      <c r="AC46" s="75"/>
      <c r="AD46" s="75"/>
      <c r="AE46" s="75"/>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row>
    <row r="47" spans="2:74" ht="15" customHeight="1">
      <c r="B47" s="116"/>
      <c r="C47" s="117"/>
      <c r="D47" s="117"/>
      <c r="E47" s="117"/>
      <c r="F47" s="117"/>
      <c r="G47" s="117"/>
      <c r="H47" s="117"/>
      <c r="I47" s="117"/>
      <c r="J47" s="118"/>
      <c r="AC47" s="76" t="s">
        <v>152</v>
      </c>
      <c r="AD47" s="75"/>
      <c r="AE47" s="75"/>
      <c r="AF47" s="73"/>
      <c r="AG47" s="73"/>
      <c r="AH47" s="73"/>
      <c r="AI47" s="73"/>
      <c r="AJ47" s="73"/>
      <c r="AK47" s="73"/>
      <c r="AL47" s="73"/>
      <c r="AM47" s="73"/>
      <c r="AN47" s="73"/>
      <c r="AO47" s="73"/>
      <c r="AP47" s="73"/>
      <c r="AQ47" s="73"/>
      <c r="AR47" s="73"/>
      <c r="AS47" s="73"/>
      <c r="AT47" s="73"/>
      <c r="AU47" s="73"/>
      <c r="AV47" s="73"/>
      <c r="AW47" s="73"/>
      <c r="AX47" s="73"/>
      <c r="AY47" s="73"/>
      <c r="AZ47" s="73"/>
      <c r="BA47" s="73"/>
      <c r="BB47" s="73"/>
      <c r="BC47" s="73"/>
      <c r="BD47" s="73"/>
      <c r="BE47" s="73"/>
      <c r="BF47" s="73"/>
      <c r="BG47" s="73"/>
      <c r="BH47" s="73"/>
      <c r="BI47" s="73"/>
      <c r="BJ47" s="73"/>
      <c r="BK47" s="73"/>
      <c r="BL47" s="73"/>
      <c r="BM47" s="73"/>
      <c r="BN47" s="73"/>
      <c r="BO47" s="73"/>
      <c r="BP47" s="73"/>
      <c r="BQ47" s="73"/>
      <c r="BR47" s="73"/>
      <c r="BS47" s="73"/>
      <c r="BT47" s="73"/>
      <c r="BU47" s="73"/>
      <c r="BV47" s="73"/>
    </row>
    <row r="48" spans="2:74" ht="15" customHeight="1">
      <c r="B48" s="116"/>
      <c r="C48" s="117"/>
      <c r="D48" s="117"/>
      <c r="E48" s="117"/>
      <c r="F48" s="117"/>
      <c r="G48" s="117"/>
      <c r="H48" s="117"/>
      <c r="I48" s="117"/>
      <c r="J48" s="118"/>
      <c r="AC48" s="76" t="s">
        <v>150</v>
      </c>
      <c r="AD48" s="75"/>
      <c r="AE48" s="75"/>
      <c r="AF48" s="73"/>
      <c r="AG48" s="73"/>
      <c r="AH48" s="73"/>
      <c r="AI48" s="73"/>
      <c r="AJ48" s="73"/>
      <c r="AK48" s="73"/>
      <c r="AL48" s="73"/>
      <c r="AM48" s="73"/>
      <c r="AN48" s="73"/>
      <c r="AO48" s="73"/>
      <c r="AP48" s="73"/>
      <c r="AQ48" s="73"/>
      <c r="AR48" s="73"/>
      <c r="AS48" s="73"/>
      <c r="AT48" s="73"/>
      <c r="AU48" s="73"/>
      <c r="AV48" s="73"/>
      <c r="AW48" s="73"/>
      <c r="AX48" s="73"/>
      <c r="AY48" s="73"/>
      <c r="AZ48" s="73"/>
      <c r="BA48" s="73"/>
      <c r="BB48" s="73"/>
      <c r="BC48" s="73"/>
      <c r="BD48" s="73"/>
      <c r="BE48" s="73"/>
      <c r="BF48" s="73"/>
      <c r="BG48" s="73"/>
      <c r="BH48" s="73"/>
      <c r="BI48" s="73"/>
      <c r="BJ48" s="73"/>
      <c r="BK48" s="73"/>
      <c r="BL48" s="73"/>
      <c r="BM48" s="73"/>
      <c r="BN48" s="73"/>
      <c r="BO48" s="73"/>
      <c r="BP48" s="73"/>
      <c r="BQ48" s="73"/>
      <c r="BR48" s="73"/>
      <c r="BS48" s="73"/>
      <c r="BT48" s="73"/>
      <c r="BU48" s="73"/>
      <c r="BV48" s="73"/>
    </row>
    <row r="49" spans="2:74" ht="15" customHeight="1">
      <c r="B49" s="116"/>
      <c r="C49" s="117"/>
      <c r="D49" s="117"/>
      <c r="E49" s="117"/>
      <c r="F49" s="117"/>
      <c r="G49" s="117"/>
      <c r="H49" s="117"/>
      <c r="I49" s="117"/>
      <c r="J49" s="118"/>
      <c r="AC49" s="75"/>
      <c r="AD49" s="79" t="s">
        <v>156</v>
      </c>
      <c r="AE49" s="75"/>
      <c r="AF49" s="73"/>
      <c r="AG49" s="73"/>
      <c r="AH49" s="73"/>
      <c r="AI49" s="73"/>
      <c r="AJ49" s="73"/>
      <c r="AK49" s="73"/>
      <c r="AL49" s="73"/>
      <c r="AM49" s="73"/>
      <c r="AN49" s="73"/>
      <c r="AO49" s="73"/>
      <c r="AP49" s="73"/>
      <c r="AQ49" s="73"/>
      <c r="AR49" s="73"/>
      <c r="AS49" s="73"/>
      <c r="AT49" s="73"/>
      <c r="AU49" s="73"/>
      <c r="AV49" s="73"/>
      <c r="AW49" s="73"/>
      <c r="AX49" s="73"/>
      <c r="AY49" s="73"/>
      <c r="AZ49" s="73"/>
      <c r="BA49" s="73"/>
      <c r="BB49" s="73"/>
      <c r="BC49" s="73"/>
      <c r="BD49" s="73"/>
      <c r="BE49" s="73"/>
      <c r="BF49" s="73"/>
      <c r="BG49" s="73"/>
      <c r="BH49" s="73"/>
      <c r="BI49" s="73"/>
      <c r="BJ49" s="73"/>
      <c r="BK49" s="73"/>
      <c r="BL49" s="73"/>
      <c r="BM49" s="73"/>
      <c r="BN49" s="73"/>
      <c r="BO49" s="73"/>
      <c r="BP49" s="73"/>
      <c r="BQ49" s="73"/>
      <c r="BR49" s="73"/>
      <c r="BS49" s="73"/>
      <c r="BT49" s="73"/>
      <c r="BU49" s="73"/>
      <c r="BV49" s="73"/>
    </row>
    <row r="50" spans="2:74" ht="15" customHeight="1">
      <c r="B50" s="116"/>
      <c r="C50" s="117"/>
      <c r="D50" s="117"/>
      <c r="E50" s="117"/>
      <c r="F50" s="117"/>
      <c r="G50" s="117"/>
      <c r="H50" s="117"/>
      <c r="I50" s="117"/>
      <c r="J50" s="118"/>
      <c r="AC50" s="75"/>
      <c r="AD50" s="75"/>
      <c r="AE50" s="75"/>
      <c r="AF50" s="73"/>
      <c r="AG50" s="73"/>
      <c r="AH50" s="73"/>
      <c r="AI50" s="73"/>
      <c r="AJ50" s="73"/>
      <c r="AK50" s="73"/>
      <c r="AL50" s="73"/>
      <c r="AM50" s="73"/>
      <c r="AN50" s="73"/>
      <c r="AO50" s="73"/>
      <c r="AP50" s="73"/>
      <c r="AQ50" s="73"/>
      <c r="AR50" s="73"/>
      <c r="AS50" s="73"/>
      <c r="AT50" s="73"/>
      <c r="AU50" s="73"/>
      <c r="AV50" s="73"/>
      <c r="AW50" s="73"/>
      <c r="AX50" s="73"/>
      <c r="AY50" s="73"/>
      <c r="AZ50" s="73"/>
      <c r="BA50" s="73"/>
      <c r="BB50" s="73"/>
      <c r="BC50" s="73"/>
      <c r="BD50" s="73"/>
      <c r="BE50" s="73"/>
      <c r="BF50" s="73"/>
      <c r="BG50" s="73"/>
      <c r="BH50" s="73"/>
      <c r="BI50" s="73"/>
      <c r="BJ50" s="73"/>
      <c r="BK50" s="73"/>
      <c r="BL50" s="73"/>
      <c r="BM50" s="73"/>
      <c r="BN50" s="73"/>
      <c r="BO50" s="73"/>
      <c r="BP50" s="73"/>
      <c r="BQ50" s="73"/>
      <c r="BR50" s="73"/>
      <c r="BS50" s="73"/>
      <c r="BT50" s="73"/>
      <c r="BU50" s="73"/>
      <c r="BV50" s="73"/>
    </row>
    <row r="51" spans="2:74" ht="12" customHeight="1">
      <c r="B51" s="119"/>
      <c r="C51" s="96"/>
      <c r="D51" s="96"/>
      <c r="E51" s="96"/>
      <c r="F51" s="96"/>
      <c r="G51" s="96"/>
      <c r="H51" s="96"/>
      <c r="I51" s="96"/>
      <c r="J51" s="120"/>
      <c r="AC51" s="76" t="s">
        <v>153</v>
      </c>
      <c r="AD51" s="75"/>
      <c r="AE51" s="75"/>
      <c r="AF51" s="73"/>
      <c r="AG51" s="73"/>
      <c r="AH51" s="73"/>
      <c r="AI51" s="73"/>
      <c r="AJ51" s="73"/>
      <c r="AK51" s="73"/>
      <c r="AL51" s="73"/>
      <c r="AM51" s="73"/>
      <c r="AN51" s="73"/>
      <c r="AO51" s="73"/>
      <c r="AP51" s="73"/>
      <c r="AQ51" s="73"/>
      <c r="AR51" s="73"/>
      <c r="AS51" s="73"/>
      <c r="AT51" s="73"/>
      <c r="AU51" s="73"/>
      <c r="AV51" s="73"/>
      <c r="AW51" s="73"/>
      <c r="AX51" s="73"/>
      <c r="AY51" s="73"/>
      <c r="AZ51" s="73"/>
      <c r="BA51" s="73"/>
      <c r="BB51" s="73"/>
      <c r="BC51" s="73"/>
      <c r="BD51" s="73"/>
      <c r="BE51" s="73"/>
      <c r="BF51" s="73"/>
      <c r="BG51" s="73"/>
      <c r="BH51" s="73"/>
      <c r="BI51" s="73"/>
      <c r="BJ51" s="73"/>
      <c r="BK51" s="73"/>
      <c r="BL51" s="73"/>
      <c r="BM51" s="73"/>
      <c r="BN51" s="73"/>
      <c r="BO51" s="73"/>
      <c r="BP51" s="73"/>
      <c r="BQ51" s="73"/>
      <c r="BR51" s="73"/>
      <c r="BS51" s="73"/>
      <c r="BT51" s="73"/>
      <c r="BU51" s="73"/>
      <c r="BV51" s="73"/>
    </row>
    <row r="52" spans="2:74" ht="15" customHeight="1">
      <c r="V52" s="45"/>
      <c r="AA52" s="78" t="s">
        <v>167</v>
      </c>
      <c r="AC52" s="77" t="s">
        <v>151</v>
      </c>
      <c r="AD52" s="75"/>
      <c r="AE52" s="75"/>
      <c r="AF52" s="73"/>
      <c r="AG52" s="73"/>
      <c r="AH52" s="73"/>
      <c r="AI52" s="73"/>
      <c r="AJ52" s="73"/>
      <c r="AK52" s="73"/>
      <c r="AL52" s="73"/>
      <c r="AM52" s="73"/>
      <c r="AN52" s="73"/>
      <c r="AO52" s="73"/>
      <c r="AP52" s="73"/>
      <c r="AQ52" s="73"/>
      <c r="AR52" s="73"/>
      <c r="AS52" s="73"/>
      <c r="AT52" s="73"/>
      <c r="AU52" s="73"/>
      <c r="AV52" s="73"/>
      <c r="AW52" s="73"/>
      <c r="AX52" s="73"/>
      <c r="AY52" s="73"/>
      <c r="AZ52" s="73"/>
      <c r="BA52" s="73"/>
      <c r="BB52" s="73"/>
      <c r="BC52" s="73"/>
      <c r="BD52" s="73"/>
      <c r="BE52" s="73"/>
      <c r="BF52" s="73"/>
      <c r="BG52" s="73"/>
      <c r="BH52" s="73"/>
      <c r="BI52" s="73"/>
      <c r="BJ52" s="73"/>
      <c r="BK52" s="73"/>
      <c r="BL52" s="73"/>
      <c r="BM52" s="73"/>
      <c r="BN52" s="73"/>
      <c r="BO52" s="73"/>
      <c r="BP52" s="73"/>
      <c r="BQ52" s="73"/>
      <c r="BR52" s="73"/>
      <c r="BS52" s="73"/>
      <c r="BT52" s="73"/>
      <c r="BU52" s="73"/>
      <c r="BV52" s="73"/>
    </row>
  </sheetData>
  <sheetProtection algorithmName="SHA-512" hashValue="2zwHOOBvwRAuSu4Xo9EnG3kvs43RA0++3N9XrIENt4xevaKhcyf8DTHNVXrOWaJeKvw8/m9z4Lhz2Gc3F+b1Rw==" saltValue="n45jNk7DdQwTwURl46aJVw==" spinCount="100000" sheet="1" objects="1" scenarios="1" selectLockedCells="1" selectUnlockedCells="1"/>
  <mergeCells count="60">
    <mergeCell ref="B36:D36"/>
    <mergeCell ref="E36:M36"/>
    <mergeCell ref="N36:P36"/>
    <mergeCell ref="Q36:AA36"/>
    <mergeCell ref="B41:J51"/>
    <mergeCell ref="B34:D34"/>
    <mergeCell ref="E34:M34"/>
    <mergeCell ref="N34:P35"/>
    <mergeCell ref="Q34:AA35"/>
    <mergeCell ref="B35:D35"/>
    <mergeCell ref="E35:M35"/>
    <mergeCell ref="T27:U27"/>
    <mergeCell ref="V27:W27"/>
    <mergeCell ref="B28:G28"/>
    <mergeCell ref="B29:G31"/>
    <mergeCell ref="O29:T29"/>
    <mergeCell ref="V29:W29"/>
    <mergeCell ref="L30:Q30"/>
    <mergeCell ref="S30:T30"/>
    <mergeCell ref="U30:V30"/>
    <mergeCell ref="L31:M31"/>
    <mergeCell ref="B26:G26"/>
    <mergeCell ref="H26:M26"/>
    <mergeCell ref="N26:P26"/>
    <mergeCell ref="V26:W26"/>
    <mergeCell ref="X26:AA26"/>
    <mergeCell ref="B27:G27"/>
    <mergeCell ref="H27:I27"/>
    <mergeCell ref="J27:K27"/>
    <mergeCell ref="N27:O27"/>
    <mergeCell ref="P27:Q27"/>
    <mergeCell ref="B23:G23"/>
    <mergeCell ref="H23:AA23"/>
    <mergeCell ref="AD23:BK23"/>
    <mergeCell ref="B24:G24"/>
    <mergeCell ref="H24:AA24"/>
    <mergeCell ref="B25:G25"/>
    <mergeCell ref="H25:AA25"/>
    <mergeCell ref="AD25:BK25"/>
    <mergeCell ref="B19:G19"/>
    <mergeCell ref="H19:AA19"/>
    <mergeCell ref="AD19:BU19"/>
    <mergeCell ref="B20:G20"/>
    <mergeCell ref="H20:AA20"/>
    <mergeCell ref="B21:G22"/>
    <mergeCell ref="H21:J22"/>
    <mergeCell ref="L21:AA22"/>
    <mergeCell ref="M9:P9"/>
    <mergeCell ref="Q9:AA9"/>
    <mergeCell ref="A11:AB11"/>
    <mergeCell ref="B13:AA13"/>
    <mergeCell ref="B15:AA15"/>
    <mergeCell ref="B18:G18"/>
    <mergeCell ref="H18:AA18"/>
    <mergeCell ref="R4:S4"/>
    <mergeCell ref="V4:W4"/>
    <mergeCell ref="Y4:Z4"/>
    <mergeCell ref="M7:P7"/>
    <mergeCell ref="Q7:AA7"/>
    <mergeCell ref="Q8:AA8"/>
  </mergeCells>
  <phoneticPr fontId="1"/>
  <conditionalFormatting sqref="P27:Q27">
    <cfRule type="expression" dxfId="1" priority="2">
      <formula>$N$27="水準B"</formula>
    </cfRule>
  </conditionalFormatting>
  <conditionalFormatting sqref="V27:W27">
    <cfRule type="expression" dxfId="0" priority="1">
      <formula>$T$27="水準C"</formula>
    </cfRule>
  </conditionalFormatting>
  <dataValidations count="6">
    <dataValidation type="list" allowBlank="1" showInputMessage="1" showErrorMessage="1" sqref="H23:AA23" xr:uid="{BC7ED425-29F3-4A0A-B970-B8E3C1CF024F}">
      <formula1>INDIRECT(H21)</formula1>
    </dataValidation>
    <dataValidation type="list" allowBlank="1" showInputMessage="1" showErrorMessage="1" sqref="H19:AA19" xr:uid="{C0DE7510-9E91-4C52-AAF4-DC5D5E47DB9E}">
      <formula1>"令和元年度基準,令和４年度基準（水準1）,令和４年度基準（水準2）,令和４年度基準（水準3）,令和６年度基準(水準A),令和６年度基準(水準B),令和６年度基準(水準C),令和６年度基準(水準A・水準B),令和６年度基準(水準A・水準C),令和６年度基準(水準B・水準C),令和６年度基準(水準A・水準B・水準C)"</formula1>
    </dataValidation>
    <dataValidation type="list" allowBlank="1" showInputMessage="1" showErrorMessage="1" sqref="O29:T29 L30:Q30" xr:uid="{9EF170B6-F3BD-4583-B9F4-334AC4CE00B3}">
      <formula1>"住戸専用部で利用,共用部で利用,住戸専用部及び共用部で利用"</formula1>
    </dataValidation>
    <dataValidation type="list" allowBlank="1" showInputMessage="1" showErrorMessage="1" sqref="H21:J22" xr:uid="{11FFE08D-1CD0-401A-953E-65DFA5A9E476}">
      <formula1>"個人,法人"</formula1>
    </dataValidation>
    <dataValidation type="list" allowBlank="1" showInputMessage="1" showErrorMessage="1" sqref="H29:H31" xr:uid="{F5146D53-70FC-4687-B605-C32EC80B5766}">
      <formula1>"☐,☑"</formula1>
    </dataValidation>
    <dataValidation type="list" allowBlank="1" showInputMessage="1" showErrorMessage="1" sqref="H18:AA18" xr:uid="{80EB35CA-2189-4D3B-9201-5AE4CD85C92C}">
      <formula1>"設計確認書のみ交付,認証書交付"</formula1>
    </dataValidation>
  </dataValidations>
  <pageMargins left="0.7" right="0.7" top="0.75" bottom="0.75" header="0.3" footer="0.3"/>
  <pageSetup paperSize="9" scale="95"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3" operator="containsText" id="{5C3586BA-CE53-44B6-BFB6-E89A9689CEF9}">
            <xm:f>NOT(ISERROR(SEARCH(#REF!="令和６年度基準",H27)))</xm:f>
            <xm:f>#REF!="令和６年度基準"</xm:f>
            <x14:dxf>
              <font>
                <color theme="1"/>
              </font>
            </x14:dxf>
          </x14:cfRule>
          <xm:sqref>H27:I27 N27:O27 T27:U27</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B2:BX30"/>
  <sheetViews>
    <sheetView zoomScaleNormal="100" zoomScaleSheetLayoutView="115" workbookViewId="0">
      <selection activeCell="I18" sqref="I18:X18"/>
    </sheetView>
  </sheetViews>
  <sheetFormatPr defaultColWidth="2.75" defaultRowHeight="15" customHeight="1"/>
  <cols>
    <col min="1" max="1" width="2.75" style="1"/>
    <col min="2" max="2" width="1.5" style="1" customWidth="1"/>
    <col min="3" max="4" width="2.75" style="1"/>
    <col min="5" max="5" width="2.125" style="1" customWidth="1"/>
    <col min="6" max="20" width="2.75" style="1"/>
    <col min="21" max="21" width="3.5" style="1" bestFit="1" customWidth="1"/>
    <col min="22" max="22" width="2.75" style="1"/>
    <col min="23" max="23" width="3.5" style="1" bestFit="1" customWidth="1"/>
    <col min="24" max="25" width="2.75" style="1"/>
    <col min="26" max="26" width="1.75" style="1" customWidth="1"/>
    <col min="27" max="16384" width="2.75" style="1"/>
  </cols>
  <sheetData>
    <row r="2" spans="2:76" ht="15" customHeight="1">
      <c r="C2" s="32" t="s">
        <v>88</v>
      </c>
    </row>
    <row r="3" spans="2:76" ht="18.75" customHeight="1">
      <c r="C3" s="32" t="s">
        <v>89</v>
      </c>
    </row>
    <row r="4" spans="2:76" ht="18.75" customHeight="1">
      <c r="C4" s="32"/>
    </row>
    <row r="5" spans="2:76" ht="15" customHeight="1">
      <c r="B5" s="25"/>
      <c r="C5" s="26"/>
      <c r="D5" s="26"/>
      <c r="E5" s="26"/>
      <c r="F5" s="26"/>
      <c r="G5" s="26"/>
      <c r="H5" s="26"/>
      <c r="I5" s="26"/>
      <c r="J5" s="26"/>
      <c r="K5" s="26"/>
      <c r="L5" s="26"/>
      <c r="M5" s="26"/>
      <c r="N5" s="26"/>
      <c r="O5" s="26"/>
      <c r="P5" s="26"/>
      <c r="Q5" s="26"/>
      <c r="R5" s="26"/>
      <c r="S5" s="26"/>
      <c r="T5" s="26"/>
      <c r="U5" s="26"/>
      <c r="V5" s="26"/>
      <c r="W5" s="26"/>
      <c r="X5" s="26"/>
      <c r="Y5" s="27"/>
      <c r="AB5" s="42" t="s">
        <v>99</v>
      </c>
      <c r="AC5" s="31"/>
      <c r="AD5" s="31"/>
      <c r="AE5" s="31"/>
      <c r="AF5" s="31"/>
      <c r="AG5" s="48" t="s">
        <v>107</v>
      </c>
      <c r="AH5" s="47"/>
      <c r="AI5" s="47"/>
      <c r="AJ5" s="47"/>
      <c r="AK5" s="47"/>
      <c r="AL5" s="47"/>
      <c r="AM5" s="47"/>
      <c r="AN5" s="47"/>
      <c r="AO5" s="47"/>
      <c r="AP5" s="47"/>
      <c r="AQ5" s="47"/>
      <c r="AR5" s="47"/>
      <c r="AS5" s="47"/>
      <c r="AT5" s="47"/>
      <c r="AU5" s="31"/>
      <c r="AV5" s="31"/>
      <c r="AW5" s="31"/>
      <c r="AX5" s="31"/>
    </row>
    <row r="6" spans="2:76" ht="5.25" customHeight="1">
      <c r="B6" s="28"/>
      <c r="Y6" s="29"/>
      <c r="AB6" s="42"/>
      <c r="AC6" s="31"/>
      <c r="AD6" s="31"/>
      <c r="AE6" s="31"/>
      <c r="AF6" s="31"/>
      <c r="AG6" s="48"/>
      <c r="AH6" s="47"/>
      <c r="AI6" s="47"/>
      <c r="AJ6" s="47"/>
      <c r="AK6" s="47"/>
      <c r="AL6" s="47"/>
      <c r="AM6" s="47"/>
      <c r="AN6" s="47"/>
      <c r="AO6" s="47"/>
      <c r="AP6" s="47"/>
      <c r="AQ6" s="47"/>
      <c r="AR6" s="47"/>
      <c r="AS6" s="47"/>
      <c r="AT6" s="47"/>
      <c r="AU6" s="31"/>
      <c r="AV6" s="31"/>
      <c r="AW6" s="31"/>
      <c r="AX6" s="31"/>
    </row>
    <row r="7" spans="2:76" ht="22.5" customHeight="1">
      <c r="B7" s="28"/>
      <c r="C7" s="45" t="s">
        <v>126</v>
      </c>
      <c r="D7" s="45"/>
      <c r="E7" s="45"/>
      <c r="F7" s="165" t="s">
        <v>127</v>
      </c>
      <c r="G7" s="165"/>
      <c r="H7" s="165"/>
      <c r="I7" s="165"/>
      <c r="J7" s="165"/>
      <c r="K7" s="165"/>
      <c r="L7" s="165"/>
      <c r="M7" s="164"/>
      <c r="N7" s="164"/>
      <c r="O7" s="164"/>
      <c r="P7" s="164"/>
      <c r="Q7" s="164"/>
      <c r="R7" s="164"/>
      <c r="S7" s="164"/>
      <c r="T7" s="164"/>
      <c r="U7" s="45" t="s">
        <v>128</v>
      </c>
      <c r="V7" s="45"/>
      <c r="W7" s="45"/>
      <c r="X7" s="45"/>
      <c r="Y7" s="46"/>
      <c r="AA7" s="1" t="s">
        <v>119</v>
      </c>
      <c r="AB7" s="30" t="s">
        <v>109</v>
      </c>
      <c r="AC7" s="31"/>
      <c r="AD7" s="31"/>
      <c r="AE7" s="31"/>
      <c r="AF7" s="31"/>
      <c r="AG7" s="31"/>
      <c r="AH7" s="31"/>
      <c r="AI7" s="31"/>
      <c r="AJ7" s="31"/>
      <c r="AK7" s="31"/>
      <c r="AL7" s="31"/>
      <c r="AM7" s="31"/>
      <c r="AN7" s="31"/>
      <c r="AO7" s="31"/>
      <c r="AP7" s="31"/>
      <c r="AQ7" s="31"/>
      <c r="AR7" s="31"/>
      <c r="AS7" s="31"/>
      <c r="AT7" s="31"/>
      <c r="AU7" s="31"/>
      <c r="AV7" s="31"/>
      <c r="AW7" s="31"/>
      <c r="AX7" s="31"/>
      <c r="BB7" s="45"/>
      <c r="BC7" s="45"/>
      <c r="BD7" s="45"/>
      <c r="BE7" s="45"/>
      <c r="BF7" s="45"/>
      <c r="BG7" s="45"/>
      <c r="BH7" s="45"/>
      <c r="BI7" s="45"/>
      <c r="BJ7" s="45"/>
      <c r="BK7" s="45"/>
      <c r="BL7" s="45"/>
      <c r="BM7" s="45"/>
      <c r="BN7" s="45"/>
      <c r="BO7" s="45"/>
      <c r="BP7" s="45"/>
      <c r="BQ7" s="45"/>
      <c r="BR7" s="45"/>
      <c r="BS7" s="45"/>
      <c r="BT7" s="45"/>
      <c r="BU7" s="45"/>
      <c r="BV7" s="45"/>
      <c r="BW7" s="45"/>
      <c r="BX7" s="45"/>
    </row>
    <row r="8" spans="2:76" ht="22.5" customHeight="1">
      <c r="B8" s="28"/>
      <c r="C8" s="45" t="s">
        <v>129</v>
      </c>
      <c r="D8" s="45"/>
      <c r="E8" s="45"/>
      <c r="F8" s="45"/>
      <c r="G8" s="45"/>
      <c r="H8" s="45"/>
      <c r="I8" s="45"/>
      <c r="J8" s="45"/>
      <c r="K8" s="45"/>
      <c r="L8" s="45"/>
      <c r="M8" s="45"/>
      <c r="N8" s="45"/>
      <c r="O8" s="45"/>
      <c r="P8" s="45"/>
      <c r="Q8" s="45"/>
      <c r="R8" s="45"/>
      <c r="S8" s="45"/>
      <c r="T8" s="45"/>
      <c r="U8" s="45"/>
      <c r="V8" s="45"/>
      <c r="W8" s="45"/>
      <c r="X8" s="45"/>
      <c r="Y8" s="46"/>
      <c r="AB8" s="30"/>
      <c r="AC8" s="31"/>
      <c r="AD8" s="31"/>
      <c r="AE8" s="31"/>
      <c r="AF8" s="31"/>
      <c r="AG8" s="31"/>
      <c r="AH8" s="31"/>
      <c r="AI8" s="31"/>
      <c r="AJ8" s="31"/>
      <c r="AK8" s="31"/>
      <c r="AL8" s="31"/>
      <c r="AM8" s="31"/>
      <c r="AN8" s="31"/>
      <c r="AO8" s="31"/>
      <c r="AP8" s="31"/>
      <c r="AQ8" s="31"/>
      <c r="AR8" s="31"/>
      <c r="AS8" s="31"/>
      <c r="AT8" s="31"/>
      <c r="AU8" s="31"/>
      <c r="AV8" s="31"/>
      <c r="AW8" s="31"/>
      <c r="AX8" s="31"/>
      <c r="BB8" s="45"/>
      <c r="BC8" s="45"/>
      <c r="BD8" s="45"/>
      <c r="BE8" s="45"/>
      <c r="BF8" s="45"/>
      <c r="BG8" s="45"/>
      <c r="BH8" s="45"/>
      <c r="BI8" s="45"/>
      <c r="BJ8" s="45"/>
      <c r="BK8" s="45"/>
      <c r="BL8" s="45"/>
      <c r="BM8" s="45"/>
      <c r="BN8" s="45"/>
      <c r="BO8" s="45"/>
      <c r="BP8" s="45"/>
      <c r="BQ8" s="45"/>
      <c r="BR8" s="45"/>
      <c r="BS8" s="45"/>
      <c r="BT8" s="45"/>
      <c r="BU8" s="45"/>
      <c r="BV8" s="45"/>
      <c r="BW8" s="45"/>
      <c r="BX8" s="45"/>
    </row>
    <row r="9" spans="2:76" ht="22.5" customHeight="1">
      <c r="B9" s="28"/>
      <c r="C9" s="45" t="s">
        <v>130</v>
      </c>
      <c r="D9" s="45"/>
      <c r="E9" s="45"/>
      <c r="F9" s="45"/>
      <c r="G9" s="45"/>
      <c r="H9" s="45"/>
      <c r="I9" s="45"/>
      <c r="J9" s="45"/>
      <c r="K9" s="45"/>
      <c r="L9" s="45"/>
      <c r="M9" s="45"/>
      <c r="N9" s="45"/>
      <c r="O9" s="45"/>
      <c r="P9" s="45"/>
      <c r="Q9" s="45"/>
      <c r="R9" s="45"/>
      <c r="S9" s="45"/>
      <c r="T9" s="45"/>
      <c r="U9" s="45"/>
      <c r="V9" s="45"/>
      <c r="W9" s="45"/>
      <c r="X9" s="45"/>
      <c r="Y9" s="46"/>
      <c r="AB9" s="30"/>
      <c r="AC9" s="31"/>
      <c r="AD9" s="31"/>
      <c r="AE9" s="31"/>
      <c r="AF9" s="31"/>
      <c r="AG9" s="31"/>
      <c r="AH9" s="31"/>
      <c r="AI9" s="31"/>
      <c r="AJ9" s="31"/>
      <c r="AK9" s="31"/>
      <c r="AL9" s="31"/>
      <c r="AM9" s="31"/>
      <c r="AN9" s="31"/>
      <c r="AO9" s="31"/>
      <c r="AP9" s="31"/>
      <c r="AQ9" s="31"/>
      <c r="AR9" s="31"/>
      <c r="AS9" s="31"/>
      <c r="AT9" s="31"/>
      <c r="AU9" s="31"/>
      <c r="AV9" s="31"/>
      <c r="AW9" s="31"/>
      <c r="AX9" s="31"/>
      <c r="BB9" s="45"/>
      <c r="BC9" s="45"/>
      <c r="BD9" s="45"/>
      <c r="BE9" s="45"/>
      <c r="BF9" s="45"/>
      <c r="BG9" s="45"/>
      <c r="BH9" s="45"/>
      <c r="BI9" s="45"/>
      <c r="BJ9" s="45"/>
      <c r="BK9" s="45"/>
      <c r="BL9" s="45"/>
      <c r="BM9" s="45"/>
      <c r="BN9" s="45"/>
      <c r="BO9" s="45"/>
      <c r="BP9" s="45"/>
      <c r="BQ9" s="45"/>
      <c r="BR9" s="45"/>
      <c r="BS9" s="45"/>
      <c r="BT9" s="45"/>
      <c r="BU9" s="45"/>
      <c r="BV9" s="45"/>
      <c r="BW9" s="45"/>
      <c r="BX9" s="45"/>
    </row>
    <row r="10" spans="2:76" ht="18.75" customHeight="1">
      <c r="B10" s="28"/>
      <c r="C10" s="33"/>
      <c r="D10" s="33"/>
      <c r="E10" s="33"/>
      <c r="F10" s="33"/>
      <c r="G10" s="33"/>
      <c r="H10" s="33"/>
      <c r="I10" s="33"/>
      <c r="J10" s="33"/>
      <c r="K10" s="33"/>
      <c r="L10" s="33"/>
      <c r="M10" s="33"/>
      <c r="N10" s="33"/>
      <c r="O10" s="33"/>
      <c r="P10" s="33"/>
      <c r="Q10" s="33"/>
      <c r="R10" s="33"/>
      <c r="S10" s="33"/>
      <c r="T10" s="33"/>
      <c r="U10" s="33"/>
      <c r="V10" s="33"/>
      <c r="W10" s="33"/>
      <c r="X10" s="33"/>
      <c r="Y10" s="34"/>
      <c r="AB10" s="30"/>
      <c r="AC10" s="31"/>
      <c r="AD10" s="31"/>
      <c r="AE10" s="31"/>
      <c r="AF10" s="31"/>
      <c r="AG10" s="31"/>
      <c r="AH10" s="31"/>
      <c r="AI10" s="31"/>
      <c r="AJ10" s="31"/>
      <c r="AK10" s="31"/>
      <c r="AL10" s="31"/>
      <c r="AM10" s="31"/>
      <c r="AN10" s="31"/>
      <c r="AO10" s="31"/>
      <c r="AP10" s="31"/>
      <c r="AQ10" s="31"/>
      <c r="AR10" s="31"/>
      <c r="AS10" s="31"/>
      <c r="AT10" s="31"/>
      <c r="AU10" s="31"/>
      <c r="AV10" s="31"/>
      <c r="AW10" s="31"/>
      <c r="AX10" s="31"/>
    </row>
    <row r="11" spans="2:76" ht="15" customHeight="1">
      <c r="B11" s="28"/>
      <c r="C11" s="36" t="s">
        <v>87</v>
      </c>
      <c r="Y11" s="29"/>
      <c r="AB11" s="30"/>
      <c r="AC11" s="31"/>
      <c r="AD11" s="31"/>
      <c r="AE11" s="31"/>
      <c r="AF11" s="31"/>
      <c r="AG11" s="31"/>
      <c r="AH11" s="31"/>
      <c r="AI11" s="31"/>
      <c r="AJ11" s="31"/>
      <c r="AK11" s="31"/>
      <c r="AL11" s="31"/>
      <c r="AM11" s="31"/>
      <c r="AN11" s="31"/>
      <c r="AO11" s="31"/>
      <c r="AP11" s="31"/>
      <c r="AQ11" s="31"/>
      <c r="AR11" s="31"/>
      <c r="AS11" s="31"/>
      <c r="AT11" s="31"/>
      <c r="AU11" s="31"/>
      <c r="AV11" s="31"/>
      <c r="AW11" s="31"/>
      <c r="AX11" s="31"/>
    </row>
    <row r="12" spans="2:76" ht="15" customHeight="1">
      <c r="B12" s="28"/>
      <c r="C12" s="1" t="s">
        <v>29</v>
      </c>
      <c r="J12" s="167"/>
      <c r="K12" s="167"/>
      <c r="L12" s="167"/>
      <c r="M12" s="167"/>
      <c r="N12" s="167"/>
      <c r="O12" s="167"/>
      <c r="P12" s="167"/>
      <c r="Q12" s="167"/>
      <c r="R12" s="167"/>
      <c r="S12" s="167"/>
      <c r="T12" s="167"/>
      <c r="U12" s="167"/>
      <c r="V12" s="167"/>
      <c r="W12" s="167"/>
      <c r="X12" s="167"/>
      <c r="Y12" s="29"/>
      <c r="AA12" s="1" t="s">
        <v>119</v>
      </c>
      <c r="AB12" s="30" t="s">
        <v>108</v>
      </c>
      <c r="AC12" s="31"/>
      <c r="AD12" s="31"/>
      <c r="AE12" s="31"/>
      <c r="AF12" s="31"/>
      <c r="AG12" s="31"/>
      <c r="AH12" s="31"/>
      <c r="AI12" s="31"/>
      <c r="AJ12" s="31"/>
      <c r="AK12" s="31"/>
      <c r="AL12" s="31"/>
      <c r="AM12" s="31"/>
      <c r="AN12" s="31"/>
      <c r="AO12" s="31"/>
      <c r="AP12" s="31"/>
      <c r="AQ12" s="31"/>
      <c r="AR12" s="31"/>
      <c r="AS12" s="31"/>
      <c r="AT12" s="31"/>
      <c r="AU12" s="31"/>
      <c r="AV12" s="31"/>
      <c r="AW12" s="31"/>
      <c r="AX12" s="31"/>
    </row>
    <row r="13" spans="2:76" ht="16.5" customHeight="1">
      <c r="B13" s="28"/>
      <c r="C13" s="22"/>
      <c r="Y13" s="29"/>
      <c r="AB13" s="30"/>
      <c r="AC13" s="31"/>
      <c r="AD13" s="31"/>
      <c r="AE13" s="31"/>
      <c r="AF13" s="31"/>
      <c r="AG13" s="31"/>
      <c r="AH13" s="31"/>
      <c r="AI13" s="31"/>
      <c r="AJ13" s="31"/>
      <c r="AK13" s="31"/>
      <c r="AL13" s="31"/>
      <c r="AM13" s="31"/>
      <c r="AN13" s="31"/>
      <c r="AO13" s="31"/>
      <c r="AP13" s="31"/>
      <c r="AQ13" s="31"/>
      <c r="AR13" s="31"/>
      <c r="AS13" s="31"/>
      <c r="AT13" s="31"/>
      <c r="AU13" s="31"/>
      <c r="AV13" s="31"/>
      <c r="AW13" s="31"/>
      <c r="AX13" s="31"/>
    </row>
    <row r="14" spans="2:76" ht="16.5" customHeight="1">
      <c r="B14" s="28"/>
      <c r="C14" s="22"/>
      <c r="Y14" s="29"/>
      <c r="AB14" s="30"/>
      <c r="AC14" s="31"/>
      <c r="AD14" s="31"/>
      <c r="AE14" s="31"/>
      <c r="AF14" s="31"/>
      <c r="AG14" s="31"/>
      <c r="AH14" s="31"/>
      <c r="AI14" s="31"/>
      <c r="AJ14" s="31"/>
      <c r="AK14" s="31"/>
      <c r="AL14" s="31"/>
      <c r="AM14" s="31"/>
      <c r="AN14" s="31"/>
      <c r="AO14" s="31"/>
      <c r="AP14" s="31"/>
      <c r="AQ14" s="31"/>
      <c r="AR14" s="31"/>
      <c r="AS14" s="31"/>
      <c r="AT14" s="31"/>
      <c r="AU14" s="31"/>
      <c r="AV14" s="31"/>
      <c r="AW14" s="31"/>
      <c r="AX14" s="31"/>
    </row>
    <row r="15" spans="2:76" ht="15" customHeight="1">
      <c r="B15" s="28"/>
      <c r="C15" s="35" t="s">
        <v>86</v>
      </c>
      <c r="Y15" s="29"/>
      <c r="AB15" s="30"/>
      <c r="AC15" s="31"/>
      <c r="AD15" s="31"/>
      <c r="AE15" s="31"/>
      <c r="AF15" s="31"/>
      <c r="AG15" s="31"/>
      <c r="AH15" s="31"/>
      <c r="AI15" s="31"/>
      <c r="AJ15" s="31"/>
      <c r="AK15" s="31"/>
      <c r="AL15" s="31"/>
      <c r="AM15" s="31"/>
      <c r="AN15" s="31"/>
      <c r="AO15" s="31"/>
      <c r="AP15" s="31"/>
      <c r="AQ15" s="31"/>
      <c r="AR15" s="31"/>
      <c r="AS15" s="31"/>
      <c r="AT15" s="31"/>
      <c r="AU15" s="31"/>
      <c r="AV15" s="31"/>
      <c r="AW15" s="31"/>
      <c r="AX15" s="31"/>
    </row>
    <row r="16" spans="2:76" ht="15" customHeight="1">
      <c r="B16" s="28"/>
      <c r="C16" s="1" t="s">
        <v>84</v>
      </c>
      <c r="I16" s="166">
        <f>【記入シート】申請書!H20</f>
        <v>0</v>
      </c>
      <c r="J16" s="166"/>
      <c r="K16" s="166"/>
      <c r="L16" s="166"/>
      <c r="M16" s="166"/>
      <c r="N16" s="166"/>
      <c r="O16" s="166"/>
      <c r="P16" s="166"/>
      <c r="Q16" s="166"/>
      <c r="R16" s="166"/>
      <c r="S16" s="166"/>
      <c r="T16" s="166"/>
      <c r="U16" s="166"/>
      <c r="V16" s="166"/>
      <c r="W16" s="166"/>
      <c r="X16" s="166"/>
      <c r="Y16" s="29"/>
      <c r="AA16" s="1" t="s">
        <v>119</v>
      </c>
      <c r="AB16" s="30" t="s">
        <v>110</v>
      </c>
      <c r="AC16" s="31"/>
      <c r="AD16" s="31"/>
      <c r="AE16" s="31"/>
      <c r="AF16" s="31"/>
      <c r="AG16" s="31"/>
      <c r="AH16" s="31"/>
      <c r="AI16" s="31"/>
      <c r="AJ16" s="31"/>
      <c r="AK16" s="31"/>
      <c r="AL16" s="31"/>
      <c r="AM16" s="31"/>
      <c r="AN16" s="31"/>
      <c r="AO16" s="31"/>
      <c r="AP16" s="31"/>
      <c r="AQ16" s="31"/>
      <c r="AR16" s="31"/>
      <c r="AS16" s="31"/>
      <c r="AT16" s="31"/>
      <c r="AU16" s="31"/>
      <c r="AV16" s="31"/>
      <c r="AW16" s="31"/>
      <c r="AX16" s="31"/>
    </row>
    <row r="17" spans="2:50" ht="6.75" customHeight="1">
      <c r="B17" s="28"/>
      <c r="I17" s="22"/>
      <c r="J17" s="22"/>
      <c r="K17" s="22"/>
      <c r="L17" s="22"/>
      <c r="M17" s="22"/>
      <c r="N17" s="22"/>
      <c r="O17" s="22"/>
      <c r="P17" s="22"/>
      <c r="Q17" s="22"/>
      <c r="R17" s="22"/>
      <c r="S17" s="22"/>
      <c r="T17" s="22"/>
      <c r="U17" s="22"/>
      <c r="V17" s="22"/>
      <c r="W17" s="22"/>
      <c r="X17" s="22"/>
      <c r="Y17" s="29"/>
      <c r="AB17" s="30"/>
      <c r="AC17" s="31"/>
      <c r="AD17" s="31"/>
      <c r="AE17" s="31"/>
      <c r="AF17" s="31"/>
      <c r="AG17" s="31"/>
      <c r="AH17" s="31"/>
      <c r="AI17" s="31"/>
      <c r="AJ17" s="31"/>
      <c r="AK17" s="31"/>
      <c r="AL17" s="31"/>
      <c r="AM17" s="31"/>
      <c r="AN17" s="31"/>
      <c r="AO17" s="31"/>
      <c r="AP17" s="31"/>
      <c r="AQ17" s="31"/>
      <c r="AR17" s="31"/>
      <c r="AS17" s="31"/>
      <c r="AT17" s="31"/>
      <c r="AU17" s="31"/>
      <c r="AV17" s="31"/>
      <c r="AW17" s="31"/>
      <c r="AX17" s="31"/>
    </row>
    <row r="18" spans="2:50" ht="15" customHeight="1">
      <c r="B18" s="28"/>
      <c r="C18" s="1" t="s">
        <v>85</v>
      </c>
      <c r="I18" s="167"/>
      <c r="J18" s="167"/>
      <c r="K18" s="167"/>
      <c r="L18" s="167"/>
      <c r="M18" s="167"/>
      <c r="N18" s="167"/>
      <c r="O18" s="167"/>
      <c r="P18" s="167"/>
      <c r="Q18" s="167"/>
      <c r="R18" s="167"/>
      <c r="S18" s="167"/>
      <c r="T18" s="167"/>
      <c r="U18" s="167"/>
      <c r="V18" s="167"/>
      <c r="W18" s="167"/>
      <c r="X18" s="167"/>
      <c r="Y18" s="29"/>
      <c r="AA18" s="1" t="s">
        <v>119</v>
      </c>
      <c r="AB18" s="30" t="s">
        <v>111</v>
      </c>
      <c r="AC18" s="31"/>
      <c r="AD18" s="31"/>
      <c r="AE18" s="31"/>
      <c r="AF18" s="31"/>
      <c r="AG18" s="31"/>
      <c r="AH18" s="31"/>
      <c r="AI18" s="31"/>
      <c r="AJ18" s="31"/>
      <c r="AK18" s="31"/>
      <c r="AL18" s="31"/>
      <c r="AM18" s="31"/>
      <c r="AN18" s="31"/>
      <c r="AO18" s="31"/>
      <c r="AP18" s="31"/>
      <c r="AQ18" s="31"/>
      <c r="AR18" s="31"/>
      <c r="AS18" s="31"/>
      <c r="AT18" s="31"/>
      <c r="AU18" s="31"/>
      <c r="AV18" s="31"/>
      <c r="AW18" s="31"/>
      <c r="AX18" s="31"/>
    </row>
    <row r="19" spans="2:50" ht="15" customHeight="1">
      <c r="B19" s="28"/>
      <c r="Y19" s="29"/>
      <c r="AB19" s="30"/>
      <c r="AC19" s="31"/>
      <c r="AD19" s="31"/>
      <c r="AE19" s="31"/>
      <c r="AF19" s="31"/>
      <c r="AG19" s="31"/>
      <c r="AH19" s="31"/>
      <c r="AI19" s="31"/>
      <c r="AJ19" s="31"/>
      <c r="AK19" s="31"/>
      <c r="AL19" s="31"/>
      <c r="AM19" s="31"/>
      <c r="AN19" s="31"/>
      <c r="AO19" s="31"/>
      <c r="AP19" s="31"/>
      <c r="AQ19" s="31"/>
      <c r="AR19" s="31"/>
      <c r="AS19" s="31"/>
      <c r="AT19" s="31"/>
      <c r="AU19" s="31"/>
      <c r="AV19" s="31"/>
      <c r="AW19" s="31"/>
      <c r="AX19" s="31"/>
    </row>
    <row r="20" spans="2:50" ht="15" customHeight="1">
      <c r="B20" s="28"/>
      <c r="Y20" s="29"/>
      <c r="AB20" s="30"/>
      <c r="AC20" s="31"/>
      <c r="AD20" s="31"/>
      <c r="AE20" s="31"/>
      <c r="AF20" s="31"/>
      <c r="AG20" s="31"/>
      <c r="AH20" s="31"/>
      <c r="AI20" s="31"/>
      <c r="AJ20" s="31"/>
      <c r="AK20" s="31"/>
      <c r="AL20" s="31"/>
      <c r="AM20" s="31"/>
      <c r="AN20" s="31"/>
      <c r="AO20" s="31"/>
      <c r="AP20" s="31"/>
      <c r="AQ20" s="31"/>
      <c r="AR20" s="31"/>
      <c r="AS20" s="31"/>
      <c r="AT20" s="31"/>
      <c r="AU20" s="31"/>
      <c r="AV20" s="31"/>
      <c r="AW20" s="31"/>
      <c r="AX20" s="31"/>
    </row>
    <row r="21" spans="2:50" ht="15" customHeight="1">
      <c r="B21" s="28"/>
      <c r="Y21" s="29"/>
      <c r="AB21" s="30"/>
      <c r="AC21" s="31"/>
      <c r="AD21" s="31"/>
      <c r="AE21" s="31"/>
      <c r="AF21" s="31"/>
      <c r="AG21" s="31"/>
      <c r="AH21" s="31"/>
      <c r="AI21" s="31"/>
      <c r="AJ21" s="31"/>
      <c r="AK21" s="31"/>
      <c r="AL21" s="31"/>
      <c r="AM21" s="31"/>
      <c r="AN21" s="31"/>
      <c r="AO21" s="31"/>
      <c r="AP21" s="31"/>
      <c r="AQ21" s="31"/>
      <c r="AR21" s="31"/>
      <c r="AS21" s="31"/>
      <c r="AT21" s="31"/>
      <c r="AU21" s="31"/>
      <c r="AV21" s="31"/>
      <c r="AW21" s="31"/>
      <c r="AX21" s="31"/>
    </row>
    <row r="22" spans="2:50" ht="15" customHeight="1">
      <c r="B22" s="28"/>
      <c r="Q22" s="1" t="s">
        <v>92</v>
      </c>
      <c r="S22" s="1">
        <f>【記入シート】申請書!T4</f>
        <v>0</v>
      </c>
      <c r="T22" s="1" t="s">
        <v>31</v>
      </c>
      <c r="U22" s="24">
        <f>【記入シート】申請書!V4</f>
        <v>0</v>
      </c>
      <c r="V22" s="1" t="s">
        <v>32</v>
      </c>
      <c r="W22" s="24">
        <f>【記入シート】申請書!Y4</f>
        <v>0</v>
      </c>
      <c r="X22" s="1" t="s">
        <v>33</v>
      </c>
      <c r="Y22" s="29"/>
      <c r="AA22" s="1" t="s">
        <v>119</v>
      </c>
      <c r="AB22" s="30" t="s">
        <v>132</v>
      </c>
      <c r="AC22" s="31"/>
      <c r="AD22" s="31"/>
      <c r="AE22" s="31"/>
      <c r="AF22" s="31"/>
      <c r="AG22" s="31"/>
      <c r="AH22" s="31"/>
      <c r="AI22" s="31"/>
      <c r="AJ22" s="31"/>
      <c r="AK22" s="31"/>
      <c r="AL22" s="31"/>
      <c r="AM22" s="31"/>
      <c r="AN22" s="31"/>
      <c r="AO22" s="31"/>
      <c r="AP22" s="31"/>
      <c r="AQ22" s="31"/>
      <c r="AR22" s="31"/>
      <c r="AS22" s="31"/>
      <c r="AT22" s="31"/>
      <c r="AU22" s="31"/>
      <c r="AV22" s="31"/>
      <c r="AW22" s="31"/>
      <c r="AX22" s="31"/>
    </row>
    <row r="23" spans="2:50" ht="15" customHeight="1">
      <c r="B23" s="28"/>
      <c r="Y23" s="29"/>
      <c r="AB23" s="30"/>
      <c r="AC23" s="31"/>
      <c r="AD23" s="31"/>
      <c r="AE23" s="31"/>
      <c r="AF23" s="31"/>
      <c r="AG23" s="31"/>
      <c r="AH23" s="31"/>
      <c r="AI23" s="31"/>
      <c r="AJ23" s="31"/>
      <c r="AK23" s="31"/>
      <c r="AL23" s="31"/>
      <c r="AM23" s="31"/>
      <c r="AN23" s="31"/>
      <c r="AO23" s="31"/>
      <c r="AP23" s="31"/>
      <c r="AQ23" s="31"/>
      <c r="AR23" s="31"/>
      <c r="AS23" s="31"/>
      <c r="AT23" s="31"/>
      <c r="AU23" s="31"/>
      <c r="AV23" s="31"/>
      <c r="AW23" s="31"/>
      <c r="AX23" s="31"/>
    </row>
    <row r="24" spans="2:50" ht="15" customHeight="1">
      <c r="B24" s="28"/>
      <c r="C24" s="35" t="s">
        <v>83</v>
      </c>
      <c r="D24" s="35"/>
      <c r="E24" s="35"/>
      <c r="F24" s="22"/>
      <c r="G24" s="22"/>
      <c r="H24" s="22"/>
      <c r="I24" s="22"/>
      <c r="J24" s="22"/>
      <c r="Y24" s="29"/>
      <c r="AA24" s="1" t="s">
        <v>119</v>
      </c>
      <c r="AB24" s="30" t="s">
        <v>132</v>
      </c>
      <c r="AC24" s="31"/>
      <c r="AD24" s="31"/>
      <c r="AE24" s="31"/>
      <c r="AF24" s="31"/>
      <c r="AG24" s="31"/>
      <c r="AH24" s="31"/>
      <c r="AI24" s="31"/>
      <c r="AJ24" s="31"/>
      <c r="AK24" s="31"/>
      <c r="AL24" s="31"/>
      <c r="AM24" s="31"/>
      <c r="AN24" s="31"/>
      <c r="AO24" s="31"/>
      <c r="AP24" s="31"/>
      <c r="AQ24" s="31"/>
      <c r="AR24" s="31"/>
      <c r="AS24" s="31"/>
      <c r="AT24" s="31"/>
      <c r="AU24" s="31"/>
      <c r="AV24" s="31"/>
      <c r="AW24" s="31"/>
      <c r="AX24" s="31"/>
    </row>
    <row r="25" spans="2:50" ht="6.75" customHeight="1">
      <c r="B25" s="28"/>
      <c r="I25" s="22"/>
      <c r="J25" s="22"/>
      <c r="K25" s="22"/>
      <c r="L25" s="22"/>
      <c r="M25" s="22"/>
      <c r="N25" s="22"/>
      <c r="O25" s="22"/>
      <c r="P25" s="22"/>
      <c r="Q25" s="22"/>
      <c r="R25" s="22"/>
      <c r="S25" s="22"/>
      <c r="T25" s="22"/>
      <c r="U25" s="22"/>
      <c r="V25" s="22"/>
      <c r="W25" s="22"/>
      <c r="X25" s="22"/>
      <c r="Y25" s="29"/>
      <c r="AB25" s="31"/>
      <c r="AC25" s="31"/>
      <c r="AD25" s="31"/>
      <c r="AE25" s="31"/>
      <c r="AF25" s="31"/>
      <c r="AG25" s="31"/>
      <c r="AH25" s="31"/>
      <c r="AI25" s="31"/>
      <c r="AJ25" s="31"/>
      <c r="AK25" s="31"/>
      <c r="AL25" s="31"/>
      <c r="AM25" s="31"/>
      <c r="AN25" s="31"/>
      <c r="AO25" s="31"/>
      <c r="AP25" s="31"/>
      <c r="AQ25" s="31"/>
      <c r="AR25" s="31"/>
      <c r="AS25" s="31"/>
      <c r="AT25" s="31"/>
      <c r="AU25" s="31"/>
      <c r="AV25" s="31"/>
      <c r="AW25" s="31"/>
      <c r="AX25" s="31"/>
    </row>
    <row r="26" spans="2:50" ht="15" customHeight="1">
      <c r="B26" s="28"/>
      <c r="C26" s="1" t="s">
        <v>29</v>
      </c>
      <c r="I26" s="166" t="str">
        <f>IF(【記入シート】申請書!Q7="","",【記入シート】申請書!Q7)</f>
        <v/>
      </c>
      <c r="J26" s="166"/>
      <c r="K26" s="166"/>
      <c r="L26" s="166"/>
      <c r="M26" s="166"/>
      <c r="N26" s="166"/>
      <c r="O26" s="166"/>
      <c r="P26" s="166"/>
      <c r="Q26" s="166"/>
      <c r="R26" s="166"/>
      <c r="S26" s="166"/>
      <c r="T26" s="166"/>
      <c r="U26" s="166"/>
      <c r="V26" s="166"/>
      <c r="W26" s="166"/>
      <c r="X26" s="166"/>
      <c r="Y26" s="29"/>
      <c r="AB26" s="31"/>
      <c r="AC26" s="31"/>
      <c r="AD26" s="31"/>
      <c r="AE26" s="31"/>
      <c r="AF26" s="31"/>
      <c r="AG26" s="31"/>
      <c r="AH26" s="31"/>
      <c r="AI26" s="31"/>
      <c r="AJ26" s="31"/>
      <c r="AK26" s="31"/>
      <c r="AL26" s="31"/>
      <c r="AM26" s="31"/>
      <c r="AN26" s="31"/>
      <c r="AO26" s="31"/>
      <c r="AP26" s="31"/>
      <c r="AQ26" s="31"/>
      <c r="AR26" s="31"/>
      <c r="AS26" s="31"/>
      <c r="AT26" s="31"/>
      <c r="AU26" s="31"/>
      <c r="AV26" s="31"/>
      <c r="AW26" s="31"/>
      <c r="AX26" s="31"/>
    </row>
    <row r="27" spans="2:50" ht="6.75" customHeight="1">
      <c r="B27" s="28"/>
      <c r="I27" s="22"/>
      <c r="J27" s="22"/>
      <c r="K27" s="22"/>
      <c r="L27" s="22"/>
      <c r="M27" s="22"/>
      <c r="N27" s="22"/>
      <c r="O27" s="22"/>
      <c r="P27" s="22"/>
      <c r="Q27" s="22"/>
      <c r="R27" s="22"/>
      <c r="S27" s="22"/>
      <c r="T27" s="22"/>
      <c r="U27" s="22"/>
      <c r="V27" s="22"/>
      <c r="W27" s="22"/>
      <c r="X27" s="22"/>
      <c r="Y27" s="29"/>
      <c r="AB27" s="31"/>
      <c r="AC27" s="31"/>
      <c r="AD27" s="31"/>
      <c r="AE27" s="31"/>
      <c r="AF27" s="31"/>
      <c r="AG27" s="31"/>
      <c r="AH27" s="31"/>
      <c r="AI27" s="31"/>
      <c r="AJ27" s="31"/>
      <c r="AK27" s="31"/>
      <c r="AL27" s="31"/>
      <c r="AM27" s="31"/>
      <c r="AN27" s="31"/>
      <c r="AO27" s="31"/>
      <c r="AP27" s="31"/>
      <c r="AQ27" s="31"/>
      <c r="AR27" s="31"/>
      <c r="AS27" s="31"/>
      <c r="AT27" s="31"/>
      <c r="AU27" s="31"/>
      <c r="AV27" s="31"/>
      <c r="AW27" s="31"/>
      <c r="AX27" s="31"/>
    </row>
    <row r="28" spans="2:50" ht="15" customHeight="1">
      <c r="B28" s="28"/>
      <c r="C28" s="1" t="s">
        <v>30</v>
      </c>
      <c r="I28" s="166" t="str">
        <f>IF(【記入シート】申請書!Q8="","",【記入シート】申請書!Q8)</f>
        <v/>
      </c>
      <c r="J28" s="166"/>
      <c r="K28" s="166"/>
      <c r="L28" s="166"/>
      <c r="M28" s="166"/>
      <c r="N28" s="166"/>
      <c r="O28" s="166"/>
      <c r="P28" s="166"/>
      <c r="Q28" s="166"/>
      <c r="R28" s="166"/>
      <c r="S28" s="166"/>
      <c r="T28" s="166"/>
      <c r="U28" s="166"/>
      <c r="V28" s="166"/>
      <c r="W28" s="166"/>
      <c r="X28" s="166"/>
      <c r="Y28" s="29"/>
      <c r="AB28" s="31"/>
      <c r="AC28" s="31"/>
      <c r="AD28" s="31"/>
      <c r="AE28" s="31"/>
      <c r="AF28" s="31"/>
      <c r="AG28" s="31"/>
      <c r="AH28" s="31"/>
      <c r="AI28" s="31"/>
      <c r="AJ28" s="31"/>
      <c r="AK28" s="31"/>
      <c r="AL28" s="31"/>
      <c r="AM28" s="31"/>
      <c r="AN28" s="31"/>
      <c r="AO28" s="31"/>
      <c r="AP28" s="31"/>
      <c r="AQ28" s="31"/>
      <c r="AR28" s="31"/>
      <c r="AS28" s="31"/>
      <c r="AT28" s="31"/>
      <c r="AU28" s="31"/>
      <c r="AV28" s="31"/>
      <c r="AW28" s="31"/>
      <c r="AX28" s="31"/>
    </row>
    <row r="29" spans="2:50" ht="15" customHeight="1">
      <c r="B29" s="28"/>
      <c r="I29" s="166" t="str">
        <f>IF(【記入シート】申請書!Q9="","",【記入シート】申請書!Q9)</f>
        <v/>
      </c>
      <c r="J29" s="166"/>
      <c r="K29" s="166"/>
      <c r="L29" s="166"/>
      <c r="M29" s="166"/>
      <c r="N29" s="166"/>
      <c r="O29" s="166"/>
      <c r="P29" s="166"/>
      <c r="Q29" s="166"/>
      <c r="R29" s="166"/>
      <c r="S29" s="166"/>
      <c r="T29" s="166"/>
      <c r="U29" s="166"/>
      <c r="V29" s="166"/>
      <c r="W29" s="166"/>
      <c r="X29" s="166"/>
      <c r="Y29" s="29"/>
      <c r="AB29" s="31"/>
      <c r="AC29" s="31"/>
      <c r="AD29" s="31"/>
      <c r="AE29" s="31"/>
      <c r="AF29" s="31"/>
      <c r="AG29" s="31"/>
      <c r="AH29" s="31"/>
      <c r="AI29" s="31"/>
      <c r="AJ29" s="31"/>
      <c r="AK29" s="31"/>
      <c r="AL29" s="31"/>
      <c r="AM29" s="31"/>
      <c r="AN29" s="31"/>
      <c r="AO29" s="31"/>
      <c r="AP29" s="31"/>
      <c r="AQ29" s="31"/>
      <c r="AR29" s="31"/>
      <c r="AS29" s="31"/>
      <c r="AT29" s="31"/>
      <c r="AU29" s="31"/>
      <c r="AV29" s="31"/>
      <c r="AW29" s="31"/>
      <c r="AX29" s="31"/>
    </row>
    <row r="30" spans="2:50" ht="15" customHeight="1">
      <c r="B30" s="20"/>
      <c r="C30" s="6"/>
      <c r="D30" s="6"/>
      <c r="E30" s="6"/>
      <c r="F30" s="6"/>
      <c r="G30" s="6"/>
      <c r="H30" s="6"/>
      <c r="I30" s="6"/>
      <c r="J30" s="6"/>
      <c r="K30" s="6"/>
      <c r="L30" s="6"/>
      <c r="M30" s="6"/>
      <c r="N30" s="6"/>
      <c r="O30" s="6"/>
      <c r="P30" s="6"/>
      <c r="Q30" s="6"/>
      <c r="R30" s="6"/>
      <c r="S30" s="6"/>
      <c r="T30" s="6"/>
      <c r="U30" s="6"/>
      <c r="V30" s="6"/>
      <c r="W30" s="6"/>
      <c r="X30" s="6"/>
      <c r="Y30" s="7"/>
      <c r="AB30" s="31"/>
      <c r="AC30" s="31"/>
      <c r="AD30" s="31"/>
      <c r="AE30" s="31"/>
      <c r="AF30" s="31"/>
      <c r="AG30" s="31"/>
      <c r="AH30" s="31"/>
      <c r="AI30" s="31"/>
      <c r="AJ30" s="31"/>
      <c r="AK30" s="31"/>
      <c r="AL30" s="31"/>
      <c r="AM30" s="31"/>
      <c r="AN30" s="31"/>
      <c r="AO30" s="31"/>
      <c r="AP30" s="31"/>
      <c r="AQ30" s="31"/>
      <c r="AR30" s="31"/>
      <c r="AS30" s="31"/>
      <c r="AT30" s="31"/>
      <c r="AU30" s="31"/>
      <c r="AV30" s="31"/>
      <c r="AW30" s="31"/>
      <c r="AX30" s="31"/>
    </row>
  </sheetData>
  <sheetProtection password="E123" sheet="1" objects="1" scenarios="1" selectLockedCells="1"/>
  <mergeCells count="8">
    <mergeCell ref="M7:T7"/>
    <mergeCell ref="F7:L7"/>
    <mergeCell ref="I16:X16"/>
    <mergeCell ref="I29:X29"/>
    <mergeCell ref="I18:X18"/>
    <mergeCell ref="I26:X26"/>
    <mergeCell ref="I28:X28"/>
    <mergeCell ref="J12:X12"/>
  </mergeCells>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BB43"/>
  <sheetViews>
    <sheetView zoomScaleNormal="100" workbookViewId="0">
      <selection activeCell="AW14" sqref="AW14"/>
    </sheetView>
  </sheetViews>
  <sheetFormatPr defaultColWidth="2.875" defaultRowHeight="15" customHeight="1"/>
  <cols>
    <col min="1" max="6" width="2.75" style="8" customWidth="1"/>
    <col min="7" max="9" width="3.25" style="8" customWidth="1"/>
    <col min="10" max="10" width="2.75" style="8" customWidth="1"/>
    <col min="11" max="11" width="2.875" style="8" customWidth="1"/>
    <col min="12" max="15" width="2.75" style="8" customWidth="1"/>
    <col min="16" max="16" width="3.5" style="8" bestFit="1" customWidth="1"/>
    <col min="17" max="17" width="2.75" style="8" customWidth="1"/>
    <col min="18" max="18" width="3.5" style="8" bestFit="1" customWidth="1"/>
    <col min="19" max="19" width="2.75" style="8" customWidth="1"/>
    <col min="20" max="20" width="3.375" style="8" customWidth="1"/>
    <col min="21" max="50" width="2.75" style="8" customWidth="1"/>
    <col min="51" max="51" width="46.625" style="8" hidden="1" customWidth="1"/>
    <col min="52" max="52" width="0" style="8" hidden="1" customWidth="1"/>
    <col min="53" max="53" width="16.5" style="8" hidden="1" customWidth="1"/>
    <col min="54" max="54" width="21" style="8" hidden="1" customWidth="1"/>
    <col min="55" max="16384" width="2.875" style="8"/>
  </cols>
  <sheetData>
    <row r="2" spans="2:54" ht="15" customHeight="1">
      <c r="B2" s="32" t="s">
        <v>62</v>
      </c>
    </row>
    <row r="3" spans="2:54" ht="15" customHeight="1">
      <c r="B3" s="32" t="s">
        <v>63</v>
      </c>
    </row>
    <row r="4" spans="2:54" ht="15" customHeight="1">
      <c r="B4" s="21"/>
    </row>
    <row r="5" spans="2:54" ht="20.45" customHeight="1">
      <c r="B5" s="86" t="s">
        <v>139</v>
      </c>
      <c r="C5" s="86"/>
      <c r="D5" s="86"/>
      <c r="E5" s="86"/>
      <c r="F5" s="86"/>
      <c r="G5" s="86"/>
      <c r="H5" s="86"/>
      <c r="I5" s="86"/>
      <c r="J5" s="86"/>
      <c r="K5" s="86"/>
      <c r="L5" s="86"/>
      <c r="M5" s="86"/>
      <c r="N5" s="86"/>
      <c r="O5" s="86"/>
      <c r="P5" s="86"/>
      <c r="Q5" s="86"/>
      <c r="R5" s="86"/>
      <c r="S5" s="86"/>
      <c r="T5" s="86"/>
      <c r="U5" s="86"/>
      <c r="V5" s="86"/>
      <c r="W5" s="86"/>
      <c r="X5" s="86"/>
      <c r="Y5" s="86"/>
      <c r="Z5" s="86"/>
      <c r="AA5" s="86"/>
      <c r="AB5" s="86"/>
      <c r="AC5" s="85"/>
      <c r="AD5" s="85"/>
      <c r="AE5" s="85"/>
      <c r="AF5" s="85"/>
      <c r="AG5" s="85"/>
      <c r="AH5" s="85"/>
      <c r="AI5" s="85"/>
      <c r="AJ5" s="85"/>
      <c r="AK5" s="85"/>
    </row>
    <row r="6" spans="2:54" ht="18" customHeight="1">
      <c r="B6" s="21"/>
    </row>
    <row r="7" spans="2:54" ht="22.15" customHeight="1">
      <c r="B7" s="218" t="s">
        <v>68</v>
      </c>
      <c r="C7" s="218"/>
      <c r="D7" s="168" t="s">
        <v>69</v>
      </c>
      <c r="E7" s="168"/>
      <c r="F7" s="168"/>
      <c r="G7" s="168"/>
      <c r="H7" s="168" t="s">
        <v>160</v>
      </c>
      <c r="I7" s="168"/>
      <c r="J7" s="168"/>
      <c r="K7" s="168"/>
      <c r="L7" s="168"/>
      <c r="M7" s="168"/>
      <c r="N7" s="168"/>
      <c r="O7" s="168"/>
      <c r="P7" s="168"/>
      <c r="Q7" s="168"/>
      <c r="R7" s="168"/>
      <c r="S7" s="206" t="s">
        <v>70</v>
      </c>
      <c r="T7" s="207"/>
      <c r="U7" s="207"/>
      <c r="V7" s="207"/>
      <c r="W7" s="207"/>
      <c r="X7" s="208"/>
      <c r="Y7" s="168" t="s">
        <v>71</v>
      </c>
      <c r="Z7" s="168"/>
      <c r="AA7" s="168"/>
      <c r="AB7" s="168"/>
      <c r="AC7" s="205" t="s">
        <v>72</v>
      </c>
      <c r="AD7" s="205"/>
      <c r="AE7" s="206" t="s">
        <v>73</v>
      </c>
      <c r="AF7" s="207"/>
      <c r="AG7" s="207"/>
      <c r="AH7" s="207"/>
      <c r="AI7" s="207"/>
      <c r="AJ7" s="207"/>
      <c r="AK7" s="208"/>
    </row>
    <row r="8" spans="2:54" ht="47.25" customHeight="1">
      <c r="B8" s="209"/>
      <c r="C8" s="209"/>
      <c r="D8" s="210" t="e">
        <f ca="1">INDIRECT(BA11)</f>
        <v>#REF!</v>
      </c>
      <c r="E8" s="210"/>
      <c r="F8" s="210"/>
      <c r="G8" s="210"/>
      <c r="H8" s="169">
        <f>【記入シート】申請書!H19</f>
        <v>0</v>
      </c>
      <c r="I8" s="169"/>
      <c r="J8" s="169"/>
      <c r="K8" s="169"/>
      <c r="L8" s="169"/>
      <c r="M8" s="169"/>
      <c r="N8" s="169"/>
      <c r="O8" s="169"/>
      <c r="P8" s="169"/>
      <c r="Q8" s="169"/>
      <c r="R8" s="169"/>
      <c r="S8" s="211">
        <f>【記入シート】申請書!H20</f>
        <v>0</v>
      </c>
      <c r="T8" s="212"/>
      <c r="U8" s="212"/>
      <c r="V8" s="212"/>
      <c r="W8" s="212"/>
      <c r="X8" s="213"/>
      <c r="Y8" s="214">
        <f>【記入シート】申請書!H24</f>
        <v>0</v>
      </c>
      <c r="Z8" s="214"/>
      <c r="AA8" s="214"/>
      <c r="AB8" s="215"/>
      <c r="AC8" s="83">
        <f>【記入シート】申請書!J27+【記入シート】申請書!P27+【記入シート】申請書!V27</f>
        <v>0</v>
      </c>
      <c r="AD8" s="10" t="s">
        <v>74</v>
      </c>
      <c r="AE8" s="216" t="str">
        <f>【自動転記】ホームページプレビュー!G14</f>
        <v>　ー</v>
      </c>
      <c r="AF8" s="171"/>
      <c r="AG8" s="171"/>
      <c r="AH8" s="171"/>
      <c r="AI8" s="171"/>
      <c r="AJ8" s="171"/>
      <c r="AK8" s="217"/>
    </row>
    <row r="9" spans="2:54" ht="15" customHeight="1">
      <c r="B9" s="21"/>
    </row>
    <row r="10" spans="2:54" ht="19.899999999999999" customHeight="1">
      <c r="B10" s="220" t="s">
        <v>37</v>
      </c>
      <c r="C10" s="220"/>
      <c r="D10" s="220"/>
      <c r="E10" s="220"/>
      <c r="F10" s="220"/>
      <c r="G10" s="220"/>
      <c r="H10" s="220"/>
      <c r="I10" s="220"/>
      <c r="J10" s="220"/>
      <c r="K10" s="220"/>
      <c r="L10" s="220"/>
      <c r="M10" s="220"/>
      <c r="N10" s="220"/>
      <c r="O10" s="220"/>
      <c r="P10" s="220"/>
      <c r="Q10" s="220"/>
      <c r="R10" s="220"/>
      <c r="S10" s="220"/>
      <c r="T10" s="220"/>
      <c r="U10" s="220"/>
      <c r="V10" s="220"/>
      <c r="W10" s="220"/>
      <c r="X10" s="220"/>
      <c r="Y10" s="220"/>
      <c r="Z10" s="220"/>
      <c r="AA10" s="220"/>
      <c r="AB10" s="220"/>
    </row>
    <row r="11" spans="2:54" ht="15" customHeight="1">
      <c r="BA11" s="8">
        <f>【記入シート】申請書!H18</f>
        <v>0</v>
      </c>
    </row>
    <row r="12" spans="2:54" ht="25.15" customHeight="1">
      <c r="B12" s="221" t="s">
        <v>13</v>
      </c>
      <c r="C12" s="222"/>
      <c r="D12" s="222"/>
      <c r="E12" s="222"/>
      <c r="F12" s="223"/>
      <c r="G12" s="183" t="e">
        <f ca="1">INDIRECT(BA11)</f>
        <v>#REF!</v>
      </c>
      <c r="H12" s="184"/>
      <c r="I12" s="184"/>
      <c r="J12" s="184"/>
      <c r="K12" s="184"/>
      <c r="L12" s="184"/>
      <c r="M12" s="184"/>
      <c r="N12" s="184"/>
      <c r="O12" s="184"/>
      <c r="P12" s="184"/>
      <c r="Q12" s="184"/>
      <c r="R12" s="185"/>
      <c r="S12" s="174" t="s">
        <v>54</v>
      </c>
      <c r="T12" s="175"/>
      <c r="U12" s="175"/>
      <c r="V12" s="175"/>
      <c r="W12" s="175"/>
      <c r="X12" s="175"/>
      <c r="Y12" s="175"/>
      <c r="Z12" s="175"/>
      <c r="AA12" s="175"/>
      <c r="AB12" s="176"/>
      <c r="BA12" s="8" t="s">
        <v>27</v>
      </c>
      <c r="BB12" s="8" t="s">
        <v>28</v>
      </c>
    </row>
    <row r="13" spans="2:54" ht="25.15" customHeight="1">
      <c r="B13" s="221" t="s">
        <v>14</v>
      </c>
      <c r="C13" s="222"/>
      <c r="D13" s="222"/>
      <c r="E13" s="222"/>
      <c r="F13" s="223"/>
      <c r="G13" s="186">
        <f>【記入シート】申請書!H20</f>
        <v>0</v>
      </c>
      <c r="H13" s="187"/>
      <c r="I13" s="187"/>
      <c r="J13" s="187"/>
      <c r="K13" s="187"/>
      <c r="L13" s="187"/>
      <c r="M13" s="187"/>
      <c r="N13" s="187"/>
      <c r="O13" s="187"/>
      <c r="P13" s="187"/>
      <c r="Q13" s="187"/>
      <c r="R13" s="188"/>
      <c r="S13" s="177"/>
      <c r="T13" s="178"/>
      <c r="U13" s="178"/>
      <c r="V13" s="178"/>
      <c r="W13" s="178"/>
      <c r="X13" s="178"/>
      <c r="Y13" s="178"/>
      <c r="Z13" s="178"/>
      <c r="AA13" s="178"/>
      <c r="AB13" s="179"/>
    </row>
    <row r="14" spans="2:54" ht="42.6" customHeight="1">
      <c r="B14" s="221" t="s">
        <v>102</v>
      </c>
      <c r="C14" s="222"/>
      <c r="D14" s="222"/>
      <c r="E14" s="222"/>
      <c r="F14" s="223"/>
      <c r="G14" s="189" t="str">
        <f>IF(AND(【記入シート】申請書!H21="法人",【記入シート】申請書!H23="希望します"),【記入シート】申請書!L21,"　ー")</f>
        <v>　ー</v>
      </c>
      <c r="H14" s="190"/>
      <c r="I14" s="190"/>
      <c r="J14" s="190"/>
      <c r="K14" s="190"/>
      <c r="L14" s="190"/>
      <c r="M14" s="190"/>
      <c r="N14" s="190"/>
      <c r="O14" s="190"/>
      <c r="P14" s="190"/>
      <c r="Q14" s="190"/>
      <c r="R14" s="191"/>
      <c r="S14" s="177"/>
      <c r="T14" s="178"/>
      <c r="U14" s="178"/>
      <c r="V14" s="178"/>
      <c r="W14" s="178"/>
      <c r="X14" s="178"/>
      <c r="Y14" s="178"/>
      <c r="Z14" s="178"/>
      <c r="AA14" s="178"/>
      <c r="AB14" s="179"/>
      <c r="BA14" s="8" t="str">
        <f>IF(【記入シート】申請書!H21="個人","","※1")</f>
        <v>※1</v>
      </c>
    </row>
    <row r="15" spans="2:54" ht="25.15" customHeight="1">
      <c r="B15" s="229" t="s">
        <v>15</v>
      </c>
      <c r="C15" s="230"/>
      <c r="D15" s="230"/>
      <c r="E15" s="230"/>
      <c r="F15" s="231"/>
      <c r="G15" s="192">
        <f>【記入シート】申請書!H24</f>
        <v>0</v>
      </c>
      <c r="H15" s="193"/>
      <c r="I15" s="193"/>
      <c r="J15" s="193"/>
      <c r="K15" s="193"/>
      <c r="L15" s="193"/>
      <c r="M15" s="193"/>
      <c r="N15" s="193"/>
      <c r="O15" s="193"/>
      <c r="P15" s="193"/>
      <c r="Q15" s="193"/>
      <c r="R15" s="194"/>
      <c r="S15" s="177"/>
      <c r="T15" s="178"/>
      <c r="U15" s="178"/>
      <c r="V15" s="178"/>
      <c r="W15" s="178"/>
      <c r="X15" s="178"/>
      <c r="Y15" s="178"/>
      <c r="Z15" s="178"/>
      <c r="AA15" s="178"/>
      <c r="AB15" s="179"/>
      <c r="BA15" s="8">
        <f>【記入シート】申請書!K22</f>
        <v>0</v>
      </c>
      <c r="BB15" s="8" t="s">
        <v>55</v>
      </c>
    </row>
    <row r="16" spans="2:54" ht="25.15" customHeight="1">
      <c r="B16" s="232"/>
      <c r="C16" s="233"/>
      <c r="D16" s="233"/>
      <c r="E16" s="233"/>
      <c r="F16" s="234"/>
      <c r="G16" s="224" t="str">
        <f>IF(【記入シート】申請書!H25="","",【記入シート】申請書!H25)</f>
        <v/>
      </c>
      <c r="H16" s="225"/>
      <c r="I16" s="225"/>
      <c r="J16" s="225"/>
      <c r="K16" s="225"/>
      <c r="L16" s="225"/>
      <c r="M16" s="225"/>
      <c r="N16" s="225"/>
      <c r="O16" s="225"/>
      <c r="P16" s="225"/>
      <c r="Q16" s="225"/>
      <c r="R16" s="226"/>
      <c r="S16" s="177"/>
      <c r="T16" s="178"/>
      <c r="U16" s="178"/>
      <c r="V16" s="178"/>
      <c r="W16" s="178"/>
      <c r="X16" s="178"/>
      <c r="Y16" s="178"/>
      <c r="Z16" s="178"/>
      <c r="AA16" s="178"/>
      <c r="AB16" s="179"/>
    </row>
    <row r="17" spans="2:53" ht="25.15" customHeight="1">
      <c r="B17" s="221" t="s">
        <v>16</v>
      </c>
      <c r="C17" s="222"/>
      <c r="D17" s="222"/>
      <c r="E17" s="222"/>
      <c r="F17" s="223"/>
      <c r="G17" s="215">
        <f>【記入シート】申請書!H26</f>
        <v>0</v>
      </c>
      <c r="H17" s="170"/>
      <c r="I17" s="170"/>
      <c r="J17" s="12" t="s">
        <v>46</v>
      </c>
      <c r="M17" s="12" t="s">
        <v>52</v>
      </c>
      <c r="N17" s="170">
        <f>【記入シート】申請書!V26</f>
        <v>0</v>
      </c>
      <c r="O17" s="170"/>
      <c r="P17" s="9" t="s">
        <v>53</v>
      </c>
      <c r="Q17" s="9"/>
      <c r="R17" s="11"/>
      <c r="S17" s="180"/>
      <c r="T17" s="181"/>
      <c r="U17" s="181"/>
      <c r="V17" s="181"/>
      <c r="W17" s="181"/>
      <c r="X17" s="181"/>
      <c r="Y17" s="181"/>
      <c r="Z17" s="181"/>
      <c r="AA17" s="181"/>
      <c r="AB17" s="182"/>
    </row>
    <row r="18" spans="2:53" ht="25.15" customHeight="1">
      <c r="B18" s="236" t="s">
        <v>165</v>
      </c>
      <c r="C18" s="237"/>
      <c r="D18" s="237"/>
      <c r="E18" s="237"/>
      <c r="F18" s="238"/>
      <c r="G18" s="216" t="str">
        <f>【記入シート】申請書!H27</f>
        <v xml:space="preserve"> </v>
      </c>
      <c r="H18" s="171"/>
      <c r="I18" s="173">
        <f>【記入シート】申請書!J27</f>
        <v>0</v>
      </c>
      <c r="J18" s="173"/>
      <c r="K18" s="9" t="s">
        <v>24</v>
      </c>
      <c r="L18" s="9"/>
      <c r="M18" s="171" t="str">
        <f>【記入シート】申請書!N27</f>
        <v xml:space="preserve"> </v>
      </c>
      <c r="N18" s="171"/>
      <c r="O18" s="172" t="str">
        <f>IF((COUNTIF(【記入シート】申請書!H19,"*令和６年度基準*")),【記入シート】申請書!P27," ")</f>
        <v xml:space="preserve"> </v>
      </c>
      <c r="P18" s="172"/>
      <c r="Q18" s="9" t="str">
        <f>【記入シート】申請書!R27</f>
        <v xml:space="preserve"> </v>
      </c>
      <c r="R18" s="9"/>
      <c r="S18" s="171" t="str">
        <f>【記入シート】申請書!T27</f>
        <v xml:space="preserve"> </v>
      </c>
      <c r="T18" s="171"/>
      <c r="U18" s="173" t="str">
        <f>IF((COUNTIF(【記入シート】申請書!H19,"*令和６年度基準*")),【記入シート】申請書!V27," ")</f>
        <v xml:space="preserve"> </v>
      </c>
      <c r="V18" s="173"/>
      <c r="W18" s="9" t="str">
        <f>【記入シート】申請書!X27</f>
        <v xml:space="preserve"> </v>
      </c>
      <c r="X18" s="9"/>
      <c r="Y18" s="9"/>
      <c r="Z18" s="9"/>
      <c r="AA18" s="9"/>
      <c r="AB18" s="10"/>
    </row>
    <row r="19" spans="2:53" ht="25.15" customHeight="1">
      <c r="B19" s="221" t="str">
        <f>IF(【記入シート】申請書!H18="設計確認書のみ交付","竣工予定年","竣工年")</f>
        <v>竣工年</v>
      </c>
      <c r="C19" s="222"/>
      <c r="D19" s="222"/>
      <c r="E19" s="222"/>
      <c r="F19" s="223"/>
      <c r="G19" s="3"/>
      <c r="H19" s="12" t="s">
        <v>44</v>
      </c>
      <c r="I19" s="82">
        <f>【記入シート】申請書!J28</f>
        <v>0</v>
      </c>
      <c r="J19" s="9" t="s">
        <v>1</v>
      </c>
      <c r="K19" s="2"/>
      <c r="L19" s="2"/>
      <c r="M19" s="2"/>
      <c r="N19" s="5"/>
      <c r="O19" s="13"/>
      <c r="P19" s="4"/>
      <c r="Q19" s="2"/>
      <c r="R19" s="4"/>
      <c r="S19" s="2"/>
      <c r="T19" s="9"/>
      <c r="U19" s="9"/>
      <c r="V19" s="9"/>
      <c r="W19" s="9"/>
      <c r="X19" s="9"/>
      <c r="Y19" s="9"/>
      <c r="Z19" s="9"/>
      <c r="AA19" s="9"/>
      <c r="AB19" s="10"/>
    </row>
    <row r="20" spans="2:53" ht="9.75" customHeight="1">
      <c r="G20" s="22"/>
      <c r="H20" s="23"/>
      <c r="I20" s="24"/>
      <c r="J20" s="1"/>
      <c r="K20" s="1"/>
      <c r="L20" s="1"/>
      <c r="M20" s="1"/>
      <c r="N20" s="22"/>
      <c r="O20" s="23"/>
      <c r="P20" s="24"/>
      <c r="Q20" s="1"/>
      <c r="R20" s="24"/>
      <c r="S20" s="1"/>
    </row>
    <row r="21" spans="2:53" ht="15" customHeight="1">
      <c r="B21" s="16" t="s">
        <v>101</v>
      </c>
    </row>
    <row r="22" spans="2:53" ht="15" customHeight="1">
      <c r="B22" s="235" t="s">
        <v>162</v>
      </c>
    </row>
    <row r="24" spans="2:53" ht="19.899999999999999" customHeight="1">
      <c r="B24" s="220" t="s">
        <v>159</v>
      </c>
      <c r="C24" s="220"/>
      <c r="D24" s="220"/>
      <c r="E24" s="220"/>
      <c r="F24" s="220"/>
      <c r="G24" s="220"/>
      <c r="H24" s="220"/>
      <c r="I24" s="220"/>
      <c r="J24" s="220"/>
      <c r="K24" s="220"/>
      <c r="L24" s="220"/>
      <c r="M24" s="220"/>
      <c r="N24" s="220"/>
      <c r="O24" s="220"/>
      <c r="P24" s="220"/>
      <c r="Q24" s="220"/>
      <c r="R24" s="220"/>
      <c r="S24" s="220"/>
      <c r="T24" s="220"/>
      <c r="U24" s="220"/>
      <c r="V24" s="220"/>
      <c r="W24" s="220"/>
      <c r="X24" s="220"/>
      <c r="Y24" s="220"/>
      <c r="Z24" s="220"/>
      <c r="AA24" s="220"/>
      <c r="AB24" s="220"/>
    </row>
    <row r="25" spans="2:53" ht="15" customHeight="1">
      <c r="BA25" s="8" t="e">
        <f>【記入シート】申請書!#REF!</f>
        <v>#REF!</v>
      </c>
    </row>
    <row r="26" spans="2:53" ht="33" customHeight="1">
      <c r="B26" s="221" t="s">
        <v>160</v>
      </c>
      <c r="C26" s="222"/>
      <c r="D26" s="222"/>
      <c r="E26" s="222"/>
      <c r="F26" s="223"/>
      <c r="G26" s="186">
        <f>【記入シート】申請書!H19</f>
        <v>0</v>
      </c>
      <c r="H26" s="187"/>
      <c r="I26" s="187"/>
      <c r="J26" s="187"/>
      <c r="K26" s="187"/>
      <c r="L26" s="187"/>
      <c r="M26" s="187"/>
      <c r="N26" s="187"/>
      <c r="O26" s="187"/>
      <c r="P26" s="187"/>
      <c r="Q26" s="187"/>
      <c r="R26" s="187"/>
      <c r="S26" s="187"/>
      <c r="T26" s="187"/>
      <c r="U26" s="187"/>
      <c r="V26" s="187"/>
      <c r="W26" s="187"/>
      <c r="X26" s="187"/>
      <c r="Y26" s="187"/>
      <c r="Z26" s="187"/>
      <c r="AA26" s="187"/>
      <c r="AB26" s="188"/>
    </row>
    <row r="27" spans="2:53" ht="19.149999999999999" customHeight="1">
      <c r="B27" s="198" t="s">
        <v>10</v>
      </c>
      <c r="C27" s="198"/>
      <c r="D27" s="198"/>
      <c r="E27" s="198"/>
      <c r="F27" s="198"/>
      <c r="G27" s="198"/>
      <c r="H27" s="198"/>
      <c r="I27" s="198"/>
      <c r="J27" s="198"/>
      <c r="K27" s="198" t="s">
        <v>95</v>
      </c>
      <c r="L27" s="198"/>
      <c r="M27" s="198"/>
      <c r="N27" s="198"/>
      <c r="O27" s="198"/>
      <c r="P27" s="198"/>
      <c r="Q27" s="198"/>
      <c r="R27" s="198"/>
      <c r="S27" s="198"/>
      <c r="T27" s="198" t="s">
        <v>96</v>
      </c>
      <c r="U27" s="198"/>
      <c r="V27" s="198"/>
      <c r="W27" s="198"/>
      <c r="X27" s="198"/>
      <c r="Y27" s="198"/>
      <c r="Z27" s="198"/>
      <c r="AA27" s="198"/>
      <c r="AB27" s="198"/>
    </row>
    <row r="28" spans="2:53" ht="94.9" customHeight="1">
      <c r="B28" s="199"/>
      <c r="C28" s="200"/>
      <c r="D28" s="200"/>
      <c r="E28" s="200"/>
      <c r="F28" s="200"/>
      <c r="G28" s="200"/>
      <c r="H28" s="200"/>
      <c r="I28" s="200"/>
      <c r="J28" s="201"/>
      <c r="K28" s="202"/>
      <c r="L28" s="203"/>
      <c r="M28" s="203"/>
      <c r="N28" s="203"/>
      <c r="O28" s="203"/>
      <c r="P28" s="203"/>
      <c r="Q28" s="203"/>
      <c r="R28" s="203"/>
      <c r="S28" s="204"/>
      <c r="T28" s="41"/>
      <c r="U28" s="204"/>
      <c r="V28" s="227"/>
      <c r="W28" s="227"/>
      <c r="X28" s="227"/>
      <c r="Y28" s="227"/>
      <c r="Z28" s="227"/>
      <c r="AA28" s="227"/>
      <c r="AB28" s="228"/>
    </row>
    <row r="29" spans="2:53" ht="12.6" customHeight="1">
      <c r="B29" s="28"/>
      <c r="C29" s="38" t="str">
        <f>IF(【記入シート】申請書!H29="☑","※3"," ")</f>
        <v xml:space="preserve"> </v>
      </c>
      <c r="D29" s="1"/>
      <c r="E29" s="1"/>
      <c r="F29" s="1"/>
      <c r="G29" s="38"/>
      <c r="H29" s="17"/>
      <c r="I29" s="17"/>
      <c r="J29" s="18"/>
      <c r="K29" s="40"/>
      <c r="L29" s="38" t="str">
        <f>IF(【記入シート】申請書!H30="☑","※3"," ")</f>
        <v xml:space="preserve"> </v>
      </c>
      <c r="M29" s="17"/>
      <c r="N29" s="38"/>
      <c r="O29" s="17"/>
      <c r="P29" s="17"/>
      <c r="Q29" s="17"/>
      <c r="R29" s="17"/>
      <c r="S29" s="18"/>
      <c r="T29" s="40"/>
      <c r="U29" s="38"/>
      <c r="V29" s="17"/>
      <c r="W29" s="17"/>
      <c r="X29" s="17"/>
      <c r="Y29" s="17"/>
      <c r="Z29" s="17"/>
      <c r="AA29" s="17"/>
      <c r="AB29" s="19"/>
    </row>
    <row r="30" spans="2:53" ht="28.15" customHeight="1">
      <c r="B30" s="20"/>
      <c r="C30" s="195" t="str">
        <f>IF(【記入シート】申請書!H29="☑",【記入シート】申請書!O29," ")</f>
        <v xml:space="preserve"> </v>
      </c>
      <c r="D30" s="195"/>
      <c r="E30" s="195"/>
      <c r="F30" s="195"/>
      <c r="G30" s="197" t="str">
        <f>IF(【記入シート】申請書!H29="☑",【記入シート】申請書!V29," ")</f>
        <v xml:space="preserve"> </v>
      </c>
      <c r="H30" s="197"/>
      <c r="I30" s="39" t="str">
        <f>IF(【記入シート】申請書!H29="☑",【記入シート】申請書!X29," ")</f>
        <v xml:space="preserve"> </v>
      </c>
      <c r="J30" s="14"/>
      <c r="K30" s="15"/>
      <c r="L30" s="195" t="str">
        <f>IF(【記入シート】申請書!H30="☑",【記入シート】申請書!L30," ")</f>
        <v xml:space="preserve"> </v>
      </c>
      <c r="M30" s="195"/>
      <c r="N30" s="195"/>
      <c r="O30" s="195"/>
      <c r="P30" s="196" t="str">
        <f>IF(【記入シート】申請書!H30="☑",【記入シート】申請書!S30," ")</f>
        <v xml:space="preserve"> </v>
      </c>
      <c r="Q30" s="196"/>
      <c r="R30" s="6" t="str">
        <f>IF(【記入シート】申請書!H30="☑",【記入シート】申請書!U30," ")</f>
        <v xml:space="preserve"> </v>
      </c>
      <c r="S30" s="14"/>
      <c r="T30" s="15"/>
      <c r="U30" s="6"/>
      <c r="V30" s="197" t="str">
        <f>IF(【記入シート】申請書!H31="☑",【記入シート】申請書!L31," ")</f>
        <v xml:space="preserve"> </v>
      </c>
      <c r="W30" s="197"/>
      <c r="X30" s="197"/>
      <c r="Y30" s="6" t="str">
        <f>IF(【記入シート】申請書!H31="☑",【記入シート】申請書!N31," ")</f>
        <v xml:space="preserve"> </v>
      </c>
      <c r="Z30" s="6"/>
      <c r="AA30" s="6"/>
      <c r="AB30" s="7"/>
      <c r="BA30" s="219"/>
    </row>
    <row r="31" spans="2:53" ht="9" customHeight="1">
      <c r="BA31" s="219"/>
    </row>
    <row r="32" spans="2:53" s="43" customFormat="1" ht="14.25" customHeight="1">
      <c r="B32" s="71" t="s">
        <v>164</v>
      </c>
    </row>
    <row r="33" spans="2:28" s="43" customFormat="1" ht="14.25" customHeight="1">
      <c r="B33" s="71" t="s">
        <v>141</v>
      </c>
      <c r="C33" s="70"/>
      <c r="D33" s="70"/>
      <c r="E33" s="70"/>
    </row>
    <row r="34" spans="2:28" s="43" customFormat="1" ht="15" customHeight="1">
      <c r="B34" s="70" t="s">
        <v>142</v>
      </c>
      <c r="C34" s="70"/>
      <c r="D34" s="70"/>
      <c r="E34" s="70"/>
    </row>
    <row r="35" spans="2:28" s="43" customFormat="1" ht="15" customHeight="1">
      <c r="B35" s="70" t="s">
        <v>146</v>
      </c>
      <c r="C35" s="70"/>
      <c r="D35" s="70"/>
      <c r="E35" s="70"/>
    </row>
    <row r="36" spans="2:28" s="43" customFormat="1" ht="15" customHeight="1">
      <c r="B36" s="72" t="s">
        <v>134</v>
      </c>
      <c r="C36" s="70"/>
      <c r="D36" s="70"/>
      <c r="E36" s="70"/>
    </row>
    <row r="37" spans="2:28" s="43" customFormat="1" ht="15" customHeight="1">
      <c r="B37" s="72" t="s">
        <v>135</v>
      </c>
      <c r="C37" s="70"/>
      <c r="D37" s="70"/>
      <c r="E37" s="70"/>
    </row>
    <row r="38" spans="2:28" s="43" customFormat="1" ht="18.75" customHeight="1">
      <c r="B38" s="70" t="s">
        <v>163</v>
      </c>
    </row>
    <row r="39" spans="2:28" s="43" customFormat="1" ht="15" customHeight="1">
      <c r="B39" s="44" t="s">
        <v>133</v>
      </c>
      <c r="C39" s="44"/>
      <c r="D39" s="44"/>
    </row>
    <row r="40" spans="2:28" ht="18.600000000000001" customHeight="1">
      <c r="U40" s="16"/>
      <c r="V40" s="37" t="s">
        <v>92</v>
      </c>
      <c r="W40" s="84">
        <f>【記入シート】申請書!T4</f>
        <v>0</v>
      </c>
      <c r="X40" s="16" t="s">
        <v>93</v>
      </c>
      <c r="Y40" s="84">
        <f>【記入シート】申請書!V4</f>
        <v>0</v>
      </c>
      <c r="Z40" s="16" t="s">
        <v>94</v>
      </c>
      <c r="AA40" s="16"/>
      <c r="AB40" s="16"/>
    </row>
    <row r="42" spans="2:28" ht="25.15" customHeight="1"/>
    <row r="43" spans="2:28" ht="25.15" customHeight="1"/>
  </sheetData>
  <sheetProtection algorithmName="SHA-512" hashValue="qsJE1gC/+aP7a996UDxH+ez0pOjO/GP/XLe1VxA8xH7JW8EmCsLtRrMfloKWSkivcKVwokxiXZxBpitfKj7kuQ==" saltValue="iznPnvPQ/SaTvL/smVjoag==" spinCount="100000" sheet="1" objects="1" scenarios="1" selectLockedCells="1" selectUnlockedCells="1"/>
  <mergeCells count="50">
    <mergeCell ref="BA30:BA31"/>
    <mergeCell ref="B10:AB10"/>
    <mergeCell ref="B24:AB24"/>
    <mergeCell ref="B12:F12"/>
    <mergeCell ref="B13:F13"/>
    <mergeCell ref="B14:F14"/>
    <mergeCell ref="B17:F17"/>
    <mergeCell ref="B18:F18"/>
    <mergeCell ref="B19:F19"/>
    <mergeCell ref="G16:R16"/>
    <mergeCell ref="G18:H18"/>
    <mergeCell ref="G17:I17"/>
    <mergeCell ref="G26:AB26"/>
    <mergeCell ref="U28:AB28"/>
    <mergeCell ref="B26:F26"/>
    <mergeCell ref="B15:F16"/>
    <mergeCell ref="AC7:AD7"/>
    <mergeCell ref="AE7:AK7"/>
    <mergeCell ref="B8:C8"/>
    <mergeCell ref="D8:G8"/>
    <mergeCell ref="S8:X8"/>
    <mergeCell ref="Y8:AB8"/>
    <mergeCell ref="AE8:AK8"/>
    <mergeCell ref="B7:C7"/>
    <mergeCell ref="D7:G7"/>
    <mergeCell ref="S7:X7"/>
    <mergeCell ref="Y7:AB7"/>
    <mergeCell ref="C30:F30"/>
    <mergeCell ref="P30:Q30"/>
    <mergeCell ref="L30:O30"/>
    <mergeCell ref="V30:X30"/>
    <mergeCell ref="B27:J27"/>
    <mergeCell ref="K27:S27"/>
    <mergeCell ref="T27:AB27"/>
    <mergeCell ref="B28:J28"/>
    <mergeCell ref="K28:S28"/>
    <mergeCell ref="G30:H30"/>
    <mergeCell ref="S18:T18"/>
    <mergeCell ref="U18:V18"/>
    <mergeCell ref="S12:AB17"/>
    <mergeCell ref="N17:O17"/>
    <mergeCell ref="G12:R12"/>
    <mergeCell ref="G13:R13"/>
    <mergeCell ref="G14:R14"/>
    <mergeCell ref="G15:R15"/>
    <mergeCell ref="H7:R7"/>
    <mergeCell ref="H8:R8"/>
    <mergeCell ref="I18:J18"/>
    <mergeCell ref="M18:N18"/>
    <mergeCell ref="O18:P18"/>
  </mergeCells>
  <phoneticPr fontId="1"/>
  <pageMargins left="0.7" right="0.7" top="0.75" bottom="0.75" header="0.3" footer="0.3"/>
  <pageSetup paperSize="9" scale="93"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3:F14"/>
  <sheetViews>
    <sheetView workbookViewId="0">
      <selection activeCell="N6" sqref="N6"/>
    </sheetView>
  </sheetViews>
  <sheetFormatPr defaultRowHeight="18.75"/>
  <cols>
    <col min="1" max="6" width="18.25" customWidth="1"/>
  </cols>
  <sheetData>
    <row r="3" spans="1:6" ht="19.5">
      <c r="A3" s="8"/>
      <c r="B3" s="8"/>
      <c r="C3" s="8"/>
      <c r="D3" s="8"/>
      <c r="E3" s="8"/>
      <c r="F3" s="8"/>
    </row>
    <row r="4" spans="1:6" ht="77.45" customHeight="1">
      <c r="A4" s="8" t="s">
        <v>48</v>
      </c>
      <c r="B4" s="8" t="s">
        <v>49</v>
      </c>
      <c r="C4" s="8" t="s">
        <v>50</v>
      </c>
      <c r="D4" s="8"/>
      <c r="E4" s="8"/>
      <c r="F4" s="8"/>
    </row>
    <row r="5" spans="1:6" ht="36" customHeight="1">
      <c r="A5" s="8"/>
      <c r="B5" s="8"/>
      <c r="C5" s="8"/>
      <c r="D5" s="8"/>
      <c r="E5" s="8"/>
      <c r="F5" s="8"/>
    </row>
    <row r="6" spans="1:6" ht="90" customHeight="1">
      <c r="A6" s="8"/>
      <c r="B6" s="8"/>
      <c r="C6" s="8"/>
      <c r="D6" s="8"/>
      <c r="E6" s="8"/>
      <c r="F6" s="8"/>
    </row>
    <row r="7" spans="1:6" ht="85.15" customHeight="1">
      <c r="A7" s="8"/>
      <c r="B7" s="8"/>
      <c r="C7" s="8"/>
      <c r="D7" s="8"/>
      <c r="E7" s="8"/>
      <c r="F7" s="8"/>
    </row>
    <row r="8" spans="1:6" ht="19.5">
      <c r="A8" s="8"/>
      <c r="B8" s="8"/>
      <c r="C8" s="8"/>
      <c r="D8" s="8"/>
      <c r="E8" s="8"/>
      <c r="F8" s="8"/>
    </row>
    <row r="9" spans="1:6" ht="19.5">
      <c r="A9" s="8"/>
      <c r="B9" s="8"/>
      <c r="C9" s="8"/>
      <c r="D9" s="8"/>
      <c r="E9" s="8"/>
      <c r="F9" s="8"/>
    </row>
    <row r="10" spans="1:6">
      <c r="A10" s="43"/>
      <c r="B10" s="43"/>
      <c r="C10" s="43"/>
      <c r="D10" s="43"/>
      <c r="E10" s="43"/>
      <c r="F10" s="43"/>
    </row>
    <row r="11" spans="1:6">
      <c r="A11" s="43"/>
      <c r="B11" s="43"/>
      <c r="C11" s="43"/>
      <c r="D11" s="43"/>
      <c r="E11" s="43"/>
      <c r="F11" s="43"/>
    </row>
    <row r="12" spans="1:6">
      <c r="A12" s="43"/>
      <c r="B12" s="43"/>
      <c r="C12" s="43"/>
      <c r="D12" s="43"/>
      <c r="E12" s="43"/>
      <c r="F12" s="43"/>
    </row>
    <row r="13" spans="1:6">
      <c r="A13" s="43"/>
      <c r="B13" s="43"/>
      <c r="C13" s="43"/>
      <c r="D13" s="43"/>
      <c r="E13" s="43"/>
      <c r="F13" s="43"/>
    </row>
    <row r="14" spans="1:6">
      <c r="A14" s="43"/>
      <c r="B14" s="43"/>
      <c r="C14" s="43"/>
      <c r="D14" s="43"/>
      <c r="E14" s="43"/>
      <c r="F14" s="43"/>
    </row>
  </sheetData>
  <phoneticPr fontId="1"/>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C4"/>
  <sheetViews>
    <sheetView workbookViewId="0">
      <selection activeCell="B5" sqref="B5"/>
    </sheetView>
  </sheetViews>
  <sheetFormatPr defaultRowHeight="18.75"/>
  <sheetData>
    <row r="2" spans="2:3">
      <c r="B2" t="s">
        <v>113</v>
      </c>
      <c r="C2" t="s">
        <v>114</v>
      </c>
    </row>
    <row r="3" spans="2:3">
      <c r="B3" t="s">
        <v>115</v>
      </c>
      <c r="C3" t="s">
        <v>115</v>
      </c>
    </row>
    <row r="4" spans="2:3">
      <c r="B4" t="s">
        <v>116</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13</vt:i4>
      </vt:variant>
    </vt:vector>
  </HeadingPairs>
  <TitlesOfParts>
    <vt:vector size="19" baseType="lpstr">
      <vt:lpstr>【記入シート】申請書</vt:lpstr>
      <vt:lpstr>申請書記入例</vt:lpstr>
      <vt:lpstr>【記入シート】手続代行者がいる場合</vt:lpstr>
      <vt:lpstr>【自動転記】ホームページプレビュー</vt:lpstr>
      <vt:lpstr>自動転記素材(非表示)</vt:lpstr>
      <vt:lpstr>データ参照(非表示)</vt:lpstr>
      <vt:lpstr>【記入シート】手続代行者がいる場合!Print_Area</vt:lpstr>
      <vt:lpstr>【記入シート】申請書!Print_Area</vt:lpstr>
      <vt:lpstr>【自動転記】ホームページプレビュー!Print_Area</vt:lpstr>
      <vt:lpstr>申請書記入例!Print_Area</vt:lpstr>
      <vt:lpstr>申請書記入例!外観画像</vt:lpstr>
      <vt:lpstr>外観画像</vt:lpstr>
      <vt:lpstr>希望します</vt:lpstr>
      <vt:lpstr>希望しません</vt:lpstr>
      <vt:lpstr>個人</vt:lpstr>
      <vt:lpstr>設計確認書のみ交付</vt:lpstr>
      <vt:lpstr>認証書交付</vt:lpstr>
      <vt:lpstr>認定書交付</vt:lpstr>
      <vt:lpstr>法人</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2025-04-17T01:29:46Z</cp:lastPrinted>
  <dcterms:created xsi:type="dcterms:W3CDTF">2024-04-12T02:47:33Z</dcterms:created>
  <dcterms:modified xsi:type="dcterms:W3CDTF">2025-05-01T00:47:28Z</dcterms:modified>
</cp:coreProperties>
</file>