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codeName="ThisWorkbook"/>
  <xr:revisionPtr revIDLastSave="0" documentId="13_ncr:1_{C7FE9201-9AB1-4D9C-AA5C-24EA3143A9AC}" xr6:coauthVersionLast="47" xr6:coauthVersionMax="47" xr10:uidLastSave="{00000000-0000-0000-0000-000000000000}"/>
  <bookViews>
    <workbookView xWindow="-15195" yWindow="-16320" windowWidth="29040" windowHeight="15720" tabRatio="860" xr2:uid="{00000000-000D-0000-FFFF-FFFF00000000}"/>
  </bookViews>
  <sheets>
    <sheet name="汚染状況調査(地下水)" sheetId="38"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'汚染状況調査(地下水)'!$B$1:$AN$71</definedName>
    <definedName name="_xlnm.Print_Titles" localSheetId="0">'汚染状況調査(地下水)'!$B:$M,'汚染状況調査(地下水)'!$1:$19</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Y69" i="38" l="1"/>
  <c r="MW69" i="38"/>
  <c r="NB69" i="38" s="1"/>
  <c r="MS69" i="38"/>
  <c r="MQ69" i="38"/>
  <c r="MV69" i="38" s="1"/>
  <c r="MM69" i="38"/>
  <c r="MK69" i="38"/>
  <c r="MP69" i="38" s="1"/>
  <c r="MG69" i="38"/>
  <c r="ME69" i="38"/>
  <c r="MJ69" i="38" s="1"/>
  <c r="MA69" i="38"/>
  <c r="LY69" i="38"/>
  <c r="MD69" i="38" s="1"/>
  <c r="LU69" i="38"/>
  <c r="LS69" i="38"/>
  <c r="LX69" i="38" s="1"/>
  <c r="LO69" i="38"/>
  <c r="LM69" i="38"/>
  <c r="LP69" i="38" s="1"/>
  <c r="LI69" i="38"/>
  <c r="LG69" i="38"/>
  <c r="LJ69" i="38" s="1"/>
  <c r="LC69" i="38"/>
  <c r="LA69" i="38"/>
  <c r="LD69" i="38" s="1"/>
  <c r="KW69" i="38"/>
  <c r="KU69" i="38"/>
  <c r="KX69" i="38" s="1"/>
  <c r="KQ69" i="38"/>
  <c r="KO69" i="38"/>
  <c r="KR69" i="38" s="1"/>
  <c r="KK69" i="38"/>
  <c r="KI69" i="38"/>
  <c r="KL69" i="38" s="1"/>
  <c r="KE69" i="38"/>
  <c r="KC69" i="38"/>
  <c r="KF69" i="38" s="1"/>
  <c r="JY69" i="38"/>
  <c r="JW69" i="38"/>
  <c r="JZ69" i="38" s="1"/>
  <c r="JS69" i="38"/>
  <c r="JQ69" i="38"/>
  <c r="JT69" i="38" s="1"/>
  <c r="JM69" i="38"/>
  <c r="JK69" i="38"/>
  <c r="JN69" i="38" s="1"/>
  <c r="JG69" i="38"/>
  <c r="JE69" i="38"/>
  <c r="JH69" i="38" s="1"/>
  <c r="JA69" i="38"/>
  <c r="IY69" i="38"/>
  <c r="JB69" i="38" s="1"/>
  <c r="IU69" i="38"/>
  <c r="IS69" i="38"/>
  <c r="IV69" i="38" s="1"/>
  <c r="IO69" i="38"/>
  <c r="IM69" i="38"/>
  <c r="IP69" i="38" s="1"/>
  <c r="II69" i="38"/>
  <c r="IG69" i="38"/>
  <c r="IJ69" i="38" s="1"/>
  <c r="IC69" i="38"/>
  <c r="IA69" i="38"/>
  <c r="ID69" i="38" s="1"/>
  <c r="HW69" i="38"/>
  <c r="HU69" i="38"/>
  <c r="HX69" i="38" s="1"/>
  <c r="HQ69" i="38"/>
  <c r="HO69" i="38"/>
  <c r="HR69" i="38" s="1"/>
  <c r="HK69" i="38"/>
  <c r="HI69" i="38"/>
  <c r="HL69" i="38" s="1"/>
  <c r="HE69" i="38"/>
  <c r="HC69" i="38"/>
  <c r="HF69" i="38" s="1"/>
  <c r="GY69" i="38"/>
  <c r="GW69" i="38"/>
  <c r="GZ69" i="38" s="1"/>
  <c r="GS69" i="38"/>
  <c r="GQ69" i="38"/>
  <c r="GT69" i="38" s="1"/>
  <c r="GM69" i="38"/>
  <c r="GK69" i="38"/>
  <c r="GN69" i="38" s="1"/>
  <c r="GG69" i="38"/>
  <c r="GE69" i="38"/>
  <c r="GH69" i="38" s="1"/>
  <c r="GA69" i="38"/>
  <c r="FY69" i="38"/>
  <c r="GB69" i="38" s="1"/>
  <c r="FU69" i="38"/>
  <c r="FS69" i="38"/>
  <c r="FV69" i="38" s="1"/>
  <c r="FO69" i="38"/>
  <c r="FM69" i="38"/>
  <c r="FP69" i="38" s="1"/>
  <c r="FI69" i="38"/>
  <c r="FG69" i="38"/>
  <c r="FJ69" i="38" s="1"/>
  <c r="FC69" i="38"/>
  <c r="FA69" i="38"/>
  <c r="FD69" i="38" s="1"/>
  <c r="EW69" i="38"/>
  <c r="EU69" i="38"/>
  <c r="EX69" i="38" s="1"/>
  <c r="EQ69" i="38"/>
  <c r="EO69" i="38"/>
  <c r="ER69" i="38" s="1"/>
  <c r="EK69" i="38"/>
  <c r="EI69" i="38"/>
  <c r="EL69" i="38" s="1"/>
  <c r="EE69" i="38"/>
  <c r="EC69" i="38"/>
  <c r="EF69" i="38" s="1"/>
  <c r="DY69" i="38"/>
  <c r="DW69" i="38"/>
  <c r="DZ69" i="38" s="1"/>
  <c r="DS69" i="38"/>
  <c r="DQ69" i="38"/>
  <c r="DT69" i="38" s="1"/>
  <c r="DM69" i="38"/>
  <c r="DK69" i="38"/>
  <c r="DN69" i="38" s="1"/>
  <c r="DG69" i="38"/>
  <c r="DE69" i="38"/>
  <c r="DJ69" i="38" s="1"/>
  <c r="DA69" i="38"/>
  <c r="CY69" i="38"/>
  <c r="DB69" i="38" s="1"/>
  <c r="CU69" i="38"/>
  <c r="CS69" i="38"/>
  <c r="CV69" i="38" s="1"/>
  <c r="CO69" i="38"/>
  <c r="CM69" i="38"/>
  <c r="CP69" i="38" s="1"/>
  <c r="CI69" i="38"/>
  <c r="CG69" i="38"/>
  <c r="CJ69" i="38" s="1"/>
  <c r="CC69" i="38"/>
  <c r="CA69" i="38"/>
  <c r="CD69" i="38" s="1"/>
  <c r="BW69" i="38"/>
  <c r="BU69" i="38"/>
  <c r="BX69" i="38" s="1"/>
  <c r="BQ69" i="38"/>
  <c r="BO69" i="38"/>
  <c r="BR69" i="38" s="1"/>
  <c r="BK69" i="38"/>
  <c r="BI69" i="38"/>
  <c r="BL69" i="38" s="1"/>
  <c r="BE69" i="38"/>
  <c r="BC69" i="38"/>
  <c r="BF69" i="38" s="1"/>
  <c r="AY69" i="38"/>
  <c r="AW69" i="38"/>
  <c r="AZ69" i="38" s="1"/>
  <c r="AS69" i="38"/>
  <c r="AQ69" i="38"/>
  <c r="AT69" i="38" s="1"/>
  <c r="MY68" i="38"/>
  <c r="MW68" i="38"/>
  <c r="MZ68" i="38" s="1"/>
  <c r="MS68" i="38"/>
  <c r="MQ68" i="38"/>
  <c r="MT68" i="38" s="1"/>
  <c r="MM68" i="38"/>
  <c r="MK68" i="38"/>
  <c r="MN68" i="38" s="1"/>
  <c r="MG68" i="38"/>
  <c r="ME68" i="38"/>
  <c r="MH68" i="38" s="1"/>
  <c r="MA68" i="38"/>
  <c r="LY68" i="38"/>
  <c r="MB68" i="38" s="1"/>
  <c r="LU68" i="38"/>
  <c r="LS68" i="38"/>
  <c r="LV68" i="38" s="1"/>
  <c r="LO68" i="38"/>
  <c r="LM68" i="38"/>
  <c r="LP68" i="38" s="1"/>
  <c r="LI68" i="38"/>
  <c r="LG68" i="38"/>
  <c r="LJ68" i="38" s="1"/>
  <c r="LC68" i="38"/>
  <c r="LA68" i="38"/>
  <c r="LD68" i="38" s="1"/>
  <c r="KW68" i="38"/>
  <c r="KU68" i="38"/>
  <c r="KX68" i="38" s="1"/>
  <c r="KQ68" i="38"/>
  <c r="KO68" i="38"/>
  <c r="KR68" i="38" s="1"/>
  <c r="KK68" i="38"/>
  <c r="KI68" i="38"/>
  <c r="KL68" i="38" s="1"/>
  <c r="KE68" i="38"/>
  <c r="KC68" i="38"/>
  <c r="KF68" i="38" s="1"/>
  <c r="JY68" i="38"/>
  <c r="JW68" i="38"/>
  <c r="JZ68" i="38" s="1"/>
  <c r="JS68" i="38"/>
  <c r="JQ68" i="38"/>
  <c r="JT68" i="38" s="1"/>
  <c r="JM68" i="38"/>
  <c r="JK68" i="38"/>
  <c r="JN68" i="38" s="1"/>
  <c r="JG68" i="38"/>
  <c r="JE68" i="38"/>
  <c r="JH68" i="38" s="1"/>
  <c r="JA68" i="38"/>
  <c r="IY68" i="38"/>
  <c r="JB68" i="38" s="1"/>
  <c r="IU68" i="38"/>
  <c r="IS68" i="38"/>
  <c r="IV68" i="38" s="1"/>
  <c r="IO68" i="38"/>
  <c r="IM68" i="38"/>
  <c r="IP68" i="38" s="1"/>
  <c r="II68" i="38"/>
  <c r="IG68" i="38"/>
  <c r="IJ68" i="38" s="1"/>
  <c r="IC68" i="38"/>
  <c r="IA68" i="38"/>
  <c r="ID68" i="38" s="1"/>
  <c r="HW68" i="38"/>
  <c r="HU68" i="38"/>
  <c r="HX68" i="38" s="1"/>
  <c r="HQ68" i="38"/>
  <c r="HO68" i="38"/>
  <c r="HR68" i="38" s="1"/>
  <c r="HK68" i="38"/>
  <c r="HI68" i="38"/>
  <c r="HL68" i="38" s="1"/>
  <c r="HE68" i="38"/>
  <c r="HC68" i="38"/>
  <c r="HF68" i="38" s="1"/>
  <c r="GY68" i="38"/>
  <c r="GW68" i="38"/>
  <c r="GZ68" i="38" s="1"/>
  <c r="GS68" i="38"/>
  <c r="GQ68" i="38"/>
  <c r="GT68" i="38" s="1"/>
  <c r="GM68" i="38"/>
  <c r="GK68" i="38"/>
  <c r="GN68" i="38" s="1"/>
  <c r="GG68" i="38"/>
  <c r="GE68" i="38"/>
  <c r="GH68" i="38" s="1"/>
  <c r="GA68" i="38"/>
  <c r="FY68" i="38"/>
  <c r="GB68" i="38" s="1"/>
  <c r="FU68" i="38"/>
  <c r="FS68" i="38"/>
  <c r="FV68" i="38" s="1"/>
  <c r="FO68" i="38"/>
  <c r="FM68" i="38"/>
  <c r="FR68" i="38" s="1"/>
  <c r="FI68" i="38"/>
  <c r="FG68" i="38"/>
  <c r="FL68" i="38" s="1"/>
  <c r="FC68" i="38"/>
  <c r="FA68" i="38"/>
  <c r="FF68" i="38" s="1"/>
  <c r="EW68" i="38"/>
  <c r="EU68" i="38"/>
  <c r="EZ68" i="38" s="1"/>
  <c r="EQ68" i="38"/>
  <c r="EO68" i="38"/>
  <c r="ET68" i="38" s="1"/>
  <c r="EK68" i="38"/>
  <c r="EI68" i="38"/>
  <c r="EN68" i="38" s="1"/>
  <c r="EE68" i="38"/>
  <c r="EC68" i="38"/>
  <c r="EH68" i="38" s="1"/>
  <c r="DY68" i="38"/>
  <c r="DW68" i="38"/>
  <c r="EB68" i="38" s="1"/>
  <c r="DS68" i="38"/>
  <c r="DQ68" i="38"/>
  <c r="DV68" i="38" s="1"/>
  <c r="DM68" i="38"/>
  <c r="DK68" i="38"/>
  <c r="DP68" i="38" s="1"/>
  <c r="DG68" i="38"/>
  <c r="DE68" i="38"/>
  <c r="DJ68" i="38" s="1"/>
  <c r="DA68" i="38"/>
  <c r="CY68" i="38"/>
  <c r="DD68" i="38" s="1"/>
  <c r="CU68" i="38"/>
  <c r="CS68" i="38"/>
  <c r="CX68" i="38" s="1"/>
  <c r="CO68" i="38"/>
  <c r="CM68" i="38"/>
  <c r="CR68" i="38" s="1"/>
  <c r="CI68" i="38"/>
  <c r="CG68" i="38"/>
  <c r="CL68" i="38" s="1"/>
  <c r="CC68" i="38"/>
  <c r="CA68" i="38"/>
  <c r="CF68" i="38" s="1"/>
  <c r="BW68" i="38"/>
  <c r="BU68" i="38"/>
  <c r="BZ68" i="38" s="1"/>
  <c r="BQ68" i="38"/>
  <c r="BO68" i="38"/>
  <c r="BT68" i="38" s="1"/>
  <c r="BK68" i="38"/>
  <c r="BI68" i="38"/>
  <c r="BN68" i="38" s="1"/>
  <c r="BE68" i="38"/>
  <c r="BC68" i="38"/>
  <c r="BH68" i="38" s="1"/>
  <c r="AY68" i="38"/>
  <c r="AW68" i="38"/>
  <c r="BB68" i="38" s="1"/>
  <c r="AS68" i="38"/>
  <c r="AQ68" i="38"/>
  <c r="AV68" i="38" s="1"/>
  <c r="MY67" i="38"/>
  <c r="MW67" i="38"/>
  <c r="NB67" i="38" s="1"/>
  <c r="MS67" i="38"/>
  <c r="MQ67" i="38"/>
  <c r="MV67" i="38" s="1"/>
  <c r="MM67" i="38"/>
  <c r="MK67" i="38"/>
  <c r="MP67" i="38" s="1"/>
  <c r="MG67" i="38"/>
  <c r="ME67" i="38"/>
  <c r="MJ67" i="38" s="1"/>
  <c r="MA67" i="38"/>
  <c r="LY67" i="38"/>
  <c r="MD67" i="38" s="1"/>
  <c r="LU67" i="38"/>
  <c r="LS67" i="38"/>
  <c r="LX67" i="38" s="1"/>
  <c r="LO67" i="38"/>
  <c r="LM67" i="38"/>
  <c r="LR67" i="38" s="1"/>
  <c r="LI67" i="38"/>
  <c r="LG67" i="38"/>
  <c r="LL67" i="38" s="1"/>
  <c r="LC67" i="38"/>
  <c r="LA67" i="38"/>
  <c r="LF67" i="38" s="1"/>
  <c r="KW67" i="38"/>
  <c r="KU67" i="38"/>
  <c r="KZ67" i="38" s="1"/>
  <c r="KQ67" i="38"/>
  <c r="KO67" i="38"/>
  <c r="KT67" i="38" s="1"/>
  <c r="KK67" i="38"/>
  <c r="KI67" i="38"/>
  <c r="KN67" i="38" s="1"/>
  <c r="KE67" i="38"/>
  <c r="KC67" i="38"/>
  <c r="KH67" i="38" s="1"/>
  <c r="JY67" i="38"/>
  <c r="JW67" i="38"/>
  <c r="KB67" i="38" s="1"/>
  <c r="JS67" i="38"/>
  <c r="JQ67" i="38"/>
  <c r="JV67" i="38" s="1"/>
  <c r="JM67" i="38"/>
  <c r="JK67" i="38"/>
  <c r="JP67" i="38" s="1"/>
  <c r="JG67" i="38"/>
  <c r="JE67" i="38"/>
  <c r="JJ67" i="38" s="1"/>
  <c r="JA67" i="38"/>
  <c r="IY67" i="38"/>
  <c r="JD67" i="38" s="1"/>
  <c r="IU67" i="38"/>
  <c r="IS67" i="38"/>
  <c r="IV67" i="38" s="1"/>
  <c r="IO67" i="38"/>
  <c r="IM67" i="38"/>
  <c r="IR67" i="38" s="1"/>
  <c r="II67" i="38"/>
  <c r="IG67" i="38"/>
  <c r="IL67" i="38" s="1"/>
  <c r="IC67" i="38"/>
  <c r="IA67" i="38"/>
  <c r="IF67" i="38" s="1"/>
  <c r="HW67" i="38"/>
  <c r="HU67" i="38"/>
  <c r="HZ67" i="38" s="1"/>
  <c r="HQ67" i="38"/>
  <c r="HO67" i="38"/>
  <c r="HT67" i="38" s="1"/>
  <c r="HK67" i="38"/>
  <c r="HI67" i="38"/>
  <c r="HN67" i="38" s="1"/>
  <c r="HE67" i="38"/>
  <c r="HC67" i="38"/>
  <c r="HH67" i="38" s="1"/>
  <c r="GY67" i="38"/>
  <c r="GW67" i="38"/>
  <c r="HB67" i="38" s="1"/>
  <c r="GS67" i="38"/>
  <c r="GQ67" i="38"/>
  <c r="GV67" i="38" s="1"/>
  <c r="GM67" i="38"/>
  <c r="GK67" i="38"/>
  <c r="GN67" i="38" s="1"/>
  <c r="GG67" i="38"/>
  <c r="GE67" i="38"/>
  <c r="GH67" i="38" s="1"/>
  <c r="GA67" i="38"/>
  <c r="FY67" i="38"/>
  <c r="GB67" i="38" s="1"/>
  <c r="FU67" i="38"/>
  <c r="FS67" i="38"/>
  <c r="FV67" i="38" s="1"/>
  <c r="FO67" i="38"/>
  <c r="FM67" i="38"/>
  <c r="FP67" i="38" s="1"/>
  <c r="FI67" i="38"/>
  <c r="FG67" i="38"/>
  <c r="FJ67" i="38" s="1"/>
  <c r="FC67" i="38"/>
  <c r="FA67" i="38"/>
  <c r="FD67" i="38" s="1"/>
  <c r="EW67" i="38"/>
  <c r="EU67" i="38"/>
  <c r="EX67" i="38" s="1"/>
  <c r="EQ67" i="38"/>
  <c r="EO67" i="38"/>
  <c r="ER67" i="38" s="1"/>
  <c r="EK67" i="38"/>
  <c r="EI67" i="38"/>
  <c r="EL67" i="38" s="1"/>
  <c r="EE67" i="38"/>
  <c r="EC67" i="38"/>
  <c r="EF67" i="38" s="1"/>
  <c r="DY67" i="38"/>
  <c r="DW67" i="38"/>
  <c r="DZ67" i="38" s="1"/>
  <c r="DS67" i="38"/>
  <c r="DQ67" i="38"/>
  <c r="DT67" i="38" s="1"/>
  <c r="DM67" i="38"/>
  <c r="DK67" i="38"/>
  <c r="DN67" i="38" s="1"/>
  <c r="DG67" i="38"/>
  <c r="DE67" i="38"/>
  <c r="DH67" i="38" s="1"/>
  <c r="DA67" i="38"/>
  <c r="CY67" i="38"/>
  <c r="DB67" i="38" s="1"/>
  <c r="CU67" i="38"/>
  <c r="CS67" i="38"/>
  <c r="CV67" i="38" s="1"/>
  <c r="CO67" i="38"/>
  <c r="CM67" i="38"/>
  <c r="CP67" i="38" s="1"/>
  <c r="CI67" i="38"/>
  <c r="CG67" i="38"/>
  <c r="CJ67" i="38" s="1"/>
  <c r="CC67" i="38"/>
  <c r="CA67" i="38"/>
  <c r="CD67" i="38" s="1"/>
  <c r="BW67" i="38"/>
  <c r="BU67" i="38"/>
  <c r="BX67" i="38" s="1"/>
  <c r="BQ67" i="38"/>
  <c r="BO67" i="38"/>
  <c r="BR67" i="38" s="1"/>
  <c r="BK67" i="38"/>
  <c r="BI67" i="38"/>
  <c r="BL67" i="38" s="1"/>
  <c r="BE67" i="38"/>
  <c r="BC67" i="38"/>
  <c r="BF67" i="38" s="1"/>
  <c r="AY67" i="38"/>
  <c r="AW67" i="38"/>
  <c r="AZ67" i="38" s="1"/>
  <c r="AS67" i="38"/>
  <c r="AQ67" i="38"/>
  <c r="AT67" i="38" s="1"/>
  <c r="MY66" i="38"/>
  <c r="MW66" i="38"/>
  <c r="MZ66" i="38" s="1"/>
  <c r="MS66" i="38"/>
  <c r="MQ66" i="38"/>
  <c r="MT66" i="38" s="1"/>
  <c r="MM66" i="38"/>
  <c r="MK66" i="38"/>
  <c r="MN66" i="38" s="1"/>
  <c r="MG66" i="38"/>
  <c r="ME66" i="38"/>
  <c r="MH66" i="38" s="1"/>
  <c r="MA66" i="38"/>
  <c r="LY66" i="38"/>
  <c r="MB66" i="38" s="1"/>
  <c r="LU66" i="38"/>
  <c r="LS66" i="38"/>
  <c r="LV66" i="38" s="1"/>
  <c r="LO66" i="38"/>
  <c r="LM66" i="38"/>
  <c r="LP66" i="38" s="1"/>
  <c r="LI66" i="38"/>
  <c r="LG66" i="38"/>
  <c r="LJ66" i="38" s="1"/>
  <c r="LC66" i="38"/>
  <c r="LA66" i="38"/>
  <c r="LD66" i="38" s="1"/>
  <c r="KW66" i="38"/>
  <c r="KU66" i="38"/>
  <c r="KX66" i="38" s="1"/>
  <c r="KQ66" i="38"/>
  <c r="KO66" i="38"/>
  <c r="KR66" i="38" s="1"/>
  <c r="KK66" i="38"/>
  <c r="KI66" i="38"/>
  <c r="KL66" i="38" s="1"/>
  <c r="KE66" i="38"/>
  <c r="KC66" i="38"/>
  <c r="KF66" i="38" s="1"/>
  <c r="JY66" i="38"/>
  <c r="JW66" i="38"/>
  <c r="JZ66" i="38" s="1"/>
  <c r="JS66" i="38"/>
  <c r="JQ66" i="38"/>
  <c r="JT66" i="38" s="1"/>
  <c r="JM66" i="38"/>
  <c r="JK66" i="38"/>
  <c r="JN66" i="38" s="1"/>
  <c r="JG66" i="38"/>
  <c r="JE66" i="38"/>
  <c r="JH66" i="38" s="1"/>
  <c r="JA66" i="38"/>
  <c r="IY66" i="38"/>
  <c r="JB66" i="38" s="1"/>
  <c r="IU66" i="38"/>
  <c r="IS66" i="38"/>
  <c r="IV66" i="38" s="1"/>
  <c r="IO66" i="38"/>
  <c r="IM66" i="38"/>
  <c r="IP66" i="38" s="1"/>
  <c r="II66" i="38"/>
  <c r="IG66" i="38"/>
  <c r="IJ66" i="38" s="1"/>
  <c r="IC66" i="38"/>
  <c r="IA66" i="38"/>
  <c r="ID66" i="38" s="1"/>
  <c r="HW66" i="38"/>
  <c r="HU66" i="38"/>
  <c r="HX66" i="38" s="1"/>
  <c r="HQ66" i="38"/>
  <c r="HO66" i="38"/>
  <c r="HR66" i="38" s="1"/>
  <c r="HK66" i="38"/>
  <c r="HI66" i="38"/>
  <c r="HL66" i="38" s="1"/>
  <c r="HE66" i="38"/>
  <c r="HC66" i="38"/>
  <c r="HF66" i="38" s="1"/>
  <c r="GY66" i="38"/>
  <c r="GW66" i="38"/>
  <c r="GZ66" i="38" s="1"/>
  <c r="GS66" i="38"/>
  <c r="GQ66" i="38"/>
  <c r="GT66" i="38" s="1"/>
  <c r="GM66" i="38"/>
  <c r="GK66" i="38"/>
  <c r="GN66" i="38" s="1"/>
  <c r="GG66" i="38"/>
  <c r="GE66" i="38"/>
  <c r="GH66" i="38" s="1"/>
  <c r="GA66" i="38"/>
  <c r="FY66" i="38"/>
  <c r="GB66" i="38" s="1"/>
  <c r="FU66" i="38"/>
  <c r="FS66" i="38"/>
  <c r="FV66" i="38" s="1"/>
  <c r="FO66" i="38"/>
  <c r="FM66" i="38"/>
  <c r="FP66" i="38" s="1"/>
  <c r="FI66" i="38"/>
  <c r="FG66" i="38"/>
  <c r="FJ66" i="38" s="1"/>
  <c r="FC66" i="38"/>
  <c r="FA66" i="38"/>
  <c r="FD66" i="38" s="1"/>
  <c r="EW66" i="38"/>
  <c r="EU66" i="38"/>
  <c r="EX66" i="38" s="1"/>
  <c r="EQ66" i="38"/>
  <c r="EO66" i="38"/>
  <c r="ER66" i="38" s="1"/>
  <c r="EK66" i="38"/>
  <c r="EI66" i="38"/>
  <c r="EL66" i="38" s="1"/>
  <c r="EE66" i="38"/>
  <c r="EC66" i="38"/>
  <c r="EF66" i="38" s="1"/>
  <c r="DY66" i="38"/>
  <c r="DW66" i="38"/>
  <c r="DZ66" i="38" s="1"/>
  <c r="DS66" i="38"/>
  <c r="DQ66" i="38"/>
  <c r="DT66" i="38" s="1"/>
  <c r="DM66" i="38"/>
  <c r="DK66" i="38"/>
  <c r="DN66" i="38" s="1"/>
  <c r="DG66" i="38"/>
  <c r="DE66" i="38"/>
  <c r="DH66" i="38" s="1"/>
  <c r="DA66" i="38"/>
  <c r="CY66" i="38"/>
  <c r="DB66" i="38" s="1"/>
  <c r="CU66" i="38"/>
  <c r="CS66" i="38"/>
  <c r="CV66" i="38" s="1"/>
  <c r="CO66" i="38"/>
  <c r="CM66" i="38"/>
  <c r="CP66" i="38" s="1"/>
  <c r="CI66" i="38"/>
  <c r="CG66" i="38"/>
  <c r="CJ66" i="38" s="1"/>
  <c r="CC66" i="38"/>
  <c r="CA66" i="38"/>
  <c r="CF66" i="38" s="1"/>
  <c r="BW66" i="38"/>
  <c r="BU66" i="38"/>
  <c r="BX66" i="38" s="1"/>
  <c r="BQ66" i="38"/>
  <c r="BO66" i="38"/>
  <c r="BR66" i="38" s="1"/>
  <c r="BK66" i="38"/>
  <c r="BI66" i="38"/>
  <c r="BL66" i="38" s="1"/>
  <c r="BE66" i="38"/>
  <c r="BC66" i="38"/>
  <c r="BF66" i="38" s="1"/>
  <c r="AY66" i="38"/>
  <c r="AW66" i="38"/>
  <c r="AZ66" i="38" s="1"/>
  <c r="AS66" i="38"/>
  <c r="AQ66" i="38"/>
  <c r="AT66" i="38" s="1"/>
  <c r="MY65" i="38"/>
  <c r="MW65" i="38"/>
  <c r="MZ65" i="38" s="1"/>
  <c r="MS65" i="38"/>
  <c r="MQ65" i="38"/>
  <c r="MT65" i="38" s="1"/>
  <c r="MM65" i="38"/>
  <c r="MK65" i="38"/>
  <c r="MN65" i="38" s="1"/>
  <c r="MG65" i="38"/>
  <c r="ME65" i="38"/>
  <c r="MH65" i="38" s="1"/>
  <c r="MA65" i="38"/>
  <c r="LY65" i="38"/>
  <c r="MB65" i="38" s="1"/>
  <c r="LU65" i="38"/>
  <c r="LS65" i="38"/>
  <c r="LV65" i="38" s="1"/>
  <c r="LO65" i="38"/>
  <c r="LM65" i="38"/>
  <c r="LP65" i="38" s="1"/>
  <c r="LI65" i="38"/>
  <c r="LG65" i="38"/>
  <c r="LJ65" i="38" s="1"/>
  <c r="LC65" i="38"/>
  <c r="LA65" i="38"/>
  <c r="LD65" i="38" s="1"/>
  <c r="KW65" i="38"/>
  <c r="KU65" i="38"/>
  <c r="KX65" i="38" s="1"/>
  <c r="KQ65" i="38"/>
  <c r="KO65" i="38"/>
  <c r="KR65" i="38" s="1"/>
  <c r="KK65" i="38"/>
  <c r="KI65" i="38"/>
  <c r="KL65" i="38" s="1"/>
  <c r="KE65" i="38"/>
  <c r="KC65" i="38"/>
  <c r="KF65" i="38" s="1"/>
  <c r="JY65" i="38"/>
  <c r="JW65" i="38"/>
  <c r="JZ65" i="38" s="1"/>
  <c r="JS65" i="38"/>
  <c r="JQ65" i="38"/>
  <c r="JT65" i="38" s="1"/>
  <c r="JM65" i="38"/>
  <c r="JK65" i="38"/>
  <c r="JN65" i="38" s="1"/>
  <c r="JG65" i="38"/>
  <c r="JE65" i="38"/>
  <c r="JH65" i="38" s="1"/>
  <c r="JA65" i="38"/>
  <c r="IY65" i="38"/>
  <c r="JB65" i="38" s="1"/>
  <c r="IU65" i="38"/>
  <c r="IS65" i="38"/>
  <c r="IV65" i="38" s="1"/>
  <c r="IO65" i="38"/>
  <c r="IM65" i="38"/>
  <c r="IP65" i="38" s="1"/>
  <c r="II65" i="38"/>
  <c r="IG65" i="38"/>
  <c r="IJ65" i="38" s="1"/>
  <c r="IC65" i="38"/>
  <c r="IA65" i="38"/>
  <c r="ID65" i="38" s="1"/>
  <c r="HW65" i="38"/>
  <c r="HU65" i="38"/>
  <c r="HX65" i="38" s="1"/>
  <c r="HQ65" i="38"/>
  <c r="HO65" i="38"/>
  <c r="HR65" i="38" s="1"/>
  <c r="HK65" i="38"/>
  <c r="HI65" i="38"/>
  <c r="HL65" i="38" s="1"/>
  <c r="HE65" i="38"/>
  <c r="HC65" i="38"/>
  <c r="HF65" i="38" s="1"/>
  <c r="GY65" i="38"/>
  <c r="GW65" i="38"/>
  <c r="GZ65" i="38" s="1"/>
  <c r="GS65" i="38"/>
  <c r="GQ65" i="38"/>
  <c r="GT65" i="38" s="1"/>
  <c r="GM65" i="38"/>
  <c r="GK65" i="38"/>
  <c r="GN65" i="38" s="1"/>
  <c r="GG65" i="38"/>
  <c r="GE65" i="38"/>
  <c r="GH65" i="38" s="1"/>
  <c r="GA65" i="38"/>
  <c r="FY65" i="38"/>
  <c r="GB65" i="38" s="1"/>
  <c r="FU65" i="38"/>
  <c r="FS65" i="38"/>
  <c r="FV65" i="38" s="1"/>
  <c r="FO65" i="38"/>
  <c r="FM65" i="38"/>
  <c r="FP65" i="38" s="1"/>
  <c r="FI65" i="38"/>
  <c r="FG65" i="38"/>
  <c r="FJ65" i="38" s="1"/>
  <c r="FC65" i="38"/>
  <c r="FA65" i="38"/>
  <c r="FD65" i="38" s="1"/>
  <c r="EW65" i="38"/>
  <c r="EU65" i="38"/>
  <c r="EX65" i="38" s="1"/>
  <c r="EQ65" i="38"/>
  <c r="EO65" i="38"/>
  <c r="ER65" i="38" s="1"/>
  <c r="EK65" i="38"/>
  <c r="EI65" i="38"/>
  <c r="EL65" i="38" s="1"/>
  <c r="EE65" i="38"/>
  <c r="EC65" i="38"/>
  <c r="EF65" i="38" s="1"/>
  <c r="DY65" i="38"/>
  <c r="DW65" i="38"/>
  <c r="DZ65" i="38" s="1"/>
  <c r="DS65" i="38"/>
  <c r="DQ65" i="38"/>
  <c r="DT65" i="38" s="1"/>
  <c r="DM65" i="38"/>
  <c r="DK65" i="38"/>
  <c r="DN65" i="38" s="1"/>
  <c r="DG65" i="38"/>
  <c r="DE65" i="38"/>
  <c r="DH65" i="38" s="1"/>
  <c r="DA65" i="38"/>
  <c r="CY65" i="38"/>
  <c r="DB65" i="38" s="1"/>
  <c r="CU65" i="38"/>
  <c r="CS65" i="38"/>
  <c r="CV65" i="38" s="1"/>
  <c r="CO65" i="38"/>
  <c r="CM65" i="38"/>
  <c r="CP65" i="38" s="1"/>
  <c r="CI65" i="38"/>
  <c r="CG65" i="38"/>
  <c r="CJ65" i="38" s="1"/>
  <c r="CC65" i="38"/>
  <c r="CA65" i="38"/>
  <c r="CD65" i="38" s="1"/>
  <c r="BW65" i="38"/>
  <c r="BU65" i="38"/>
  <c r="BX65" i="38" s="1"/>
  <c r="BQ65" i="38"/>
  <c r="BO65" i="38"/>
  <c r="BR65" i="38" s="1"/>
  <c r="BK65" i="38"/>
  <c r="BI65" i="38"/>
  <c r="BL65" i="38" s="1"/>
  <c r="BE65" i="38"/>
  <c r="BC65" i="38"/>
  <c r="BF65" i="38" s="1"/>
  <c r="AY65" i="38"/>
  <c r="AW65" i="38"/>
  <c r="AZ65" i="38" s="1"/>
  <c r="AS65" i="38"/>
  <c r="AQ65" i="38"/>
  <c r="AT65" i="38" s="1"/>
  <c r="MY64" i="38"/>
  <c r="MW64" i="38"/>
  <c r="MZ64" i="38" s="1"/>
  <c r="MS64" i="38"/>
  <c r="MQ64" i="38"/>
  <c r="MT64" i="38" s="1"/>
  <c r="MM64" i="38"/>
  <c r="MK64" i="38"/>
  <c r="MN64" i="38" s="1"/>
  <c r="MG64" i="38"/>
  <c r="ME64" i="38"/>
  <c r="MH64" i="38" s="1"/>
  <c r="MA64" i="38"/>
  <c r="LY64" i="38"/>
  <c r="MB64" i="38" s="1"/>
  <c r="LU64" i="38"/>
  <c r="LS64" i="38"/>
  <c r="LV64" i="38" s="1"/>
  <c r="LO64" i="38"/>
  <c r="LM64" i="38"/>
  <c r="LP64" i="38" s="1"/>
  <c r="LI64" i="38"/>
  <c r="LG64" i="38"/>
  <c r="LJ64" i="38" s="1"/>
  <c r="LC64" i="38"/>
  <c r="LA64" i="38"/>
  <c r="LD64" i="38" s="1"/>
  <c r="KW64" i="38"/>
  <c r="KU64" i="38"/>
  <c r="KX64" i="38" s="1"/>
  <c r="KQ64" i="38"/>
  <c r="KO64" i="38"/>
  <c r="KR64" i="38" s="1"/>
  <c r="KK64" i="38"/>
  <c r="KI64" i="38"/>
  <c r="KL64" i="38" s="1"/>
  <c r="KE64" i="38"/>
  <c r="KC64" i="38"/>
  <c r="KF64" i="38" s="1"/>
  <c r="JY64" i="38"/>
  <c r="JW64" i="38"/>
  <c r="JZ64" i="38" s="1"/>
  <c r="JS64" i="38"/>
  <c r="JQ64" i="38"/>
  <c r="JT64" i="38" s="1"/>
  <c r="JM64" i="38"/>
  <c r="JK64" i="38"/>
  <c r="JN64" i="38" s="1"/>
  <c r="JG64" i="38"/>
  <c r="JE64" i="38"/>
  <c r="JH64" i="38" s="1"/>
  <c r="JA64" i="38"/>
  <c r="IY64" i="38"/>
  <c r="JB64" i="38" s="1"/>
  <c r="IU64" i="38"/>
  <c r="IS64" i="38"/>
  <c r="IV64" i="38" s="1"/>
  <c r="IO64" i="38"/>
  <c r="IM64" i="38"/>
  <c r="IP64" i="38" s="1"/>
  <c r="II64" i="38"/>
  <c r="IG64" i="38"/>
  <c r="IJ64" i="38" s="1"/>
  <c r="IC64" i="38"/>
  <c r="IA64" i="38"/>
  <c r="ID64" i="38" s="1"/>
  <c r="HW64" i="38"/>
  <c r="HU64" i="38"/>
  <c r="HX64" i="38" s="1"/>
  <c r="HQ64" i="38"/>
  <c r="HO64" i="38"/>
  <c r="HR64" i="38" s="1"/>
  <c r="HK64" i="38"/>
  <c r="HI64" i="38"/>
  <c r="HL64" i="38" s="1"/>
  <c r="HE64" i="38"/>
  <c r="HC64" i="38"/>
  <c r="HF64" i="38" s="1"/>
  <c r="GY64" i="38"/>
  <c r="GW64" i="38"/>
  <c r="GZ64" i="38" s="1"/>
  <c r="GS64" i="38"/>
  <c r="GQ64" i="38"/>
  <c r="GT64" i="38" s="1"/>
  <c r="GM64" i="38"/>
  <c r="GK64" i="38"/>
  <c r="GN64" i="38" s="1"/>
  <c r="GG64" i="38"/>
  <c r="GE64" i="38"/>
  <c r="GH64" i="38" s="1"/>
  <c r="GA64" i="38"/>
  <c r="FY64" i="38"/>
  <c r="GB64" i="38" s="1"/>
  <c r="FU64" i="38"/>
  <c r="FS64" i="38"/>
  <c r="FV64" i="38" s="1"/>
  <c r="FO64" i="38"/>
  <c r="FM64" i="38"/>
  <c r="FP64" i="38" s="1"/>
  <c r="FI64" i="38"/>
  <c r="FG64" i="38"/>
  <c r="FJ64" i="38" s="1"/>
  <c r="FC64" i="38"/>
  <c r="FA64" i="38"/>
  <c r="FD64" i="38" s="1"/>
  <c r="EW64" i="38"/>
  <c r="EU64" i="38"/>
  <c r="EX64" i="38" s="1"/>
  <c r="EQ64" i="38"/>
  <c r="EO64" i="38"/>
  <c r="ER64" i="38" s="1"/>
  <c r="EK64" i="38"/>
  <c r="EI64" i="38"/>
  <c r="EL64" i="38" s="1"/>
  <c r="EE64" i="38"/>
  <c r="EC64" i="38"/>
  <c r="EF64" i="38" s="1"/>
  <c r="DY64" i="38"/>
  <c r="DW64" i="38"/>
  <c r="DZ64" i="38" s="1"/>
  <c r="DS64" i="38"/>
  <c r="DQ64" i="38"/>
  <c r="DT64" i="38" s="1"/>
  <c r="DM64" i="38"/>
  <c r="DK64" i="38"/>
  <c r="DN64" i="38" s="1"/>
  <c r="DG64" i="38"/>
  <c r="DE64" i="38"/>
  <c r="DH64" i="38" s="1"/>
  <c r="DA64" i="38"/>
  <c r="CY64" i="38"/>
  <c r="DB64" i="38" s="1"/>
  <c r="CU64" i="38"/>
  <c r="CS64" i="38"/>
  <c r="CV64" i="38" s="1"/>
  <c r="CO64" i="38"/>
  <c r="CM64" i="38"/>
  <c r="CP64" i="38" s="1"/>
  <c r="CI64" i="38"/>
  <c r="CG64" i="38"/>
  <c r="CJ64" i="38" s="1"/>
  <c r="CC64" i="38"/>
  <c r="CA64" i="38"/>
  <c r="CD64" i="38" s="1"/>
  <c r="BW64" i="38"/>
  <c r="BU64" i="38"/>
  <c r="BX64" i="38" s="1"/>
  <c r="BQ64" i="38"/>
  <c r="BO64" i="38"/>
  <c r="BR64" i="38" s="1"/>
  <c r="BK64" i="38"/>
  <c r="BI64" i="38"/>
  <c r="BL64" i="38" s="1"/>
  <c r="BE64" i="38"/>
  <c r="BC64" i="38"/>
  <c r="BF64" i="38" s="1"/>
  <c r="AY64" i="38"/>
  <c r="AW64" i="38"/>
  <c r="AZ64" i="38" s="1"/>
  <c r="AS64" i="38"/>
  <c r="AQ64" i="38"/>
  <c r="AT64" i="38" s="1"/>
  <c r="MY63" i="38"/>
  <c r="MW63" i="38"/>
  <c r="MZ63" i="38" s="1"/>
  <c r="MS63" i="38"/>
  <c r="MQ63" i="38"/>
  <c r="MT63" i="38" s="1"/>
  <c r="MM63" i="38"/>
  <c r="MK63" i="38"/>
  <c r="MN63" i="38" s="1"/>
  <c r="MG63" i="38"/>
  <c r="ME63" i="38"/>
  <c r="MH63" i="38" s="1"/>
  <c r="MA63" i="38"/>
  <c r="LY63" i="38"/>
  <c r="MB63" i="38" s="1"/>
  <c r="LU63" i="38"/>
  <c r="LS63" i="38"/>
  <c r="LV63" i="38" s="1"/>
  <c r="LO63" i="38"/>
  <c r="LM63" i="38"/>
  <c r="LP63" i="38" s="1"/>
  <c r="LI63" i="38"/>
  <c r="LG63" i="38"/>
  <c r="LJ63" i="38" s="1"/>
  <c r="LC63" i="38"/>
  <c r="LA63" i="38"/>
  <c r="LD63" i="38" s="1"/>
  <c r="KW63" i="38"/>
  <c r="KU63" i="38"/>
  <c r="KX63" i="38" s="1"/>
  <c r="KQ63" i="38"/>
  <c r="KO63" i="38"/>
  <c r="KR63" i="38" s="1"/>
  <c r="KK63" i="38"/>
  <c r="KI63" i="38"/>
  <c r="KL63" i="38" s="1"/>
  <c r="KE63" i="38"/>
  <c r="KC63" i="38"/>
  <c r="KF63" i="38" s="1"/>
  <c r="JY63" i="38"/>
  <c r="JW63" i="38"/>
  <c r="JS63" i="38"/>
  <c r="JQ63" i="38"/>
  <c r="JT63" i="38" s="1"/>
  <c r="JM63" i="38"/>
  <c r="JK63" i="38"/>
  <c r="JN63" i="38" s="1"/>
  <c r="JG63" i="38"/>
  <c r="JE63" i="38"/>
  <c r="JH63" i="38" s="1"/>
  <c r="JA63" i="38"/>
  <c r="IY63" i="38"/>
  <c r="JB63" i="38" s="1"/>
  <c r="IU63" i="38"/>
  <c r="IS63" i="38"/>
  <c r="IV63" i="38" s="1"/>
  <c r="IO63" i="38"/>
  <c r="IM63" i="38"/>
  <c r="IP63" i="38" s="1"/>
  <c r="II63" i="38"/>
  <c r="IG63" i="38"/>
  <c r="IJ63" i="38" s="1"/>
  <c r="IC63" i="38"/>
  <c r="IA63" i="38"/>
  <c r="ID63" i="38" s="1"/>
  <c r="HW63" i="38"/>
  <c r="HU63" i="38"/>
  <c r="HX63" i="38" s="1"/>
  <c r="HQ63" i="38"/>
  <c r="HO63" i="38"/>
  <c r="HR63" i="38" s="1"/>
  <c r="HK63" i="38"/>
  <c r="HI63" i="38"/>
  <c r="HL63" i="38" s="1"/>
  <c r="HE63" i="38"/>
  <c r="HC63" i="38"/>
  <c r="HF63" i="38" s="1"/>
  <c r="GY63" i="38"/>
  <c r="GW63" i="38"/>
  <c r="GZ63" i="38" s="1"/>
  <c r="GS63" i="38"/>
  <c r="GQ63" i="38"/>
  <c r="GT63" i="38" s="1"/>
  <c r="GM63" i="38"/>
  <c r="GK63" i="38"/>
  <c r="GN63" i="38" s="1"/>
  <c r="GG63" i="38"/>
  <c r="GE63" i="38"/>
  <c r="GH63" i="38" s="1"/>
  <c r="GA63" i="38"/>
  <c r="FY63" i="38"/>
  <c r="GB63" i="38" s="1"/>
  <c r="FU63" i="38"/>
  <c r="FS63" i="38"/>
  <c r="FV63" i="38" s="1"/>
  <c r="FO63" i="38"/>
  <c r="FM63" i="38"/>
  <c r="FP63" i="38" s="1"/>
  <c r="FI63" i="38"/>
  <c r="FG63" i="38"/>
  <c r="FJ63" i="38" s="1"/>
  <c r="FC63" i="38"/>
  <c r="FA63" i="38"/>
  <c r="FD63" i="38" s="1"/>
  <c r="EW63" i="38"/>
  <c r="EU63" i="38"/>
  <c r="EX63" i="38" s="1"/>
  <c r="EQ63" i="38"/>
  <c r="EO63" i="38"/>
  <c r="ER63" i="38" s="1"/>
  <c r="EK63" i="38"/>
  <c r="EI63" i="38"/>
  <c r="EL63" i="38" s="1"/>
  <c r="EE63" i="38"/>
  <c r="EC63" i="38"/>
  <c r="EF63" i="38" s="1"/>
  <c r="DY63" i="38"/>
  <c r="DW63" i="38"/>
  <c r="DZ63" i="38" s="1"/>
  <c r="DS63" i="38"/>
  <c r="DQ63" i="38"/>
  <c r="DT63" i="38" s="1"/>
  <c r="DM63" i="38"/>
  <c r="DK63" i="38"/>
  <c r="DN63" i="38" s="1"/>
  <c r="DG63" i="38"/>
  <c r="DE63" i="38"/>
  <c r="DH63" i="38" s="1"/>
  <c r="DA63" i="38"/>
  <c r="CY63" i="38"/>
  <c r="DB63" i="38" s="1"/>
  <c r="CU63" i="38"/>
  <c r="CS63" i="38"/>
  <c r="CV63" i="38" s="1"/>
  <c r="CO63" i="38"/>
  <c r="CM63" i="38"/>
  <c r="CP63" i="38" s="1"/>
  <c r="CI63" i="38"/>
  <c r="CG63" i="38"/>
  <c r="CJ63" i="38" s="1"/>
  <c r="CC63" i="38"/>
  <c r="CA63" i="38"/>
  <c r="CD63" i="38" s="1"/>
  <c r="BW63" i="38"/>
  <c r="BU63" i="38"/>
  <c r="BX63" i="38" s="1"/>
  <c r="BQ63" i="38"/>
  <c r="BO63" i="38"/>
  <c r="BR63" i="38" s="1"/>
  <c r="BK63" i="38"/>
  <c r="BI63" i="38"/>
  <c r="BL63" i="38" s="1"/>
  <c r="BE63" i="38"/>
  <c r="BC63" i="38"/>
  <c r="BF63" i="38" s="1"/>
  <c r="AY63" i="38"/>
  <c r="AW63" i="38"/>
  <c r="AZ63" i="38" s="1"/>
  <c r="AS63" i="38"/>
  <c r="AQ63" i="38"/>
  <c r="AT63" i="38" s="1"/>
  <c r="MY62" i="38"/>
  <c r="MW62" i="38"/>
  <c r="NB62" i="38" s="1"/>
  <c r="MS62" i="38"/>
  <c r="MQ62" i="38"/>
  <c r="MV62" i="38" s="1"/>
  <c r="MM62" i="38"/>
  <c r="MK62" i="38"/>
  <c r="MP62" i="38" s="1"/>
  <c r="MG62" i="38"/>
  <c r="ME62" i="38"/>
  <c r="MJ62" i="38" s="1"/>
  <c r="MA62" i="38"/>
  <c r="LY62" i="38"/>
  <c r="MD62" i="38" s="1"/>
  <c r="LU62" i="38"/>
  <c r="LS62" i="38"/>
  <c r="LX62" i="38" s="1"/>
  <c r="LO62" i="38"/>
  <c r="LM62" i="38"/>
  <c r="LR62" i="38" s="1"/>
  <c r="LI62" i="38"/>
  <c r="LG62" i="38"/>
  <c r="LL62" i="38" s="1"/>
  <c r="LC62" i="38"/>
  <c r="LA62" i="38"/>
  <c r="LF62" i="38" s="1"/>
  <c r="KW62" i="38"/>
  <c r="KU62" i="38"/>
  <c r="KZ62" i="38" s="1"/>
  <c r="KQ62" i="38"/>
  <c r="KO62" i="38"/>
  <c r="KT62" i="38" s="1"/>
  <c r="KK62" i="38"/>
  <c r="KI62" i="38"/>
  <c r="KN62" i="38" s="1"/>
  <c r="KE62" i="38"/>
  <c r="KC62" i="38"/>
  <c r="KH62" i="38" s="1"/>
  <c r="JY62" i="38"/>
  <c r="JW62" i="38"/>
  <c r="KB62" i="38" s="1"/>
  <c r="JS62" i="38"/>
  <c r="JQ62" i="38"/>
  <c r="JV62" i="38" s="1"/>
  <c r="JM62" i="38"/>
  <c r="JK62" i="38"/>
  <c r="JP62" i="38" s="1"/>
  <c r="JG62" i="38"/>
  <c r="JE62" i="38"/>
  <c r="JJ62" i="38" s="1"/>
  <c r="JA62" i="38"/>
  <c r="IY62" i="38"/>
  <c r="JD62" i="38" s="1"/>
  <c r="IU62" i="38"/>
  <c r="IS62" i="38"/>
  <c r="IX62" i="38" s="1"/>
  <c r="IO62" i="38"/>
  <c r="IM62" i="38"/>
  <c r="IR62" i="38" s="1"/>
  <c r="II62" i="38"/>
  <c r="IG62" i="38"/>
  <c r="IL62" i="38" s="1"/>
  <c r="IC62" i="38"/>
  <c r="IA62" i="38"/>
  <c r="IF62" i="38" s="1"/>
  <c r="HW62" i="38"/>
  <c r="HU62" i="38"/>
  <c r="HZ62" i="38" s="1"/>
  <c r="HQ62" i="38"/>
  <c r="HO62" i="38"/>
  <c r="HT62" i="38" s="1"/>
  <c r="HK62" i="38"/>
  <c r="HI62" i="38"/>
  <c r="HN62" i="38" s="1"/>
  <c r="HE62" i="38"/>
  <c r="HC62" i="38"/>
  <c r="HH62" i="38" s="1"/>
  <c r="GY62" i="38"/>
  <c r="GW62" i="38"/>
  <c r="HB62" i="38" s="1"/>
  <c r="GS62" i="38"/>
  <c r="GQ62" i="38"/>
  <c r="GV62" i="38" s="1"/>
  <c r="GM62" i="38"/>
  <c r="GK62" i="38"/>
  <c r="GP62" i="38" s="1"/>
  <c r="GG62" i="38"/>
  <c r="GE62" i="38"/>
  <c r="GJ62" i="38" s="1"/>
  <c r="GA62" i="38"/>
  <c r="FY62" i="38"/>
  <c r="GD62" i="38" s="1"/>
  <c r="FU62" i="38"/>
  <c r="FS62" i="38"/>
  <c r="FX62" i="38" s="1"/>
  <c r="FO62" i="38"/>
  <c r="FM62" i="38"/>
  <c r="FR62" i="38" s="1"/>
  <c r="FI62" i="38"/>
  <c r="FG62" i="38"/>
  <c r="FL62" i="38" s="1"/>
  <c r="FC62" i="38"/>
  <c r="FA62" i="38"/>
  <c r="FF62" i="38" s="1"/>
  <c r="EW62" i="38"/>
  <c r="EU62" i="38"/>
  <c r="EZ62" i="38" s="1"/>
  <c r="EQ62" i="38"/>
  <c r="EO62" i="38"/>
  <c r="ET62" i="38" s="1"/>
  <c r="EK62" i="38"/>
  <c r="EI62" i="38"/>
  <c r="EN62" i="38" s="1"/>
  <c r="EE62" i="38"/>
  <c r="EC62" i="38"/>
  <c r="EH62" i="38" s="1"/>
  <c r="DY62" i="38"/>
  <c r="DW62" i="38"/>
  <c r="EB62" i="38" s="1"/>
  <c r="DS62" i="38"/>
  <c r="DQ62" i="38"/>
  <c r="DT62" i="38" s="1"/>
  <c r="DM62" i="38"/>
  <c r="DK62" i="38"/>
  <c r="DN62" i="38" s="1"/>
  <c r="DG62" i="38"/>
  <c r="DE62" i="38"/>
  <c r="DH62" i="38" s="1"/>
  <c r="DA62" i="38"/>
  <c r="CY62" i="38"/>
  <c r="DB62" i="38" s="1"/>
  <c r="CU62" i="38"/>
  <c r="CS62" i="38"/>
  <c r="CV62" i="38" s="1"/>
  <c r="CO62" i="38"/>
  <c r="CM62" i="38"/>
  <c r="CP62" i="38" s="1"/>
  <c r="CI62" i="38"/>
  <c r="CG62" i="38"/>
  <c r="CJ62" i="38" s="1"/>
  <c r="CC62" i="38"/>
  <c r="CA62" i="38"/>
  <c r="CD62" i="38" s="1"/>
  <c r="BW62" i="38"/>
  <c r="BU62" i="38"/>
  <c r="BX62" i="38" s="1"/>
  <c r="BQ62" i="38"/>
  <c r="BO62" i="38"/>
  <c r="BR62" i="38" s="1"/>
  <c r="BK62" i="38"/>
  <c r="BI62" i="38"/>
  <c r="BL62" i="38" s="1"/>
  <c r="BE62" i="38"/>
  <c r="BC62" i="38"/>
  <c r="BF62" i="38" s="1"/>
  <c r="AY62" i="38"/>
  <c r="AW62" i="38"/>
  <c r="AZ62" i="38" s="1"/>
  <c r="AS62" i="38"/>
  <c r="AQ62" i="38"/>
  <c r="AT62" i="38" s="1"/>
  <c r="MY61" i="38"/>
  <c r="MW61" i="38"/>
  <c r="MZ61" i="38" s="1"/>
  <c r="MS61" i="38"/>
  <c r="MQ61" i="38"/>
  <c r="MT61" i="38" s="1"/>
  <c r="MM61" i="38"/>
  <c r="MK61" i="38"/>
  <c r="MN61" i="38" s="1"/>
  <c r="MG61" i="38"/>
  <c r="ME61" i="38"/>
  <c r="MH61" i="38" s="1"/>
  <c r="MA61" i="38"/>
  <c r="LY61" i="38"/>
  <c r="MB61" i="38" s="1"/>
  <c r="LU61" i="38"/>
  <c r="LS61" i="38"/>
  <c r="LV61" i="38" s="1"/>
  <c r="LO61" i="38"/>
  <c r="LM61" i="38"/>
  <c r="LP61" i="38" s="1"/>
  <c r="LI61" i="38"/>
  <c r="LG61" i="38"/>
  <c r="LJ61" i="38" s="1"/>
  <c r="LC61" i="38"/>
  <c r="LA61" i="38"/>
  <c r="LD61" i="38" s="1"/>
  <c r="KW61" i="38"/>
  <c r="KU61" i="38"/>
  <c r="KX61" i="38" s="1"/>
  <c r="KQ61" i="38"/>
  <c r="KO61" i="38"/>
  <c r="KR61" i="38" s="1"/>
  <c r="KK61" i="38"/>
  <c r="KI61" i="38"/>
  <c r="KL61" i="38" s="1"/>
  <c r="KE61" i="38"/>
  <c r="KC61" i="38"/>
  <c r="KF61" i="38" s="1"/>
  <c r="JY61" i="38"/>
  <c r="JW61" i="38"/>
  <c r="JZ61" i="38" s="1"/>
  <c r="JS61" i="38"/>
  <c r="JQ61" i="38"/>
  <c r="JT61" i="38" s="1"/>
  <c r="JM61" i="38"/>
  <c r="JK61" i="38"/>
  <c r="JN61" i="38" s="1"/>
  <c r="JG61" i="38"/>
  <c r="JE61" i="38"/>
  <c r="JH61" i="38" s="1"/>
  <c r="JA61" i="38"/>
  <c r="IY61" i="38"/>
  <c r="JB61" i="38" s="1"/>
  <c r="IU61" i="38"/>
  <c r="IS61" i="38"/>
  <c r="IV61" i="38" s="1"/>
  <c r="IO61" i="38"/>
  <c r="IM61" i="38"/>
  <c r="IP61" i="38" s="1"/>
  <c r="II61" i="38"/>
  <c r="IG61" i="38"/>
  <c r="IJ61" i="38" s="1"/>
  <c r="IC61" i="38"/>
  <c r="IA61" i="38"/>
  <c r="ID61" i="38" s="1"/>
  <c r="HW61" i="38"/>
  <c r="HU61" i="38"/>
  <c r="HZ61" i="38" s="1"/>
  <c r="HQ61" i="38"/>
  <c r="HO61" i="38"/>
  <c r="HT61" i="38" s="1"/>
  <c r="HK61" i="38"/>
  <c r="HI61" i="38"/>
  <c r="HN61" i="38" s="1"/>
  <c r="HE61" i="38"/>
  <c r="HC61" i="38"/>
  <c r="HH61" i="38" s="1"/>
  <c r="GY61" i="38"/>
  <c r="GW61" i="38"/>
  <c r="HB61" i="38" s="1"/>
  <c r="GS61" i="38"/>
  <c r="GQ61" i="38"/>
  <c r="GV61" i="38" s="1"/>
  <c r="GM61" i="38"/>
  <c r="GK61" i="38"/>
  <c r="GP61" i="38" s="1"/>
  <c r="GG61" i="38"/>
  <c r="GE61" i="38"/>
  <c r="GJ61" i="38" s="1"/>
  <c r="GA61" i="38"/>
  <c r="FY61" i="38"/>
  <c r="GD61" i="38" s="1"/>
  <c r="FU61" i="38"/>
  <c r="FS61" i="38"/>
  <c r="FX61" i="38" s="1"/>
  <c r="FO61" i="38"/>
  <c r="FM61" i="38"/>
  <c r="FR61" i="38" s="1"/>
  <c r="FI61" i="38"/>
  <c r="FG61" i="38"/>
  <c r="FL61" i="38" s="1"/>
  <c r="FC61" i="38"/>
  <c r="FA61" i="38"/>
  <c r="FF61" i="38" s="1"/>
  <c r="EW61" i="38"/>
  <c r="EU61" i="38"/>
  <c r="EZ61" i="38" s="1"/>
  <c r="EQ61" i="38"/>
  <c r="EO61" i="38"/>
  <c r="ET61" i="38" s="1"/>
  <c r="EK61" i="38"/>
  <c r="EI61" i="38"/>
  <c r="EN61" i="38" s="1"/>
  <c r="EE61" i="38"/>
  <c r="EC61" i="38"/>
  <c r="EH61" i="38" s="1"/>
  <c r="DY61" i="38"/>
  <c r="DW61" i="38"/>
  <c r="EB61" i="38" s="1"/>
  <c r="DS61" i="38"/>
  <c r="DQ61" i="38"/>
  <c r="DV61" i="38" s="1"/>
  <c r="DM61" i="38"/>
  <c r="DK61" i="38"/>
  <c r="DP61" i="38" s="1"/>
  <c r="DG61" i="38"/>
  <c r="DE61" i="38"/>
  <c r="DJ61" i="38" s="1"/>
  <c r="DA61" i="38"/>
  <c r="CY61" i="38"/>
  <c r="DD61" i="38" s="1"/>
  <c r="CU61" i="38"/>
  <c r="CS61" i="38"/>
  <c r="CX61" i="38" s="1"/>
  <c r="CO61" i="38"/>
  <c r="CM61" i="38"/>
  <c r="CR61" i="38" s="1"/>
  <c r="CI61" i="38"/>
  <c r="CG61" i="38"/>
  <c r="CL61" i="38" s="1"/>
  <c r="CC61" i="38"/>
  <c r="CA61" i="38"/>
  <c r="CF61" i="38" s="1"/>
  <c r="BW61" i="38"/>
  <c r="BU61" i="38"/>
  <c r="BZ61" i="38" s="1"/>
  <c r="BQ61" i="38"/>
  <c r="BO61" i="38"/>
  <c r="BT61" i="38" s="1"/>
  <c r="BK61" i="38"/>
  <c r="BI61" i="38"/>
  <c r="BN61" i="38" s="1"/>
  <c r="BE61" i="38"/>
  <c r="BC61" i="38"/>
  <c r="BH61" i="38" s="1"/>
  <c r="AY61" i="38"/>
  <c r="AW61" i="38"/>
  <c r="BB61" i="38" s="1"/>
  <c r="AS61" i="38"/>
  <c r="AQ61" i="38"/>
  <c r="AV61" i="38" s="1"/>
  <c r="MY60" i="38"/>
  <c r="MW60" i="38"/>
  <c r="NB60" i="38" s="1"/>
  <c r="MS60" i="38"/>
  <c r="MQ60" i="38"/>
  <c r="MV60" i="38" s="1"/>
  <c r="MM60" i="38"/>
  <c r="MK60" i="38"/>
  <c r="MP60" i="38" s="1"/>
  <c r="MG60" i="38"/>
  <c r="ME60" i="38"/>
  <c r="MJ60" i="38" s="1"/>
  <c r="MA60" i="38"/>
  <c r="LY60" i="38"/>
  <c r="MB60" i="38" s="1"/>
  <c r="LU60" i="38"/>
  <c r="LS60" i="38"/>
  <c r="LV60" i="38" s="1"/>
  <c r="LO60" i="38"/>
  <c r="LM60" i="38"/>
  <c r="LP60" i="38" s="1"/>
  <c r="LI60" i="38"/>
  <c r="LG60" i="38"/>
  <c r="LJ60" i="38" s="1"/>
  <c r="LC60" i="38"/>
  <c r="LA60" i="38"/>
  <c r="LD60" i="38" s="1"/>
  <c r="KW60" i="38"/>
  <c r="KU60" i="38"/>
  <c r="KX60" i="38" s="1"/>
  <c r="KQ60" i="38"/>
  <c r="KO60" i="38"/>
  <c r="KR60" i="38" s="1"/>
  <c r="KK60" i="38"/>
  <c r="KI60" i="38"/>
  <c r="KL60" i="38" s="1"/>
  <c r="KE60" i="38"/>
  <c r="KC60" i="38"/>
  <c r="KF60" i="38" s="1"/>
  <c r="JY60" i="38"/>
  <c r="JW60" i="38"/>
  <c r="JZ60" i="38" s="1"/>
  <c r="JS60" i="38"/>
  <c r="JQ60" i="38"/>
  <c r="JT60" i="38" s="1"/>
  <c r="JM60" i="38"/>
  <c r="JK60" i="38"/>
  <c r="JN60" i="38" s="1"/>
  <c r="JG60" i="38"/>
  <c r="JE60" i="38"/>
  <c r="JH60" i="38" s="1"/>
  <c r="JA60" i="38"/>
  <c r="IY60" i="38"/>
  <c r="JB60" i="38" s="1"/>
  <c r="IU60" i="38"/>
  <c r="IS60" i="38"/>
  <c r="IV60" i="38" s="1"/>
  <c r="IO60" i="38"/>
  <c r="IM60" i="38"/>
  <c r="IP60" i="38" s="1"/>
  <c r="II60" i="38"/>
  <c r="IG60" i="38"/>
  <c r="IJ60" i="38" s="1"/>
  <c r="IC60" i="38"/>
  <c r="IA60" i="38"/>
  <c r="ID60" i="38" s="1"/>
  <c r="HW60" i="38"/>
  <c r="HU60" i="38"/>
  <c r="HX60" i="38" s="1"/>
  <c r="HQ60" i="38"/>
  <c r="HO60" i="38"/>
  <c r="HR60" i="38" s="1"/>
  <c r="HK60" i="38"/>
  <c r="HI60" i="38"/>
  <c r="HL60" i="38" s="1"/>
  <c r="HE60" i="38"/>
  <c r="HC60" i="38"/>
  <c r="HF60" i="38" s="1"/>
  <c r="GY60" i="38"/>
  <c r="GW60" i="38"/>
  <c r="GZ60" i="38" s="1"/>
  <c r="GS60" i="38"/>
  <c r="GQ60" i="38"/>
  <c r="GT60" i="38" s="1"/>
  <c r="GM60" i="38"/>
  <c r="GK60" i="38"/>
  <c r="GN60" i="38" s="1"/>
  <c r="GG60" i="38"/>
  <c r="GE60" i="38"/>
  <c r="GH60" i="38" s="1"/>
  <c r="GA60" i="38"/>
  <c r="FY60" i="38"/>
  <c r="GB60" i="38" s="1"/>
  <c r="FU60" i="38"/>
  <c r="FS60" i="38"/>
  <c r="FV60" i="38" s="1"/>
  <c r="FO60" i="38"/>
  <c r="FM60" i="38"/>
  <c r="FP60" i="38" s="1"/>
  <c r="FI60" i="38"/>
  <c r="FG60" i="38"/>
  <c r="FJ60" i="38" s="1"/>
  <c r="FC60" i="38"/>
  <c r="FA60" i="38"/>
  <c r="FD60" i="38" s="1"/>
  <c r="EW60" i="38"/>
  <c r="EU60" i="38"/>
  <c r="EX60" i="38" s="1"/>
  <c r="EQ60" i="38"/>
  <c r="EO60" i="38"/>
  <c r="ER60" i="38" s="1"/>
  <c r="EK60" i="38"/>
  <c r="EI60" i="38"/>
  <c r="EL60" i="38" s="1"/>
  <c r="EE60" i="38"/>
  <c r="EC60" i="38"/>
  <c r="EF60" i="38" s="1"/>
  <c r="DY60" i="38"/>
  <c r="DW60" i="38"/>
  <c r="DZ60" i="38" s="1"/>
  <c r="DS60" i="38"/>
  <c r="DQ60" i="38"/>
  <c r="DT60" i="38" s="1"/>
  <c r="DM60" i="38"/>
  <c r="DK60" i="38"/>
  <c r="DN60" i="38" s="1"/>
  <c r="DG60" i="38"/>
  <c r="DE60" i="38"/>
  <c r="DH60" i="38" s="1"/>
  <c r="DA60" i="38"/>
  <c r="CY60" i="38"/>
  <c r="DB60" i="38" s="1"/>
  <c r="CU60" i="38"/>
  <c r="CS60" i="38"/>
  <c r="CV60" i="38" s="1"/>
  <c r="CO60" i="38"/>
  <c r="CM60" i="38"/>
  <c r="CP60" i="38" s="1"/>
  <c r="CI60" i="38"/>
  <c r="CG60" i="38"/>
  <c r="CJ60" i="38" s="1"/>
  <c r="CC60" i="38"/>
  <c r="CA60" i="38"/>
  <c r="CD60" i="38" s="1"/>
  <c r="BW60" i="38"/>
  <c r="BU60" i="38"/>
  <c r="BX60" i="38" s="1"/>
  <c r="BQ60" i="38"/>
  <c r="BO60" i="38"/>
  <c r="BR60" i="38" s="1"/>
  <c r="BK60" i="38"/>
  <c r="BI60" i="38"/>
  <c r="BL60" i="38" s="1"/>
  <c r="BE60" i="38"/>
  <c r="BC60" i="38"/>
  <c r="BF60" i="38" s="1"/>
  <c r="AY60" i="38"/>
  <c r="AW60" i="38"/>
  <c r="AZ60" i="38" s="1"/>
  <c r="AS60" i="38"/>
  <c r="AQ60" i="38"/>
  <c r="AT60" i="38" s="1"/>
  <c r="MY59" i="38"/>
  <c r="MW59" i="38"/>
  <c r="MZ59" i="38" s="1"/>
  <c r="MS59" i="38"/>
  <c r="MQ59" i="38"/>
  <c r="MT59" i="38" s="1"/>
  <c r="MM59" i="38"/>
  <c r="MK59" i="38"/>
  <c r="MN59" i="38" s="1"/>
  <c r="MG59" i="38"/>
  <c r="ME59" i="38"/>
  <c r="MH59" i="38" s="1"/>
  <c r="MA59" i="38"/>
  <c r="LY59" i="38"/>
  <c r="MB59" i="38" s="1"/>
  <c r="LU59" i="38"/>
  <c r="LS59" i="38"/>
  <c r="LV59" i="38" s="1"/>
  <c r="LO59" i="38"/>
  <c r="LM59" i="38"/>
  <c r="LP59" i="38" s="1"/>
  <c r="LI59" i="38"/>
  <c r="LG59" i="38"/>
  <c r="LJ59" i="38" s="1"/>
  <c r="LC59" i="38"/>
  <c r="LA59" i="38"/>
  <c r="LD59" i="38" s="1"/>
  <c r="KW59" i="38"/>
  <c r="KU59" i="38"/>
  <c r="KX59" i="38" s="1"/>
  <c r="KQ59" i="38"/>
  <c r="KO59" i="38"/>
  <c r="KR59" i="38" s="1"/>
  <c r="KK59" i="38"/>
  <c r="KI59" i="38"/>
  <c r="KL59" i="38" s="1"/>
  <c r="KE59" i="38"/>
  <c r="KC59" i="38"/>
  <c r="KF59" i="38" s="1"/>
  <c r="JY59" i="38"/>
  <c r="JW59" i="38"/>
  <c r="JZ59" i="38" s="1"/>
  <c r="JS59" i="38"/>
  <c r="JQ59" i="38"/>
  <c r="JT59" i="38" s="1"/>
  <c r="JM59" i="38"/>
  <c r="JK59" i="38"/>
  <c r="JN59" i="38" s="1"/>
  <c r="JG59" i="38"/>
  <c r="JE59" i="38"/>
  <c r="JH59" i="38" s="1"/>
  <c r="JA59" i="38"/>
  <c r="IY59" i="38"/>
  <c r="JB59" i="38" s="1"/>
  <c r="IU59" i="38"/>
  <c r="IS59" i="38"/>
  <c r="IV59" i="38" s="1"/>
  <c r="IO59" i="38"/>
  <c r="IM59" i="38"/>
  <c r="IP59" i="38" s="1"/>
  <c r="II59" i="38"/>
  <c r="IG59" i="38"/>
  <c r="IJ59" i="38" s="1"/>
  <c r="IC59" i="38"/>
  <c r="IA59" i="38"/>
  <c r="ID59" i="38" s="1"/>
  <c r="HW59" i="38"/>
  <c r="HU59" i="38"/>
  <c r="HX59" i="38" s="1"/>
  <c r="HQ59" i="38"/>
  <c r="HO59" i="38"/>
  <c r="HR59" i="38" s="1"/>
  <c r="HK59" i="38"/>
  <c r="HI59" i="38"/>
  <c r="HL59" i="38" s="1"/>
  <c r="HE59" i="38"/>
  <c r="HC59" i="38"/>
  <c r="HF59" i="38" s="1"/>
  <c r="GY59" i="38"/>
  <c r="GW59" i="38"/>
  <c r="GZ59" i="38" s="1"/>
  <c r="GS59" i="38"/>
  <c r="GQ59" i="38"/>
  <c r="GT59" i="38" s="1"/>
  <c r="GM59" i="38"/>
  <c r="GK59" i="38"/>
  <c r="GN59" i="38" s="1"/>
  <c r="GG59" i="38"/>
  <c r="GE59" i="38"/>
  <c r="GH59" i="38" s="1"/>
  <c r="GA59" i="38"/>
  <c r="FY59" i="38"/>
  <c r="GB59" i="38" s="1"/>
  <c r="FU59" i="38"/>
  <c r="FS59" i="38"/>
  <c r="FV59" i="38" s="1"/>
  <c r="FO59" i="38"/>
  <c r="FM59" i="38"/>
  <c r="FP59" i="38" s="1"/>
  <c r="FI59" i="38"/>
  <c r="FG59" i="38"/>
  <c r="FJ59" i="38" s="1"/>
  <c r="FC59" i="38"/>
  <c r="FA59" i="38"/>
  <c r="FD59" i="38" s="1"/>
  <c r="EW59" i="38"/>
  <c r="EU59" i="38"/>
  <c r="EX59" i="38" s="1"/>
  <c r="EQ59" i="38"/>
  <c r="EO59" i="38"/>
  <c r="ER59" i="38" s="1"/>
  <c r="EK59" i="38"/>
  <c r="EI59" i="38"/>
  <c r="EL59" i="38" s="1"/>
  <c r="EE59" i="38"/>
  <c r="EC59" i="38"/>
  <c r="EF59" i="38" s="1"/>
  <c r="DY59" i="38"/>
  <c r="DW59" i="38"/>
  <c r="DZ59" i="38" s="1"/>
  <c r="DS59" i="38"/>
  <c r="DQ59" i="38"/>
  <c r="DT59" i="38" s="1"/>
  <c r="DM59" i="38"/>
  <c r="DK59" i="38"/>
  <c r="DP59" i="38" s="1"/>
  <c r="DG59" i="38"/>
  <c r="DE59" i="38"/>
  <c r="DH59" i="38" s="1"/>
  <c r="DA59" i="38"/>
  <c r="CY59" i="38"/>
  <c r="DB59" i="38" s="1"/>
  <c r="CU59" i="38"/>
  <c r="CS59" i="38"/>
  <c r="CV59" i="38" s="1"/>
  <c r="CO59" i="38"/>
  <c r="CM59" i="38"/>
  <c r="CP59" i="38" s="1"/>
  <c r="CI59" i="38"/>
  <c r="CG59" i="38"/>
  <c r="CJ59" i="38" s="1"/>
  <c r="CC59" i="38"/>
  <c r="CA59" i="38"/>
  <c r="CD59" i="38" s="1"/>
  <c r="BW59" i="38"/>
  <c r="BU59" i="38"/>
  <c r="BX59" i="38" s="1"/>
  <c r="BQ59" i="38"/>
  <c r="BO59" i="38"/>
  <c r="BR59" i="38" s="1"/>
  <c r="BK59" i="38"/>
  <c r="BI59" i="38"/>
  <c r="BL59" i="38" s="1"/>
  <c r="BE59" i="38"/>
  <c r="BC59" i="38"/>
  <c r="BF59" i="38" s="1"/>
  <c r="AY59" i="38"/>
  <c r="AW59" i="38"/>
  <c r="AZ59" i="38" s="1"/>
  <c r="AS59" i="38"/>
  <c r="AQ59" i="38"/>
  <c r="AT59" i="38" s="1"/>
  <c r="MY58" i="38"/>
  <c r="MW58" i="38"/>
  <c r="MZ58" i="38" s="1"/>
  <c r="MS58" i="38"/>
  <c r="MQ58" i="38"/>
  <c r="MT58" i="38" s="1"/>
  <c r="MM58" i="38"/>
  <c r="MK58" i="38"/>
  <c r="MN58" i="38" s="1"/>
  <c r="MG58" i="38"/>
  <c r="ME58" i="38"/>
  <c r="MH58" i="38" s="1"/>
  <c r="MA58" i="38"/>
  <c r="LY58" i="38"/>
  <c r="MB58" i="38" s="1"/>
  <c r="LU58" i="38"/>
  <c r="LS58" i="38"/>
  <c r="LV58" i="38" s="1"/>
  <c r="LO58" i="38"/>
  <c r="LM58" i="38"/>
  <c r="LP58" i="38" s="1"/>
  <c r="LI58" i="38"/>
  <c r="LG58" i="38"/>
  <c r="LJ58" i="38" s="1"/>
  <c r="LC58" i="38"/>
  <c r="LA58" i="38"/>
  <c r="LD58" i="38" s="1"/>
  <c r="KW58" i="38"/>
  <c r="KU58" i="38"/>
  <c r="KX58" i="38" s="1"/>
  <c r="KQ58" i="38"/>
  <c r="KO58" i="38"/>
  <c r="KR58" i="38" s="1"/>
  <c r="KK58" i="38"/>
  <c r="KI58" i="38"/>
  <c r="KL58" i="38" s="1"/>
  <c r="KE58" i="38"/>
  <c r="KC58" i="38"/>
  <c r="KF58" i="38" s="1"/>
  <c r="JY58" i="38"/>
  <c r="JW58" i="38"/>
  <c r="JZ58" i="38" s="1"/>
  <c r="JS58" i="38"/>
  <c r="JQ58" i="38"/>
  <c r="JT58" i="38" s="1"/>
  <c r="JM58" i="38"/>
  <c r="JK58" i="38"/>
  <c r="JN58" i="38" s="1"/>
  <c r="JG58" i="38"/>
  <c r="JE58" i="38"/>
  <c r="JH58" i="38" s="1"/>
  <c r="JA58" i="38"/>
  <c r="IY58" i="38"/>
  <c r="JB58" i="38" s="1"/>
  <c r="IU58" i="38"/>
  <c r="IS58" i="38"/>
  <c r="IV58" i="38" s="1"/>
  <c r="IO58" i="38"/>
  <c r="IM58" i="38"/>
  <c r="IP58" i="38" s="1"/>
  <c r="II58" i="38"/>
  <c r="IG58" i="38"/>
  <c r="IJ58" i="38" s="1"/>
  <c r="IC58" i="38"/>
  <c r="IA58" i="38"/>
  <c r="ID58" i="38" s="1"/>
  <c r="HW58" i="38"/>
  <c r="HU58" i="38"/>
  <c r="HX58" i="38" s="1"/>
  <c r="HQ58" i="38"/>
  <c r="HO58" i="38"/>
  <c r="HR58" i="38" s="1"/>
  <c r="HK58" i="38"/>
  <c r="HI58" i="38"/>
  <c r="HL58" i="38" s="1"/>
  <c r="HE58" i="38"/>
  <c r="HC58" i="38"/>
  <c r="HF58" i="38" s="1"/>
  <c r="GY58" i="38"/>
  <c r="GW58" i="38"/>
  <c r="GS58" i="38"/>
  <c r="GQ58" i="38"/>
  <c r="GT58" i="38" s="1"/>
  <c r="GM58" i="38"/>
  <c r="GK58" i="38"/>
  <c r="GN58" i="38" s="1"/>
  <c r="GG58" i="38"/>
  <c r="GE58" i="38"/>
  <c r="GH58" i="38" s="1"/>
  <c r="GA58" i="38"/>
  <c r="FY58" i="38"/>
  <c r="GB58" i="38" s="1"/>
  <c r="FU58" i="38"/>
  <c r="FS58" i="38"/>
  <c r="FV58" i="38" s="1"/>
  <c r="FO58" i="38"/>
  <c r="FM58" i="38"/>
  <c r="FP58" i="38" s="1"/>
  <c r="FI58" i="38"/>
  <c r="FG58" i="38"/>
  <c r="FJ58" i="38" s="1"/>
  <c r="FC58" i="38"/>
  <c r="FA58" i="38"/>
  <c r="FD58" i="38" s="1"/>
  <c r="EW58" i="38"/>
  <c r="EU58" i="38"/>
  <c r="EX58" i="38" s="1"/>
  <c r="EQ58" i="38"/>
  <c r="EO58" i="38"/>
  <c r="ER58" i="38" s="1"/>
  <c r="EK58" i="38"/>
  <c r="EI58" i="38"/>
  <c r="EL58" i="38" s="1"/>
  <c r="EE58" i="38"/>
  <c r="EC58" i="38"/>
  <c r="EF58" i="38" s="1"/>
  <c r="DY58" i="38"/>
  <c r="DW58" i="38"/>
  <c r="DZ58" i="38" s="1"/>
  <c r="DS58" i="38"/>
  <c r="DQ58" i="38"/>
  <c r="DT58" i="38" s="1"/>
  <c r="DM58" i="38"/>
  <c r="DK58" i="38"/>
  <c r="DN58" i="38" s="1"/>
  <c r="DG58" i="38"/>
  <c r="DE58" i="38"/>
  <c r="DH58" i="38" s="1"/>
  <c r="DA58" i="38"/>
  <c r="CY58" i="38"/>
  <c r="DB58" i="38" s="1"/>
  <c r="CU58" i="38"/>
  <c r="CS58" i="38"/>
  <c r="CV58" i="38" s="1"/>
  <c r="CO58" i="38"/>
  <c r="CM58" i="38"/>
  <c r="CP58" i="38" s="1"/>
  <c r="CI58" i="38"/>
  <c r="CG58" i="38"/>
  <c r="CJ58" i="38" s="1"/>
  <c r="CC58" i="38"/>
  <c r="CA58" i="38"/>
  <c r="CD58" i="38" s="1"/>
  <c r="BW58" i="38"/>
  <c r="BU58" i="38"/>
  <c r="BX58" i="38" s="1"/>
  <c r="BQ58" i="38"/>
  <c r="BO58" i="38"/>
  <c r="BR58" i="38" s="1"/>
  <c r="BK58" i="38"/>
  <c r="BI58" i="38"/>
  <c r="BL58" i="38" s="1"/>
  <c r="BE58" i="38"/>
  <c r="BC58" i="38"/>
  <c r="BF58" i="38" s="1"/>
  <c r="AY58" i="38"/>
  <c r="AW58" i="38"/>
  <c r="AZ58" i="38" s="1"/>
  <c r="AS58" i="38"/>
  <c r="AQ58" i="38"/>
  <c r="AT58" i="38" s="1"/>
  <c r="MY57" i="38"/>
  <c r="MW57" i="38"/>
  <c r="MZ57" i="38" s="1"/>
  <c r="MS57" i="38"/>
  <c r="MQ57" i="38"/>
  <c r="MT57" i="38" s="1"/>
  <c r="MM57" i="38"/>
  <c r="MK57" i="38"/>
  <c r="MN57" i="38" s="1"/>
  <c r="MG57" i="38"/>
  <c r="ME57" i="38"/>
  <c r="MH57" i="38" s="1"/>
  <c r="MA57" i="38"/>
  <c r="LY57" i="38"/>
  <c r="MB57" i="38" s="1"/>
  <c r="LU57" i="38"/>
  <c r="LS57" i="38"/>
  <c r="LV57" i="38" s="1"/>
  <c r="LO57" i="38"/>
  <c r="LM57" i="38"/>
  <c r="LP57" i="38" s="1"/>
  <c r="LI57" i="38"/>
  <c r="LG57" i="38"/>
  <c r="LL57" i="38" s="1"/>
  <c r="LC57" i="38"/>
  <c r="LA57" i="38"/>
  <c r="LF57" i="38" s="1"/>
  <c r="KW57" i="38"/>
  <c r="KU57" i="38"/>
  <c r="KZ57" i="38" s="1"/>
  <c r="KQ57" i="38"/>
  <c r="KO57" i="38"/>
  <c r="KT57" i="38" s="1"/>
  <c r="KK57" i="38"/>
  <c r="KI57" i="38"/>
  <c r="KN57" i="38" s="1"/>
  <c r="KE57" i="38"/>
  <c r="KC57" i="38"/>
  <c r="KH57" i="38" s="1"/>
  <c r="JY57" i="38"/>
  <c r="JW57" i="38"/>
  <c r="KB57" i="38" s="1"/>
  <c r="JS57" i="38"/>
  <c r="JQ57" i="38"/>
  <c r="JV57" i="38" s="1"/>
  <c r="JM57" i="38"/>
  <c r="JK57" i="38"/>
  <c r="JP57" i="38" s="1"/>
  <c r="JG57" i="38"/>
  <c r="JE57" i="38"/>
  <c r="JJ57" i="38" s="1"/>
  <c r="JA57" i="38"/>
  <c r="IY57" i="38"/>
  <c r="JD57" i="38" s="1"/>
  <c r="IU57" i="38"/>
  <c r="IS57" i="38"/>
  <c r="IX57" i="38" s="1"/>
  <c r="IO57" i="38"/>
  <c r="IM57" i="38"/>
  <c r="IR57" i="38" s="1"/>
  <c r="II57" i="38"/>
  <c r="IG57" i="38"/>
  <c r="IL57" i="38" s="1"/>
  <c r="IC57" i="38"/>
  <c r="IA57" i="38"/>
  <c r="IF57" i="38" s="1"/>
  <c r="HW57" i="38"/>
  <c r="HU57" i="38"/>
  <c r="HZ57" i="38" s="1"/>
  <c r="HQ57" i="38"/>
  <c r="HO57" i="38"/>
  <c r="HT57" i="38" s="1"/>
  <c r="HK57" i="38"/>
  <c r="HI57" i="38"/>
  <c r="HN57" i="38" s="1"/>
  <c r="HE57" i="38"/>
  <c r="HC57" i="38"/>
  <c r="HH57" i="38" s="1"/>
  <c r="GY57" i="38"/>
  <c r="GW57" i="38"/>
  <c r="HB57" i="38" s="1"/>
  <c r="GS57" i="38"/>
  <c r="GQ57" i="38"/>
  <c r="GV57" i="38" s="1"/>
  <c r="GM57" i="38"/>
  <c r="GK57" i="38"/>
  <c r="GP57" i="38" s="1"/>
  <c r="GG57" i="38"/>
  <c r="GE57" i="38"/>
  <c r="GH57" i="38" s="1"/>
  <c r="GA57" i="38"/>
  <c r="FY57" i="38"/>
  <c r="GB57" i="38" s="1"/>
  <c r="FU57" i="38"/>
  <c r="FS57" i="38"/>
  <c r="FV57" i="38" s="1"/>
  <c r="FO57" i="38"/>
  <c r="FM57" i="38"/>
  <c r="FP57" i="38" s="1"/>
  <c r="FI57" i="38"/>
  <c r="FG57" i="38"/>
  <c r="FJ57" i="38" s="1"/>
  <c r="FC57" i="38"/>
  <c r="FA57" i="38"/>
  <c r="FD57" i="38" s="1"/>
  <c r="EW57" i="38"/>
  <c r="EU57" i="38"/>
  <c r="EX57" i="38" s="1"/>
  <c r="EQ57" i="38"/>
  <c r="EO57" i="38"/>
  <c r="ER57" i="38" s="1"/>
  <c r="EK57" i="38"/>
  <c r="EI57" i="38"/>
  <c r="EL57" i="38" s="1"/>
  <c r="EE57" i="38"/>
  <c r="EC57" i="38"/>
  <c r="EF57" i="38" s="1"/>
  <c r="DY57" i="38"/>
  <c r="DW57" i="38"/>
  <c r="DZ57" i="38" s="1"/>
  <c r="DS57" i="38"/>
  <c r="DQ57" i="38"/>
  <c r="DT57" i="38" s="1"/>
  <c r="DM57" i="38"/>
  <c r="DK57" i="38"/>
  <c r="DN57" i="38" s="1"/>
  <c r="DG57" i="38"/>
  <c r="DE57" i="38"/>
  <c r="DH57" i="38" s="1"/>
  <c r="DA57" i="38"/>
  <c r="CY57" i="38"/>
  <c r="DB57" i="38" s="1"/>
  <c r="CU57" i="38"/>
  <c r="CS57" i="38"/>
  <c r="CV57" i="38" s="1"/>
  <c r="CO57" i="38"/>
  <c r="CM57" i="38"/>
  <c r="CP57" i="38" s="1"/>
  <c r="CI57" i="38"/>
  <c r="CG57" i="38"/>
  <c r="CJ57" i="38" s="1"/>
  <c r="CC57" i="38"/>
  <c r="CA57" i="38"/>
  <c r="CD57" i="38" s="1"/>
  <c r="BW57" i="38"/>
  <c r="BU57" i="38"/>
  <c r="BX57" i="38" s="1"/>
  <c r="BQ57" i="38"/>
  <c r="BO57" i="38"/>
  <c r="BR57" i="38" s="1"/>
  <c r="BK57" i="38"/>
  <c r="BI57" i="38"/>
  <c r="BL57" i="38" s="1"/>
  <c r="BE57" i="38"/>
  <c r="BC57" i="38"/>
  <c r="BF57" i="38" s="1"/>
  <c r="AY57" i="38"/>
  <c r="AW57" i="38"/>
  <c r="AZ57" i="38" s="1"/>
  <c r="AS57" i="38"/>
  <c r="AQ57" i="38"/>
  <c r="AT57" i="38" s="1"/>
  <c r="MY56" i="38"/>
  <c r="MW56" i="38"/>
  <c r="MZ56" i="38" s="1"/>
  <c r="MS56" i="38"/>
  <c r="MQ56" i="38"/>
  <c r="MT56" i="38" s="1"/>
  <c r="MM56" i="38"/>
  <c r="MK56" i="38"/>
  <c r="MN56" i="38" s="1"/>
  <c r="MG56" i="38"/>
  <c r="ME56" i="38"/>
  <c r="MH56" i="38" s="1"/>
  <c r="MA56" i="38"/>
  <c r="LY56" i="38"/>
  <c r="MB56" i="38" s="1"/>
  <c r="LU56" i="38"/>
  <c r="LS56" i="38"/>
  <c r="LV56" i="38" s="1"/>
  <c r="LO56" i="38"/>
  <c r="LM56" i="38"/>
  <c r="LP56" i="38" s="1"/>
  <c r="LI56" i="38"/>
  <c r="LG56" i="38"/>
  <c r="LJ56" i="38" s="1"/>
  <c r="LC56" i="38"/>
  <c r="LA56" i="38"/>
  <c r="LD56" i="38" s="1"/>
  <c r="KW56" i="38"/>
  <c r="KU56" i="38"/>
  <c r="KX56" i="38" s="1"/>
  <c r="KQ56" i="38"/>
  <c r="KO56" i="38"/>
  <c r="KR56" i="38" s="1"/>
  <c r="KK56" i="38"/>
  <c r="KI56" i="38"/>
  <c r="KL56" i="38" s="1"/>
  <c r="KE56" i="38"/>
  <c r="KC56" i="38"/>
  <c r="KF56" i="38" s="1"/>
  <c r="JY56" i="38"/>
  <c r="JW56" i="38"/>
  <c r="JZ56" i="38" s="1"/>
  <c r="JS56" i="38"/>
  <c r="JQ56" i="38"/>
  <c r="JT56" i="38" s="1"/>
  <c r="JM56" i="38"/>
  <c r="JK56" i="38"/>
  <c r="JN56" i="38" s="1"/>
  <c r="JG56" i="38"/>
  <c r="JE56" i="38"/>
  <c r="JH56" i="38" s="1"/>
  <c r="JA56" i="38"/>
  <c r="IY56" i="38"/>
  <c r="JB56" i="38" s="1"/>
  <c r="IU56" i="38"/>
  <c r="IS56" i="38"/>
  <c r="IV56" i="38" s="1"/>
  <c r="IO56" i="38"/>
  <c r="IM56" i="38"/>
  <c r="IP56" i="38" s="1"/>
  <c r="II56" i="38"/>
  <c r="IG56" i="38"/>
  <c r="IJ56" i="38" s="1"/>
  <c r="IC56" i="38"/>
  <c r="IA56" i="38"/>
  <c r="ID56" i="38" s="1"/>
  <c r="HW56" i="38"/>
  <c r="HU56" i="38"/>
  <c r="HX56" i="38" s="1"/>
  <c r="HQ56" i="38"/>
  <c r="HO56" i="38"/>
  <c r="HR56" i="38" s="1"/>
  <c r="HK56" i="38"/>
  <c r="HI56" i="38"/>
  <c r="HL56" i="38" s="1"/>
  <c r="HE56" i="38"/>
  <c r="HC56" i="38"/>
  <c r="HF56" i="38" s="1"/>
  <c r="GY56" i="38"/>
  <c r="GW56" i="38"/>
  <c r="GZ56" i="38" s="1"/>
  <c r="GS56" i="38"/>
  <c r="GQ56" i="38"/>
  <c r="GT56" i="38" s="1"/>
  <c r="GM56" i="38"/>
  <c r="GK56" i="38"/>
  <c r="GN56" i="38" s="1"/>
  <c r="GG56" i="38"/>
  <c r="GE56" i="38"/>
  <c r="GH56" i="38" s="1"/>
  <c r="GA56" i="38"/>
  <c r="FY56" i="38"/>
  <c r="GB56" i="38" s="1"/>
  <c r="FU56" i="38"/>
  <c r="FS56" i="38"/>
  <c r="FV56" i="38" s="1"/>
  <c r="FO56" i="38"/>
  <c r="FM56" i="38"/>
  <c r="FP56" i="38" s="1"/>
  <c r="FI56" i="38"/>
  <c r="FG56" i="38"/>
  <c r="FJ56" i="38" s="1"/>
  <c r="FC56" i="38"/>
  <c r="FA56" i="38"/>
  <c r="FD56" i="38" s="1"/>
  <c r="EW56" i="38"/>
  <c r="EU56" i="38"/>
  <c r="EX56" i="38" s="1"/>
  <c r="EQ56" i="38"/>
  <c r="EO56" i="38"/>
  <c r="ER56" i="38" s="1"/>
  <c r="EK56" i="38"/>
  <c r="EI56" i="38"/>
  <c r="EL56" i="38" s="1"/>
  <c r="EE56" i="38"/>
  <c r="EC56" i="38"/>
  <c r="EF56" i="38" s="1"/>
  <c r="DY56" i="38"/>
  <c r="DW56" i="38"/>
  <c r="DZ56" i="38" s="1"/>
  <c r="DS56" i="38"/>
  <c r="DQ56" i="38"/>
  <c r="DT56" i="38" s="1"/>
  <c r="DM56" i="38"/>
  <c r="DK56" i="38"/>
  <c r="DN56" i="38" s="1"/>
  <c r="DG56" i="38"/>
  <c r="DE56" i="38"/>
  <c r="DH56" i="38" s="1"/>
  <c r="DA56" i="38"/>
  <c r="CY56" i="38"/>
  <c r="DB56" i="38" s="1"/>
  <c r="CU56" i="38"/>
  <c r="CS56" i="38"/>
  <c r="CV56" i="38" s="1"/>
  <c r="CO56" i="38"/>
  <c r="CM56" i="38"/>
  <c r="CP56" i="38" s="1"/>
  <c r="CI56" i="38"/>
  <c r="CG56" i="38"/>
  <c r="CJ56" i="38" s="1"/>
  <c r="CC56" i="38"/>
  <c r="CA56" i="38"/>
  <c r="CD56" i="38" s="1"/>
  <c r="BW56" i="38"/>
  <c r="BU56" i="38"/>
  <c r="BX56" i="38" s="1"/>
  <c r="BQ56" i="38"/>
  <c r="BO56" i="38"/>
  <c r="BR56" i="38" s="1"/>
  <c r="BK56" i="38"/>
  <c r="BI56" i="38"/>
  <c r="BL56" i="38" s="1"/>
  <c r="BE56" i="38"/>
  <c r="BC56" i="38"/>
  <c r="BF56" i="38" s="1"/>
  <c r="AY56" i="38"/>
  <c r="AW56" i="38"/>
  <c r="AZ56" i="38" s="1"/>
  <c r="AS56" i="38"/>
  <c r="AQ56" i="38"/>
  <c r="AT56" i="38" s="1"/>
  <c r="MY55" i="38"/>
  <c r="MW55" i="38"/>
  <c r="MZ55" i="38" s="1"/>
  <c r="MS55" i="38"/>
  <c r="MQ55" i="38"/>
  <c r="MT55" i="38" s="1"/>
  <c r="MM55" i="38"/>
  <c r="MK55" i="38"/>
  <c r="MN55" i="38" s="1"/>
  <c r="MG55" i="38"/>
  <c r="ME55" i="38"/>
  <c r="MH55" i="38" s="1"/>
  <c r="MA55" i="38"/>
  <c r="LY55" i="38"/>
  <c r="MB55" i="38" s="1"/>
  <c r="LU55" i="38"/>
  <c r="LS55" i="38"/>
  <c r="LV55" i="38" s="1"/>
  <c r="LO55" i="38"/>
  <c r="LM55" i="38"/>
  <c r="LP55" i="38" s="1"/>
  <c r="LI55" i="38"/>
  <c r="LG55" i="38"/>
  <c r="LJ55" i="38" s="1"/>
  <c r="LC55" i="38"/>
  <c r="LA55" i="38"/>
  <c r="LD55" i="38" s="1"/>
  <c r="KW55" i="38"/>
  <c r="KU55" i="38"/>
  <c r="KX55" i="38" s="1"/>
  <c r="KQ55" i="38"/>
  <c r="KO55" i="38"/>
  <c r="KR55" i="38" s="1"/>
  <c r="KK55" i="38"/>
  <c r="KI55" i="38"/>
  <c r="KL55" i="38" s="1"/>
  <c r="KE55" i="38"/>
  <c r="KC55" i="38"/>
  <c r="KF55" i="38" s="1"/>
  <c r="JY55" i="38"/>
  <c r="JW55" i="38"/>
  <c r="JZ55" i="38" s="1"/>
  <c r="JS55" i="38"/>
  <c r="JQ55" i="38"/>
  <c r="JT55" i="38" s="1"/>
  <c r="JM55" i="38"/>
  <c r="JK55" i="38"/>
  <c r="JN55" i="38" s="1"/>
  <c r="JG55" i="38"/>
  <c r="JE55" i="38"/>
  <c r="JH55" i="38" s="1"/>
  <c r="JA55" i="38"/>
  <c r="IY55" i="38"/>
  <c r="JB55" i="38" s="1"/>
  <c r="IU55" i="38"/>
  <c r="IS55" i="38"/>
  <c r="IX55" i="38" s="1"/>
  <c r="IO55" i="38"/>
  <c r="IM55" i="38"/>
  <c r="IR55" i="38" s="1"/>
  <c r="II55" i="38"/>
  <c r="IG55" i="38"/>
  <c r="IL55" i="38" s="1"/>
  <c r="IC55" i="38"/>
  <c r="IA55" i="38"/>
  <c r="IF55" i="38" s="1"/>
  <c r="HW55" i="38"/>
  <c r="HU55" i="38"/>
  <c r="HZ55" i="38" s="1"/>
  <c r="HQ55" i="38"/>
  <c r="HO55" i="38"/>
  <c r="HT55" i="38" s="1"/>
  <c r="HK55" i="38"/>
  <c r="HI55" i="38"/>
  <c r="HN55" i="38" s="1"/>
  <c r="HE55" i="38"/>
  <c r="HC55" i="38"/>
  <c r="HH55" i="38" s="1"/>
  <c r="GY55" i="38"/>
  <c r="GW55" i="38"/>
  <c r="HB55" i="38" s="1"/>
  <c r="GS55" i="38"/>
  <c r="GQ55" i="38"/>
  <c r="GV55" i="38" s="1"/>
  <c r="GM55" i="38"/>
  <c r="GK55" i="38"/>
  <c r="GP55" i="38" s="1"/>
  <c r="GG55" i="38"/>
  <c r="GE55" i="38"/>
  <c r="GJ55" i="38" s="1"/>
  <c r="GA55" i="38"/>
  <c r="FY55" i="38"/>
  <c r="GD55" i="38" s="1"/>
  <c r="FU55" i="38"/>
  <c r="FS55" i="38"/>
  <c r="FV55" i="38" s="1"/>
  <c r="FO55" i="38"/>
  <c r="FM55" i="38"/>
  <c r="FP55" i="38" s="1"/>
  <c r="FI55" i="38"/>
  <c r="FG55" i="38"/>
  <c r="FJ55" i="38" s="1"/>
  <c r="FC55" i="38"/>
  <c r="FA55" i="38"/>
  <c r="FD55" i="38" s="1"/>
  <c r="EW55" i="38"/>
  <c r="EU55" i="38"/>
  <c r="EX55" i="38" s="1"/>
  <c r="EQ55" i="38"/>
  <c r="EO55" i="38"/>
  <c r="ER55" i="38" s="1"/>
  <c r="EK55" i="38"/>
  <c r="EI55" i="38"/>
  <c r="EL55" i="38" s="1"/>
  <c r="EE55" i="38"/>
  <c r="EC55" i="38"/>
  <c r="EF55" i="38" s="1"/>
  <c r="DY55" i="38"/>
  <c r="DW55" i="38"/>
  <c r="DZ55" i="38" s="1"/>
  <c r="DS55" i="38"/>
  <c r="DQ55" i="38"/>
  <c r="DT55" i="38" s="1"/>
  <c r="DM55" i="38"/>
  <c r="DK55" i="38"/>
  <c r="DN55" i="38" s="1"/>
  <c r="DG55" i="38"/>
  <c r="DE55" i="38"/>
  <c r="DH55" i="38" s="1"/>
  <c r="DA55" i="38"/>
  <c r="CY55" i="38"/>
  <c r="DB55" i="38" s="1"/>
  <c r="CU55" i="38"/>
  <c r="CS55" i="38"/>
  <c r="CV55" i="38" s="1"/>
  <c r="CO55" i="38"/>
  <c r="CM55" i="38"/>
  <c r="CP55" i="38" s="1"/>
  <c r="CI55" i="38"/>
  <c r="CG55" i="38"/>
  <c r="CJ55" i="38" s="1"/>
  <c r="CC55" i="38"/>
  <c r="CA55" i="38"/>
  <c r="CD55" i="38" s="1"/>
  <c r="BW55" i="38"/>
  <c r="BU55" i="38"/>
  <c r="BX55" i="38" s="1"/>
  <c r="BQ55" i="38"/>
  <c r="BO55" i="38"/>
  <c r="BR55" i="38" s="1"/>
  <c r="BK55" i="38"/>
  <c r="BI55" i="38"/>
  <c r="BL55" i="38" s="1"/>
  <c r="BE55" i="38"/>
  <c r="BC55" i="38"/>
  <c r="BF55" i="38" s="1"/>
  <c r="AY55" i="38"/>
  <c r="AW55" i="38"/>
  <c r="AZ55" i="38" s="1"/>
  <c r="AS55" i="38"/>
  <c r="AQ55" i="38"/>
  <c r="AT55" i="38" s="1"/>
  <c r="MY54" i="38"/>
  <c r="MW54" i="38"/>
  <c r="MZ54" i="38" s="1"/>
  <c r="MS54" i="38"/>
  <c r="MQ54" i="38"/>
  <c r="MT54" i="38" s="1"/>
  <c r="MM54" i="38"/>
  <c r="MK54" i="38"/>
  <c r="MN54" i="38" s="1"/>
  <c r="MG54" i="38"/>
  <c r="ME54" i="38"/>
  <c r="MH54" i="38" s="1"/>
  <c r="MA54" i="38"/>
  <c r="LY54" i="38"/>
  <c r="MB54" i="38" s="1"/>
  <c r="LU54" i="38"/>
  <c r="LS54" i="38"/>
  <c r="LV54" i="38" s="1"/>
  <c r="LO54" i="38"/>
  <c r="LM54" i="38"/>
  <c r="LP54" i="38" s="1"/>
  <c r="LI54" i="38"/>
  <c r="LG54" i="38"/>
  <c r="LJ54" i="38" s="1"/>
  <c r="LC54" i="38"/>
  <c r="LA54" i="38"/>
  <c r="LD54" i="38" s="1"/>
  <c r="KW54" i="38"/>
  <c r="KU54" i="38"/>
  <c r="KX54" i="38" s="1"/>
  <c r="KQ54" i="38"/>
  <c r="KO54" i="38"/>
  <c r="KR54" i="38" s="1"/>
  <c r="KK54" i="38"/>
  <c r="KI54" i="38"/>
  <c r="KL54" i="38" s="1"/>
  <c r="KE54" i="38"/>
  <c r="KC54" i="38"/>
  <c r="KF54" i="38" s="1"/>
  <c r="JY54" i="38"/>
  <c r="JW54" i="38"/>
  <c r="JZ54" i="38" s="1"/>
  <c r="JS54" i="38"/>
  <c r="JQ54" i="38"/>
  <c r="JT54" i="38" s="1"/>
  <c r="JM54" i="38"/>
  <c r="JK54" i="38"/>
  <c r="JN54" i="38" s="1"/>
  <c r="JG54" i="38"/>
  <c r="JE54" i="38"/>
  <c r="JH54" i="38" s="1"/>
  <c r="JA54" i="38"/>
  <c r="IY54" i="38"/>
  <c r="JB54" i="38" s="1"/>
  <c r="IU54" i="38"/>
  <c r="IS54" i="38"/>
  <c r="IV54" i="38" s="1"/>
  <c r="IO54" i="38"/>
  <c r="IM54" i="38"/>
  <c r="IP54" i="38" s="1"/>
  <c r="II54" i="38"/>
  <c r="IG54" i="38"/>
  <c r="IJ54" i="38" s="1"/>
  <c r="IC54" i="38"/>
  <c r="IA54" i="38"/>
  <c r="ID54" i="38" s="1"/>
  <c r="HW54" i="38"/>
  <c r="HU54" i="38"/>
  <c r="HX54" i="38" s="1"/>
  <c r="HQ54" i="38"/>
  <c r="HO54" i="38"/>
  <c r="HR54" i="38" s="1"/>
  <c r="HK54" i="38"/>
  <c r="HI54" i="38"/>
  <c r="HL54" i="38" s="1"/>
  <c r="HE54" i="38"/>
  <c r="HC54" i="38"/>
  <c r="HF54" i="38" s="1"/>
  <c r="GY54" i="38"/>
  <c r="GW54" i="38"/>
  <c r="GZ54" i="38" s="1"/>
  <c r="GS54" i="38"/>
  <c r="GQ54" i="38"/>
  <c r="GT54" i="38" s="1"/>
  <c r="GM54" i="38"/>
  <c r="GK54" i="38"/>
  <c r="GN54" i="38" s="1"/>
  <c r="GG54" i="38"/>
  <c r="GE54" i="38"/>
  <c r="GH54" i="38" s="1"/>
  <c r="GA54" i="38"/>
  <c r="FY54" i="38"/>
  <c r="GB54" i="38" s="1"/>
  <c r="FU54" i="38"/>
  <c r="FS54" i="38"/>
  <c r="FV54" i="38" s="1"/>
  <c r="FO54" i="38"/>
  <c r="FM54" i="38"/>
  <c r="FP54" i="38" s="1"/>
  <c r="FI54" i="38"/>
  <c r="FG54" i="38"/>
  <c r="FJ54" i="38" s="1"/>
  <c r="FC54" i="38"/>
  <c r="FA54" i="38"/>
  <c r="FD54" i="38" s="1"/>
  <c r="EW54" i="38"/>
  <c r="EU54" i="38"/>
  <c r="EX54" i="38" s="1"/>
  <c r="EQ54" i="38"/>
  <c r="EO54" i="38"/>
  <c r="ER54" i="38" s="1"/>
  <c r="EK54" i="38"/>
  <c r="EI54" i="38"/>
  <c r="EL54" i="38" s="1"/>
  <c r="EE54" i="38"/>
  <c r="EC54" i="38"/>
  <c r="EF54" i="38" s="1"/>
  <c r="DY54" i="38"/>
  <c r="DW54" i="38"/>
  <c r="DZ54" i="38" s="1"/>
  <c r="DS54" i="38"/>
  <c r="DQ54" i="38"/>
  <c r="DT54" i="38" s="1"/>
  <c r="DM54" i="38"/>
  <c r="DK54" i="38"/>
  <c r="DN54" i="38" s="1"/>
  <c r="DG54" i="38"/>
  <c r="DE54" i="38"/>
  <c r="DH54" i="38" s="1"/>
  <c r="DA54" i="38"/>
  <c r="CY54" i="38"/>
  <c r="DB54" i="38" s="1"/>
  <c r="CU54" i="38"/>
  <c r="CS54" i="38"/>
  <c r="CV54" i="38" s="1"/>
  <c r="CO54" i="38"/>
  <c r="CM54" i="38"/>
  <c r="CP54" i="38" s="1"/>
  <c r="CI54" i="38"/>
  <c r="CG54" i="38"/>
  <c r="CJ54" i="38" s="1"/>
  <c r="CC54" i="38"/>
  <c r="CA54" i="38"/>
  <c r="CD54" i="38" s="1"/>
  <c r="BW54" i="38"/>
  <c r="BU54" i="38"/>
  <c r="BX54" i="38" s="1"/>
  <c r="BQ54" i="38"/>
  <c r="BO54" i="38"/>
  <c r="BR54" i="38" s="1"/>
  <c r="BK54" i="38"/>
  <c r="BI54" i="38"/>
  <c r="BL54" i="38" s="1"/>
  <c r="BE54" i="38"/>
  <c r="BC54" i="38"/>
  <c r="BF54" i="38" s="1"/>
  <c r="AY54" i="38"/>
  <c r="AW54" i="38"/>
  <c r="AZ54" i="38" s="1"/>
  <c r="AS54" i="38"/>
  <c r="AQ54" i="38"/>
  <c r="AT54" i="38" s="1"/>
  <c r="MY53" i="38"/>
  <c r="MW53" i="38"/>
  <c r="MZ53" i="38" s="1"/>
  <c r="MS53" i="38"/>
  <c r="MQ53" i="38"/>
  <c r="MT53" i="38" s="1"/>
  <c r="MM53" i="38"/>
  <c r="MK53" i="38"/>
  <c r="MN53" i="38" s="1"/>
  <c r="MG53" i="38"/>
  <c r="ME53" i="38"/>
  <c r="MH53" i="38" s="1"/>
  <c r="MA53" i="38"/>
  <c r="LY53" i="38"/>
  <c r="MB53" i="38" s="1"/>
  <c r="LU53" i="38"/>
  <c r="LS53" i="38"/>
  <c r="LV53" i="38" s="1"/>
  <c r="LO53" i="38"/>
  <c r="LM53" i="38"/>
  <c r="LP53" i="38" s="1"/>
  <c r="LI53" i="38"/>
  <c r="LG53" i="38"/>
  <c r="LJ53" i="38" s="1"/>
  <c r="LC53" i="38"/>
  <c r="LA53" i="38"/>
  <c r="LD53" i="38" s="1"/>
  <c r="KW53" i="38"/>
  <c r="KU53" i="38"/>
  <c r="KX53" i="38" s="1"/>
  <c r="KQ53" i="38"/>
  <c r="KO53" i="38"/>
  <c r="KR53" i="38" s="1"/>
  <c r="KK53" i="38"/>
  <c r="KI53" i="38"/>
  <c r="KL53" i="38" s="1"/>
  <c r="KE53" i="38"/>
  <c r="KC53" i="38"/>
  <c r="KF53" i="38" s="1"/>
  <c r="JY53" i="38"/>
  <c r="JW53" i="38"/>
  <c r="JZ53" i="38" s="1"/>
  <c r="JS53" i="38"/>
  <c r="JQ53" i="38"/>
  <c r="JT53" i="38" s="1"/>
  <c r="JM53" i="38"/>
  <c r="JK53" i="38"/>
  <c r="JN53" i="38" s="1"/>
  <c r="JG53" i="38"/>
  <c r="JE53" i="38"/>
  <c r="JH53" i="38" s="1"/>
  <c r="JA53" i="38"/>
  <c r="IY53" i="38"/>
  <c r="JB53" i="38" s="1"/>
  <c r="IU53" i="38"/>
  <c r="IS53" i="38"/>
  <c r="IV53" i="38" s="1"/>
  <c r="IO53" i="38"/>
  <c r="IM53" i="38"/>
  <c r="IP53" i="38" s="1"/>
  <c r="II53" i="38"/>
  <c r="IG53" i="38"/>
  <c r="IJ53" i="38" s="1"/>
  <c r="IC53" i="38"/>
  <c r="IA53" i="38"/>
  <c r="ID53" i="38" s="1"/>
  <c r="HW53" i="38"/>
  <c r="HU53" i="38"/>
  <c r="HX53" i="38" s="1"/>
  <c r="HQ53" i="38"/>
  <c r="HO53" i="38"/>
  <c r="HR53" i="38" s="1"/>
  <c r="HK53" i="38"/>
  <c r="HI53" i="38"/>
  <c r="HL53" i="38" s="1"/>
  <c r="HE53" i="38"/>
  <c r="HC53" i="38"/>
  <c r="HF53" i="38" s="1"/>
  <c r="GY53" i="38"/>
  <c r="GW53" i="38"/>
  <c r="GZ53" i="38" s="1"/>
  <c r="GS53" i="38"/>
  <c r="GQ53" i="38"/>
  <c r="GT53" i="38" s="1"/>
  <c r="GM53" i="38"/>
  <c r="GK53" i="38"/>
  <c r="GN53" i="38" s="1"/>
  <c r="GG53" i="38"/>
  <c r="GE53" i="38"/>
  <c r="GH53" i="38" s="1"/>
  <c r="GA53" i="38"/>
  <c r="FY53" i="38"/>
  <c r="GB53" i="38" s="1"/>
  <c r="FU53" i="38"/>
  <c r="FS53" i="38"/>
  <c r="FV53" i="38" s="1"/>
  <c r="FO53" i="38"/>
  <c r="FM53" i="38"/>
  <c r="FP53" i="38" s="1"/>
  <c r="FI53" i="38"/>
  <c r="FG53" i="38"/>
  <c r="FJ53" i="38" s="1"/>
  <c r="FC53" i="38"/>
  <c r="FA53" i="38"/>
  <c r="FD53" i="38" s="1"/>
  <c r="EW53" i="38"/>
  <c r="EU53" i="38"/>
  <c r="EX53" i="38" s="1"/>
  <c r="EQ53" i="38"/>
  <c r="EO53" i="38"/>
  <c r="ER53" i="38" s="1"/>
  <c r="EK53" i="38"/>
  <c r="EI53" i="38"/>
  <c r="EL53" i="38" s="1"/>
  <c r="EE53" i="38"/>
  <c r="EC53" i="38"/>
  <c r="EF53" i="38" s="1"/>
  <c r="DY53" i="38"/>
  <c r="DW53" i="38"/>
  <c r="DZ53" i="38" s="1"/>
  <c r="DS53" i="38"/>
  <c r="DQ53" i="38"/>
  <c r="DT53" i="38" s="1"/>
  <c r="DM53" i="38"/>
  <c r="DK53" i="38"/>
  <c r="DN53" i="38" s="1"/>
  <c r="DG53" i="38"/>
  <c r="DE53" i="38"/>
  <c r="DH53" i="38" s="1"/>
  <c r="DA53" i="38"/>
  <c r="CY53" i="38"/>
  <c r="DB53" i="38" s="1"/>
  <c r="CU53" i="38"/>
  <c r="CS53" i="38"/>
  <c r="CV53" i="38" s="1"/>
  <c r="CO53" i="38"/>
  <c r="CM53" i="38"/>
  <c r="CP53" i="38" s="1"/>
  <c r="CI53" i="38"/>
  <c r="CG53" i="38"/>
  <c r="CJ53" i="38" s="1"/>
  <c r="CC53" i="38"/>
  <c r="CA53" i="38"/>
  <c r="CD53" i="38" s="1"/>
  <c r="BW53" i="38"/>
  <c r="BU53" i="38"/>
  <c r="BX53" i="38" s="1"/>
  <c r="BQ53" i="38"/>
  <c r="BO53" i="38"/>
  <c r="BR53" i="38" s="1"/>
  <c r="BK53" i="38"/>
  <c r="BI53" i="38"/>
  <c r="BL53" i="38" s="1"/>
  <c r="BE53" i="38"/>
  <c r="BC53" i="38"/>
  <c r="BF53" i="38" s="1"/>
  <c r="AY53" i="38"/>
  <c r="AW53" i="38"/>
  <c r="AZ53" i="38" s="1"/>
  <c r="AS53" i="38"/>
  <c r="AQ53" i="38"/>
  <c r="AT53" i="38" s="1"/>
  <c r="MY52" i="38"/>
  <c r="MW52" i="38"/>
  <c r="MZ52" i="38" s="1"/>
  <c r="MS52" i="38"/>
  <c r="MQ52" i="38"/>
  <c r="MT52" i="38" s="1"/>
  <c r="MM52" i="38"/>
  <c r="MK52" i="38"/>
  <c r="MN52" i="38" s="1"/>
  <c r="MG52" i="38"/>
  <c r="ME52" i="38"/>
  <c r="MH52" i="38" s="1"/>
  <c r="MA52" i="38"/>
  <c r="LY52" i="38"/>
  <c r="MB52" i="38" s="1"/>
  <c r="LU52" i="38"/>
  <c r="LS52" i="38"/>
  <c r="LV52" i="38" s="1"/>
  <c r="LO52" i="38"/>
  <c r="LM52" i="38"/>
  <c r="LP52" i="38" s="1"/>
  <c r="LI52" i="38"/>
  <c r="LG52" i="38"/>
  <c r="LJ52" i="38" s="1"/>
  <c r="LC52" i="38"/>
  <c r="LA52" i="38"/>
  <c r="LD52" i="38" s="1"/>
  <c r="KW52" i="38"/>
  <c r="KU52" i="38"/>
  <c r="KX52" i="38" s="1"/>
  <c r="KQ52" i="38"/>
  <c r="KO52" i="38"/>
  <c r="KR52" i="38" s="1"/>
  <c r="KK52" i="38"/>
  <c r="KI52" i="38"/>
  <c r="KL52" i="38" s="1"/>
  <c r="KE52" i="38"/>
  <c r="KC52" i="38"/>
  <c r="KF52" i="38" s="1"/>
  <c r="JY52" i="38"/>
  <c r="JW52" i="38"/>
  <c r="JZ52" i="38" s="1"/>
  <c r="JS52" i="38"/>
  <c r="JQ52" i="38"/>
  <c r="JT52" i="38" s="1"/>
  <c r="JM52" i="38"/>
  <c r="JK52" i="38"/>
  <c r="JN52" i="38" s="1"/>
  <c r="JG52" i="38"/>
  <c r="JE52" i="38"/>
  <c r="JH52" i="38" s="1"/>
  <c r="JA52" i="38"/>
  <c r="IY52" i="38"/>
  <c r="JB52" i="38" s="1"/>
  <c r="IU52" i="38"/>
  <c r="IS52" i="38"/>
  <c r="IV52" i="38" s="1"/>
  <c r="IO52" i="38"/>
  <c r="IM52" i="38"/>
  <c r="IP52" i="38" s="1"/>
  <c r="II52" i="38"/>
  <c r="IG52" i="38"/>
  <c r="IJ52" i="38" s="1"/>
  <c r="IC52" i="38"/>
  <c r="IA52" i="38"/>
  <c r="ID52" i="38" s="1"/>
  <c r="HW52" i="38"/>
  <c r="HU52" i="38"/>
  <c r="HX52" i="38" s="1"/>
  <c r="HQ52" i="38"/>
  <c r="HO52" i="38"/>
  <c r="HR52" i="38" s="1"/>
  <c r="HK52" i="38"/>
  <c r="HI52" i="38"/>
  <c r="HL52" i="38" s="1"/>
  <c r="HE52" i="38"/>
  <c r="HC52" i="38"/>
  <c r="HF52" i="38" s="1"/>
  <c r="GY52" i="38"/>
  <c r="GW52" i="38"/>
  <c r="GZ52" i="38" s="1"/>
  <c r="GS52" i="38"/>
  <c r="GQ52" i="38"/>
  <c r="GT52" i="38" s="1"/>
  <c r="GM52" i="38"/>
  <c r="GK52" i="38"/>
  <c r="GN52" i="38" s="1"/>
  <c r="GG52" i="38"/>
  <c r="GE52" i="38"/>
  <c r="GH52" i="38" s="1"/>
  <c r="GA52" i="38"/>
  <c r="FY52" i="38"/>
  <c r="GB52" i="38" s="1"/>
  <c r="FU52" i="38"/>
  <c r="FS52" i="38"/>
  <c r="FV52" i="38" s="1"/>
  <c r="FO52" i="38"/>
  <c r="FM52" i="38"/>
  <c r="FP52" i="38" s="1"/>
  <c r="FI52" i="38"/>
  <c r="FG52" i="38"/>
  <c r="FJ52" i="38" s="1"/>
  <c r="FC52" i="38"/>
  <c r="FA52" i="38"/>
  <c r="FD52" i="38" s="1"/>
  <c r="EW52" i="38"/>
  <c r="EU52" i="38"/>
  <c r="EX52" i="38" s="1"/>
  <c r="EQ52" i="38"/>
  <c r="EO52" i="38"/>
  <c r="ER52" i="38" s="1"/>
  <c r="EK52" i="38"/>
  <c r="EI52" i="38"/>
  <c r="EL52" i="38" s="1"/>
  <c r="EE52" i="38"/>
  <c r="EC52" i="38"/>
  <c r="EF52" i="38" s="1"/>
  <c r="DY52" i="38"/>
  <c r="DW52" i="38"/>
  <c r="DZ52" i="38" s="1"/>
  <c r="DS52" i="38"/>
  <c r="DQ52" i="38"/>
  <c r="DT52" i="38" s="1"/>
  <c r="DM52" i="38"/>
  <c r="DK52" i="38"/>
  <c r="DN52" i="38" s="1"/>
  <c r="DG52" i="38"/>
  <c r="DE52" i="38"/>
  <c r="DH52" i="38" s="1"/>
  <c r="DA52" i="38"/>
  <c r="CY52" i="38"/>
  <c r="DB52" i="38" s="1"/>
  <c r="CU52" i="38"/>
  <c r="CS52" i="38"/>
  <c r="CV52" i="38" s="1"/>
  <c r="CO52" i="38"/>
  <c r="CM52" i="38"/>
  <c r="CP52" i="38" s="1"/>
  <c r="CI52" i="38"/>
  <c r="CG52" i="38"/>
  <c r="CJ52" i="38" s="1"/>
  <c r="CC52" i="38"/>
  <c r="CA52" i="38"/>
  <c r="CD52" i="38" s="1"/>
  <c r="BW52" i="38"/>
  <c r="BU52" i="38"/>
  <c r="BX52" i="38" s="1"/>
  <c r="BQ52" i="38"/>
  <c r="BO52" i="38"/>
  <c r="BR52" i="38" s="1"/>
  <c r="BK52" i="38"/>
  <c r="BI52" i="38"/>
  <c r="BL52" i="38" s="1"/>
  <c r="BE52" i="38"/>
  <c r="BC52" i="38"/>
  <c r="BF52" i="38" s="1"/>
  <c r="AY52" i="38"/>
  <c r="AW52" i="38"/>
  <c r="AZ52" i="38" s="1"/>
  <c r="AS52" i="38"/>
  <c r="AQ52" i="38"/>
  <c r="AT52" i="38" s="1"/>
  <c r="MY51" i="38"/>
  <c r="MW51" i="38"/>
  <c r="MZ51" i="38" s="1"/>
  <c r="MS51" i="38"/>
  <c r="MQ51" i="38"/>
  <c r="MT51" i="38" s="1"/>
  <c r="MM51" i="38"/>
  <c r="MK51" i="38"/>
  <c r="MN51" i="38" s="1"/>
  <c r="MG51" i="38"/>
  <c r="ME51" i="38"/>
  <c r="MH51" i="38" s="1"/>
  <c r="MA51" i="38"/>
  <c r="LY51" i="38"/>
  <c r="MB51" i="38" s="1"/>
  <c r="LU51" i="38"/>
  <c r="LS51" i="38"/>
  <c r="LV51" i="38" s="1"/>
  <c r="LO51" i="38"/>
  <c r="LM51" i="38"/>
  <c r="LP51" i="38" s="1"/>
  <c r="LI51" i="38"/>
  <c r="LG51" i="38"/>
  <c r="LJ51" i="38" s="1"/>
  <c r="LC51" i="38"/>
  <c r="LA51" i="38"/>
  <c r="LD51" i="38" s="1"/>
  <c r="KW51" i="38"/>
  <c r="KU51" i="38"/>
  <c r="KX51" i="38" s="1"/>
  <c r="KQ51" i="38"/>
  <c r="KO51" i="38"/>
  <c r="KR51" i="38" s="1"/>
  <c r="KK51" i="38"/>
  <c r="KI51" i="38"/>
  <c r="KL51" i="38" s="1"/>
  <c r="KE51" i="38"/>
  <c r="KC51" i="38"/>
  <c r="KF51" i="38" s="1"/>
  <c r="JY51" i="38"/>
  <c r="JW51" i="38"/>
  <c r="JZ51" i="38" s="1"/>
  <c r="JS51" i="38"/>
  <c r="JQ51" i="38"/>
  <c r="JT51" i="38" s="1"/>
  <c r="JM51" i="38"/>
  <c r="JK51" i="38"/>
  <c r="JN51" i="38" s="1"/>
  <c r="JG51" i="38"/>
  <c r="JE51" i="38"/>
  <c r="JH51" i="38" s="1"/>
  <c r="JA51" i="38"/>
  <c r="IY51" i="38"/>
  <c r="JB51" i="38" s="1"/>
  <c r="IU51" i="38"/>
  <c r="IS51" i="38"/>
  <c r="IV51" i="38" s="1"/>
  <c r="IO51" i="38"/>
  <c r="IM51" i="38"/>
  <c r="IP51" i="38" s="1"/>
  <c r="II51" i="38"/>
  <c r="IG51" i="38"/>
  <c r="IJ51" i="38" s="1"/>
  <c r="IC51" i="38"/>
  <c r="IA51" i="38"/>
  <c r="ID51" i="38" s="1"/>
  <c r="HW51" i="38"/>
  <c r="HU51" i="38"/>
  <c r="HX51" i="38" s="1"/>
  <c r="HQ51" i="38"/>
  <c r="HO51" i="38"/>
  <c r="HR51" i="38" s="1"/>
  <c r="HK51" i="38"/>
  <c r="HI51" i="38"/>
  <c r="HL51" i="38" s="1"/>
  <c r="HE51" i="38"/>
  <c r="HC51" i="38"/>
  <c r="HF51" i="38" s="1"/>
  <c r="GY51" i="38"/>
  <c r="GW51" i="38"/>
  <c r="GZ51" i="38" s="1"/>
  <c r="GS51" i="38"/>
  <c r="GQ51" i="38"/>
  <c r="GT51" i="38" s="1"/>
  <c r="GM51" i="38"/>
  <c r="GK51" i="38"/>
  <c r="GN51" i="38" s="1"/>
  <c r="GG51" i="38"/>
  <c r="GE51" i="38"/>
  <c r="GH51" i="38" s="1"/>
  <c r="GA51" i="38"/>
  <c r="FY51" i="38"/>
  <c r="GB51" i="38" s="1"/>
  <c r="FU51" i="38"/>
  <c r="FS51" i="38"/>
  <c r="FV51" i="38" s="1"/>
  <c r="FO51" i="38"/>
  <c r="FM51" i="38"/>
  <c r="FP51" i="38" s="1"/>
  <c r="FI51" i="38"/>
  <c r="FG51" i="38"/>
  <c r="FJ51" i="38" s="1"/>
  <c r="FC51" i="38"/>
  <c r="FA51" i="38"/>
  <c r="FD51" i="38" s="1"/>
  <c r="EW51" i="38"/>
  <c r="EU51" i="38"/>
  <c r="EX51" i="38" s="1"/>
  <c r="EQ51" i="38"/>
  <c r="EO51" i="38"/>
  <c r="ER51" i="38" s="1"/>
  <c r="EK51" i="38"/>
  <c r="EI51" i="38"/>
  <c r="EL51" i="38" s="1"/>
  <c r="EE51" i="38"/>
  <c r="EC51" i="38"/>
  <c r="EF51" i="38" s="1"/>
  <c r="DY51" i="38"/>
  <c r="DW51" i="38"/>
  <c r="DZ51" i="38" s="1"/>
  <c r="DS51" i="38"/>
  <c r="DQ51" i="38"/>
  <c r="DT51" i="38" s="1"/>
  <c r="DM51" i="38"/>
  <c r="DK51" i="38"/>
  <c r="DN51" i="38" s="1"/>
  <c r="DG51" i="38"/>
  <c r="DE51" i="38"/>
  <c r="DH51" i="38" s="1"/>
  <c r="DA51" i="38"/>
  <c r="CY51" i="38"/>
  <c r="DB51" i="38" s="1"/>
  <c r="CU51" i="38"/>
  <c r="CS51" i="38"/>
  <c r="CV51" i="38" s="1"/>
  <c r="CO51" i="38"/>
  <c r="CM51" i="38"/>
  <c r="CP51" i="38" s="1"/>
  <c r="CI51" i="38"/>
  <c r="CG51" i="38"/>
  <c r="CJ51" i="38" s="1"/>
  <c r="CC51" i="38"/>
  <c r="CA51" i="38"/>
  <c r="CD51" i="38" s="1"/>
  <c r="BW51" i="38"/>
  <c r="BU51" i="38"/>
  <c r="BX51" i="38" s="1"/>
  <c r="BQ51" i="38"/>
  <c r="BO51" i="38"/>
  <c r="BR51" i="38" s="1"/>
  <c r="BK51" i="38"/>
  <c r="BI51" i="38"/>
  <c r="BL51" i="38" s="1"/>
  <c r="BE51" i="38"/>
  <c r="BC51" i="38"/>
  <c r="BF51" i="38" s="1"/>
  <c r="AY51" i="38"/>
  <c r="AW51" i="38"/>
  <c r="AZ51" i="38" s="1"/>
  <c r="AS51" i="38"/>
  <c r="AQ51" i="38"/>
  <c r="AT51" i="38" s="1"/>
  <c r="MY50" i="38"/>
  <c r="MW50" i="38"/>
  <c r="MZ50" i="38" s="1"/>
  <c r="MS50" i="38"/>
  <c r="MQ50" i="38"/>
  <c r="MT50" i="38" s="1"/>
  <c r="MM50" i="38"/>
  <c r="MK50" i="38"/>
  <c r="MN50" i="38" s="1"/>
  <c r="MG50" i="38"/>
  <c r="ME50" i="38"/>
  <c r="MH50" i="38" s="1"/>
  <c r="MA50" i="38"/>
  <c r="LY50" i="38"/>
  <c r="MB50" i="38" s="1"/>
  <c r="LU50" i="38"/>
  <c r="LS50" i="38"/>
  <c r="LV50" i="38" s="1"/>
  <c r="LO50" i="38"/>
  <c r="LM50" i="38"/>
  <c r="LP50" i="38" s="1"/>
  <c r="LI50" i="38"/>
  <c r="LG50" i="38"/>
  <c r="LJ50" i="38" s="1"/>
  <c r="LC50" i="38"/>
  <c r="LA50" i="38"/>
  <c r="LD50" i="38" s="1"/>
  <c r="KW50" i="38"/>
  <c r="KU50" i="38"/>
  <c r="KX50" i="38" s="1"/>
  <c r="KQ50" i="38"/>
  <c r="KO50" i="38"/>
  <c r="KR50" i="38" s="1"/>
  <c r="KK50" i="38"/>
  <c r="KI50" i="38"/>
  <c r="KL50" i="38" s="1"/>
  <c r="KE50" i="38"/>
  <c r="KC50" i="38"/>
  <c r="KF50" i="38" s="1"/>
  <c r="JY50" i="38"/>
  <c r="JW50" i="38"/>
  <c r="JZ50" i="38" s="1"/>
  <c r="JS50" i="38"/>
  <c r="JQ50" i="38"/>
  <c r="JT50" i="38" s="1"/>
  <c r="JM50" i="38"/>
  <c r="JK50" i="38"/>
  <c r="JN50" i="38" s="1"/>
  <c r="JG50" i="38"/>
  <c r="JE50" i="38"/>
  <c r="JH50" i="38" s="1"/>
  <c r="JA50" i="38"/>
  <c r="IY50" i="38"/>
  <c r="JB50" i="38" s="1"/>
  <c r="IU50" i="38"/>
  <c r="IS50" i="38"/>
  <c r="IV50" i="38" s="1"/>
  <c r="IO50" i="38"/>
  <c r="IM50" i="38"/>
  <c r="IP50" i="38" s="1"/>
  <c r="II50" i="38"/>
  <c r="IG50" i="38"/>
  <c r="IJ50" i="38" s="1"/>
  <c r="IC50" i="38"/>
  <c r="IA50" i="38"/>
  <c r="ID50" i="38" s="1"/>
  <c r="HW50" i="38"/>
  <c r="HU50" i="38"/>
  <c r="HX50" i="38" s="1"/>
  <c r="HQ50" i="38"/>
  <c r="HO50" i="38"/>
  <c r="HR50" i="38" s="1"/>
  <c r="HK50" i="38"/>
  <c r="HI50" i="38"/>
  <c r="HL50" i="38" s="1"/>
  <c r="HE50" i="38"/>
  <c r="HC50" i="38"/>
  <c r="HF50" i="38" s="1"/>
  <c r="GY50" i="38"/>
  <c r="GW50" i="38"/>
  <c r="GZ50" i="38" s="1"/>
  <c r="GS50" i="38"/>
  <c r="GQ50" i="38"/>
  <c r="GT50" i="38" s="1"/>
  <c r="GM50" i="38"/>
  <c r="GK50" i="38"/>
  <c r="GN50" i="38" s="1"/>
  <c r="GG50" i="38"/>
  <c r="GE50" i="38"/>
  <c r="GH50" i="38" s="1"/>
  <c r="GA50" i="38"/>
  <c r="FY50" i="38"/>
  <c r="GB50" i="38" s="1"/>
  <c r="FU50" i="38"/>
  <c r="FS50" i="38"/>
  <c r="FV50" i="38" s="1"/>
  <c r="FO50" i="38"/>
  <c r="FM50" i="38"/>
  <c r="FP50" i="38" s="1"/>
  <c r="FI50" i="38"/>
  <c r="FG50" i="38"/>
  <c r="FJ50" i="38" s="1"/>
  <c r="FC50" i="38"/>
  <c r="FA50" i="38"/>
  <c r="FD50" i="38" s="1"/>
  <c r="EW50" i="38"/>
  <c r="EU50" i="38"/>
  <c r="EX50" i="38" s="1"/>
  <c r="EQ50" i="38"/>
  <c r="EO50" i="38"/>
  <c r="ER50" i="38" s="1"/>
  <c r="EK50" i="38"/>
  <c r="EI50" i="38"/>
  <c r="EL50" i="38" s="1"/>
  <c r="EE50" i="38"/>
  <c r="EC50" i="38"/>
  <c r="EF50" i="38" s="1"/>
  <c r="DY50" i="38"/>
  <c r="DW50" i="38"/>
  <c r="DZ50" i="38" s="1"/>
  <c r="DS50" i="38"/>
  <c r="DQ50" i="38"/>
  <c r="DT50" i="38" s="1"/>
  <c r="DM50" i="38"/>
  <c r="DK50" i="38"/>
  <c r="DN50" i="38" s="1"/>
  <c r="DG50" i="38"/>
  <c r="DE50" i="38"/>
  <c r="DH50" i="38" s="1"/>
  <c r="DA50" i="38"/>
  <c r="CY50" i="38"/>
  <c r="DB50" i="38" s="1"/>
  <c r="CU50" i="38"/>
  <c r="CS50" i="38"/>
  <c r="CV50" i="38" s="1"/>
  <c r="CO50" i="38"/>
  <c r="CM50" i="38"/>
  <c r="CP50" i="38" s="1"/>
  <c r="CI50" i="38"/>
  <c r="CG50" i="38"/>
  <c r="CJ50" i="38" s="1"/>
  <c r="CC50" i="38"/>
  <c r="CA50" i="38"/>
  <c r="CD50" i="38" s="1"/>
  <c r="BW50" i="38"/>
  <c r="BU50" i="38"/>
  <c r="BX50" i="38" s="1"/>
  <c r="BQ50" i="38"/>
  <c r="BO50" i="38"/>
  <c r="BR50" i="38" s="1"/>
  <c r="BK50" i="38"/>
  <c r="BI50" i="38"/>
  <c r="BL50" i="38" s="1"/>
  <c r="BE50" i="38"/>
  <c r="BC50" i="38"/>
  <c r="BF50" i="38" s="1"/>
  <c r="AY50" i="38"/>
  <c r="AW50" i="38"/>
  <c r="AZ50" i="38" s="1"/>
  <c r="AS50" i="38"/>
  <c r="AQ50" i="38"/>
  <c r="AT50" i="38" s="1"/>
  <c r="MY49" i="38"/>
  <c r="MW49" i="38"/>
  <c r="MZ49" i="38" s="1"/>
  <c r="MS49" i="38"/>
  <c r="MQ49" i="38"/>
  <c r="MT49" i="38" s="1"/>
  <c r="MM49" i="38"/>
  <c r="MK49" i="38"/>
  <c r="MN49" i="38" s="1"/>
  <c r="MG49" i="38"/>
  <c r="ME49" i="38"/>
  <c r="MH49" i="38" s="1"/>
  <c r="MA49" i="38"/>
  <c r="LY49" i="38"/>
  <c r="MB49" i="38" s="1"/>
  <c r="LU49" i="38"/>
  <c r="LS49" i="38"/>
  <c r="LV49" i="38" s="1"/>
  <c r="LO49" i="38"/>
  <c r="LM49" i="38"/>
  <c r="LP49" i="38" s="1"/>
  <c r="LI49" i="38"/>
  <c r="LG49" i="38"/>
  <c r="LJ49" i="38" s="1"/>
  <c r="LC49" i="38"/>
  <c r="LA49" i="38"/>
  <c r="LD49" i="38" s="1"/>
  <c r="KW49" i="38"/>
  <c r="KU49" i="38"/>
  <c r="KX49" i="38" s="1"/>
  <c r="KQ49" i="38"/>
  <c r="KO49" i="38"/>
  <c r="KR49" i="38" s="1"/>
  <c r="KK49" i="38"/>
  <c r="KI49" i="38"/>
  <c r="KL49" i="38" s="1"/>
  <c r="KE49" i="38"/>
  <c r="KC49" i="38"/>
  <c r="KF49" i="38" s="1"/>
  <c r="JY49" i="38"/>
  <c r="JW49" i="38"/>
  <c r="JZ49" i="38" s="1"/>
  <c r="JS49" i="38"/>
  <c r="JQ49" i="38"/>
  <c r="JT49" i="38" s="1"/>
  <c r="JM49" i="38"/>
  <c r="JK49" i="38"/>
  <c r="JN49" i="38" s="1"/>
  <c r="JG49" i="38"/>
  <c r="JE49" i="38"/>
  <c r="JH49" i="38" s="1"/>
  <c r="JA49" i="38"/>
  <c r="IY49" i="38"/>
  <c r="JB49" i="38" s="1"/>
  <c r="IU49" i="38"/>
  <c r="IS49" i="38"/>
  <c r="IV49" i="38" s="1"/>
  <c r="IO49" i="38"/>
  <c r="IM49" i="38"/>
  <c r="IP49" i="38" s="1"/>
  <c r="II49" i="38"/>
  <c r="IG49" i="38"/>
  <c r="IJ49" i="38" s="1"/>
  <c r="IC49" i="38"/>
  <c r="IA49" i="38"/>
  <c r="ID49" i="38" s="1"/>
  <c r="HW49" i="38"/>
  <c r="HU49" i="38"/>
  <c r="HX49" i="38" s="1"/>
  <c r="HQ49" i="38"/>
  <c r="HO49" i="38"/>
  <c r="HR49" i="38" s="1"/>
  <c r="HK49" i="38"/>
  <c r="HI49" i="38"/>
  <c r="HL49" i="38" s="1"/>
  <c r="HE49" i="38"/>
  <c r="HC49" i="38"/>
  <c r="HF49" i="38" s="1"/>
  <c r="GY49" i="38"/>
  <c r="GW49" i="38"/>
  <c r="GZ49" i="38" s="1"/>
  <c r="GS49" i="38"/>
  <c r="GQ49" i="38"/>
  <c r="GT49" i="38" s="1"/>
  <c r="GM49" i="38"/>
  <c r="GK49" i="38"/>
  <c r="GN49" i="38" s="1"/>
  <c r="GG49" i="38"/>
  <c r="GE49" i="38"/>
  <c r="GH49" i="38" s="1"/>
  <c r="GA49" i="38"/>
  <c r="FY49" i="38"/>
  <c r="GB49" i="38" s="1"/>
  <c r="FU49" i="38"/>
  <c r="FS49" i="38"/>
  <c r="FV49" i="38" s="1"/>
  <c r="FO49" i="38"/>
  <c r="FM49" i="38"/>
  <c r="FP49" i="38" s="1"/>
  <c r="FI49" i="38"/>
  <c r="FG49" i="38"/>
  <c r="FJ49" i="38" s="1"/>
  <c r="FC49" i="38"/>
  <c r="FA49" i="38"/>
  <c r="FD49" i="38" s="1"/>
  <c r="EW49" i="38"/>
  <c r="EU49" i="38"/>
  <c r="EZ49" i="38" s="1"/>
  <c r="EQ49" i="38"/>
  <c r="EO49" i="38"/>
  <c r="ET49" i="38" s="1"/>
  <c r="EK49" i="38"/>
  <c r="EI49" i="38"/>
  <c r="EN49" i="38" s="1"/>
  <c r="EE49" i="38"/>
  <c r="EC49" i="38"/>
  <c r="EH49" i="38" s="1"/>
  <c r="DY49" i="38"/>
  <c r="DW49" i="38"/>
  <c r="EB49" i="38" s="1"/>
  <c r="DS49" i="38"/>
  <c r="DQ49" i="38"/>
  <c r="DV49" i="38" s="1"/>
  <c r="DM49" i="38"/>
  <c r="DK49" i="38"/>
  <c r="DP49" i="38" s="1"/>
  <c r="DG49" i="38"/>
  <c r="DE49" i="38"/>
  <c r="DJ49" i="38" s="1"/>
  <c r="DA49" i="38"/>
  <c r="CY49" i="38"/>
  <c r="DD49" i="38" s="1"/>
  <c r="CU49" i="38"/>
  <c r="CS49" i="38"/>
  <c r="CX49" i="38" s="1"/>
  <c r="CO49" i="38"/>
  <c r="CM49" i="38"/>
  <c r="CR49" i="38" s="1"/>
  <c r="CI49" i="38"/>
  <c r="CG49" i="38"/>
  <c r="CL49" i="38" s="1"/>
  <c r="CC49" i="38"/>
  <c r="CA49" i="38"/>
  <c r="CF49" i="38" s="1"/>
  <c r="BW49" i="38"/>
  <c r="BU49" i="38"/>
  <c r="BZ49" i="38" s="1"/>
  <c r="BQ49" i="38"/>
  <c r="BO49" i="38"/>
  <c r="BT49" i="38" s="1"/>
  <c r="BK49" i="38"/>
  <c r="BI49" i="38"/>
  <c r="BN49" i="38" s="1"/>
  <c r="BE49" i="38"/>
  <c r="BC49" i="38"/>
  <c r="BH49" i="38" s="1"/>
  <c r="AY49" i="38"/>
  <c r="AW49" i="38"/>
  <c r="BB49" i="38" s="1"/>
  <c r="AS49" i="38"/>
  <c r="AQ49" i="38"/>
  <c r="AV49" i="38" s="1"/>
  <c r="MY48" i="38"/>
  <c r="MW48" i="38"/>
  <c r="NB48" i="38" s="1"/>
  <c r="MS48" i="38"/>
  <c r="MQ48" i="38"/>
  <c r="MV48" i="38" s="1"/>
  <c r="MM48" i="38"/>
  <c r="MK48" i="38"/>
  <c r="MP48" i="38" s="1"/>
  <c r="MG48" i="38"/>
  <c r="ME48" i="38"/>
  <c r="MJ48" i="38" s="1"/>
  <c r="MA48" i="38"/>
  <c r="LY48" i="38"/>
  <c r="MD48" i="38" s="1"/>
  <c r="LU48" i="38"/>
  <c r="LS48" i="38"/>
  <c r="LX48" i="38" s="1"/>
  <c r="LO48" i="38"/>
  <c r="LM48" i="38"/>
  <c r="LR48" i="38" s="1"/>
  <c r="LI48" i="38"/>
  <c r="LG48" i="38"/>
  <c r="LL48" i="38" s="1"/>
  <c r="LC48" i="38"/>
  <c r="LA48" i="38"/>
  <c r="LF48" i="38" s="1"/>
  <c r="KW48" i="38"/>
  <c r="KU48" i="38"/>
  <c r="KZ48" i="38" s="1"/>
  <c r="KQ48" i="38"/>
  <c r="KO48" i="38"/>
  <c r="KT48" i="38" s="1"/>
  <c r="KK48" i="38"/>
  <c r="KI48" i="38"/>
  <c r="KN48" i="38" s="1"/>
  <c r="KE48" i="38"/>
  <c r="KC48" i="38"/>
  <c r="KF48" i="38" s="1"/>
  <c r="JY48" i="38"/>
  <c r="JW48" i="38"/>
  <c r="JZ48" i="38" s="1"/>
  <c r="JS48" i="38"/>
  <c r="JQ48" i="38"/>
  <c r="JT48" i="38" s="1"/>
  <c r="JM48" i="38"/>
  <c r="JK48" i="38"/>
  <c r="JN48" i="38" s="1"/>
  <c r="JG48" i="38"/>
  <c r="JE48" i="38"/>
  <c r="JH48" i="38" s="1"/>
  <c r="JA48" i="38"/>
  <c r="IY48" i="38"/>
  <c r="JB48" i="38" s="1"/>
  <c r="IU48" i="38"/>
  <c r="IS48" i="38"/>
  <c r="IV48" i="38" s="1"/>
  <c r="IO48" i="38"/>
  <c r="IM48" i="38"/>
  <c r="IP48" i="38" s="1"/>
  <c r="II48" i="38"/>
  <c r="IG48" i="38"/>
  <c r="IJ48" i="38" s="1"/>
  <c r="IC48" i="38"/>
  <c r="IA48" i="38"/>
  <c r="ID48" i="38" s="1"/>
  <c r="HW48" i="38"/>
  <c r="HU48" i="38"/>
  <c r="HX48" i="38" s="1"/>
  <c r="HQ48" i="38"/>
  <c r="HO48" i="38"/>
  <c r="HR48" i="38" s="1"/>
  <c r="HK48" i="38"/>
  <c r="HI48" i="38"/>
  <c r="HL48" i="38" s="1"/>
  <c r="HE48" i="38"/>
  <c r="HC48" i="38"/>
  <c r="HF48" i="38" s="1"/>
  <c r="GY48" i="38"/>
  <c r="GW48" i="38"/>
  <c r="GZ48" i="38" s="1"/>
  <c r="GS48" i="38"/>
  <c r="GQ48" i="38"/>
  <c r="GT48" i="38" s="1"/>
  <c r="GM48" i="38"/>
  <c r="GK48" i="38"/>
  <c r="GN48" i="38" s="1"/>
  <c r="GG48" i="38"/>
  <c r="GE48" i="38"/>
  <c r="GH48" i="38" s="1"/>
  <c r="GA48" i="38"/>
  <c r="FY48" i="38"/>
  <c r="GB48" i="38" s="1"/>
  <c r="FU48" i="38"/>
  <c r="FS48" i="38"/>
  <c r="FV48" i="38" s="1"/>
  <c r="FO48" i="38"/>
  <c r="FM48" i="38"/>
  <c r="FP48" i="38" s="1"/>
  <c r="FI48" i="38"/>
  <c r="FG48" i="38"/>
  <c r="FJ48" i="38" s="1"/>
  <c r="FC48" i="38"/>
  <c r="FA48" i="38"/>
  <c r="FD48" i="38" s="1"/>
  <c r="EW48" i="38"/>
  <c r="EU48" i="38"/>
  <c r="EX48" i="38" s="1"/>
  <c r="EQ48" i="38"/>
  <c r="EO48" i="38"/>
  <c r="ER48" i="38" s="1"/>
  <c r="EK48" i="38"/>
  <c r="EI48" i="38"/>
  <c r="EL48" i="38" s="1"/>
  <c r="EE48" i="38"/>
  <c r="EC48" i="38"/>
  <c r="EF48" i="38" s="1"/>
  <c r="DY48" i="38"/>
  <c r="DW48" i="38"/>
  <c r="DZ48" i="38" s="1"/>
  <c r="DS48" i="38"/>
  <c r="DQ48" i="38"/>
  <c r="DT48" i="38" s="1"/>
  <c r="DM48" i="38"/>
  <c r="DK48" i="38"/>
  <c r="DN48" i="38" s="1"/>
  <c r="DG48" i="38"/>
  <c r="DE48" i="38"/>
  <c r="DH48" i="38" s="1"/>
  <c r="DA48" i="38"/>
  <c r="CY48" i="38"/>
  <c r="DB48" i="38" s="1"/>
  <c r="CU48" i="38"/>
  <c r="CS48" i="38"/>
  <c r="CV48" i="38" s="1"/>
  <c r="CO48" i="38"/>
  <c r="CM48" i="38"/>
  <c r="CP48" i="38" s="1"/>
  <c r="CI48" i="38"/>
  <c r="CG48" i="38"/>
  <c r="CJ48" i="38" s="1"/>
  <c r="CC48" i="38"/>
  <c r="CA48" i="38"/>
  <c r="CD48" i="38" s="1"/>
  <c r="BW48" i="38"/>
  <c r="BU48" i="38"/>
  <c r="BX48" i="38" s="1"/>
  <c r="BQ48" i="38"/>
  <c r="BO48" i="38"/>
  <c r="BR48" i="38" s="1"/>
  <c r="BK48" i="38"/>
  <c r="BI48" i="38"/>
  <c r="BL48" i="38" s="1"/>
  <c r="BE48" i="38"/>
  <c r="BC48" i="38"/>
  <c r="BF48" i="38" s="1"/>
  <c r="AY48" i="38"/>
  <c r="AW48" i="38"/>
  <c r="AZ48" i="38" s="1"/>
  <c r="AS48" i="38"/>
  <c r="AQ48" i="38"/>
  <c r="AT48" i="38" s="1"/>
  <c r="MY47" i="38"/>
  <c r="MW47" i="38"/>
  <c r="MZ47" i="38" s="1"/>
  <c r="MS47" i="38"/>
  <c r="MQ47" i="38"/>
  <c r="MT47" i="38" s="1"/>
  <c r="MM47" i="38"/>
  <c r="MK47" i="38"/>
  <c r="MN47" i="38" s="1"/>
  <c r="MG47" i="38"/>
  <c r="ME47" i="38"/>
  <c r="MH47" i="38" s="1"/>
  <c r="MA47" i="38"/>
  <c r="LY47" i="38"/>
  <c r="MB47" i="38" s="1"/>
  <c r="LU47" i="38"/>
  <c r="LS47" i="38"/>
  <c r="LV47" i="38" s="1"/>
  <c r="LO47" i="38"/>
  <c r="LM47" i="38"/>
  <c r="LP47" i="38" s="1"/>
  <c r="LI47" i="38"/>
  <c r="LG47" i="38"/>
  <c r="LJ47" i="38" s="1"/>
  <c r="LC47" i="38"/>
  <c r="LA47" i="38"/>
  <c r="LD47" i="38" s="1"/>
  <c r="KW47" i="38"/>
  <c r="KU47" i="38"/>
  <c r="KX47" i="38" s="1"/>
  <c r="KQ47" i="38"/>
  <c r="KO47" i="38"/>
  <c r="KR47" i="38" s="1"/>
  <c r="KK47" i="38"/>
  <c r="KI47" i="38"/>
  <c r="KL47" i="38" s="1"/>
  <c r="KE47" i="38"/>
  <c r="KC47" i="38"/>
  <c r="KF47" i="38" s="1"/>
  <c r="JY47" i="38"/>
  <c r="JW47" i="38"/>
  <c r="JZ47" i="38" s="1"/>
  <c r="JS47" i="38"/>
  <c r="JQ47" i="38"/>
  <c r="JT47" i="38" s="1"/>
  <c r="JM47" i="38"/>
  <c r="JK47" i="38"/>
  <c r="JN47" i="38" s="1"/>
  <c r="JG47" i="38"/>
  <c r="JE47" i="38"/>
  <c r="JH47" i="38" s="1"/>
  <c r="JA47" i="38"/>
  <c r="IY47" i="38"/>
  <c r="JB47" i="38" s="1"/>
  <c r="IU47" i="38"/>
  <c r="IS47" i="38"/>
  <c r="IV47" i="38" s="1"/>
  <c r="IO47" i="38"/>
  <c r="IM47" i="38"/>
  <c r="IP47" i="38" s="1"/>
  <c r="II47" i="38"/>
  <c r="IG47" i="38"/>
  <c r="IJ47" i="38" s="1"/>
  <c r="IC47" i="38"/>
  <c r="IA47" i="38"/>
  <c r="ID47" i="38" s="1"/>
  <c r="HW47" i="38"/>
  <c r="HU47" i="38"/>
  <c r="HX47" i="38" s="1"/>
  <c r="HQ47" i="38"/>
  <c r="HO47" i="38"/>
  <c r="HR47" i="38" s="1"/>
  <c r="HK47" i="38"/>
  <c r="HI47" i="38"/>
  <c r="HL47" i="38" s="1"/>
  <c r="HE47" i="38"/>
  <c r="HC47" i="38"/>
  <c r="HF47" i="38" s="1"/>
  <c r="GY47" i="38"/>
  <c r="GW47" i="38"/>
  <c r="GZ47" i="38" s="1"/>
  <c r="GS47" i="38"/>
  <c r="GQ47" i="38"/>
  <c r="GT47" i="38" s="1"/>
  <c r="GM47" i="38"/>
  <c r="GK47" i="38"/>
  <c r="GN47" i="38" s="1"/>
  <c r="GG47" i="38"/>
  <c r="GE47" i="38"/>
  <c r="GH47" i="38" s="1"/>
  <c r="GA47" i="38"/>
  <c r="FY47" i="38"/>
  <c r="GB47" i="38" s="1"/>
  <c r="FU47" i="38"/>
  <c r="FS47" i="38"/>
  <c r="FV47" i="38" s="1"/>
  <c r="FO47" i="38"/>
  <c r="FM47" i="38"/>
  <c r="FP47" i="38" s="1"/>
  <c r="FI47" i="38"/>
  <c r="FG47" i="38"/>
  <c r="FJ47" i="38" s="1"/>
  <c r="FC47" i="38"/>
  <c r="FA47" i="38"/>
  <c r="FD47" i="38" s="1"/>
  <c r="EW47" i="38"/>
  <c r="EU47" i="38"/>
  <c r="EX47" i="38" s="1"/>
  <c r="EQ47" i="38"/>
  <c r="EO47" i="38"/>
  <c r="ER47" i="38" s="1"/>
  <c r="EK47" i="38"/>
  <c r="EI47" i="38"/>
  <c r="EL47" i="38" s="1"/>
  <c r="EE47" i="38"/>
  <c r="EC47" i="38"/>
  <c r="EF47" i="38" s="1"/>
  <c r="DY47" i="38"/>
  <c r="DW47" i="38"/>
  <c r="DZ47" i="38" s="1"/>
  <c r="DS47" i="38"/>
  <c r="DQ47" i="38"/>
  <c r="DT47" i="38" s="1"/>
  <c r="DM47" i="38"/>
  <c r="DK47" i="38"/>
  <c r="DN47" i="38" s="1"/>
  <c r="DG47" i="38"/>
  <c r="DE47" i="38"/>
  <c r="DH47" i="38" s="1"/>
  <c r="DA47" i="38"/>
  <c r="CY47" i="38"/>
  <c r="DB47" i="38" s="1"/>
  <c r="CU47" i="38"/>
  <c r="CS47" i="38"/>
  <c r="CV47" i="38" s="1"/>
  <c r="CO47" i="38"/>
  <c r="CM47" i="38"/>
  <c r="CP47" i="38" s="1"/>
  <c r="CI47" i="38"/>
  <c r="CG47" i="38"/>
  <c r="CJ47" i="38" s="1"/>
  <c r="CC47" i="38"/>
  <c r="CA47" i="38"/>
  <c r="CD47" i="38" s="1"/>
  <c r="BW47" i="38"/>
  <c r="BU47" i="38"/>
  <c r="BX47" i="38" s="1"/>
  <c r="BQ47" i="38"/>
  <c r="BO47" i="38"/>
  <c r="BR47" i="38" s="1"/>
  <c r="BK47" i="38"/>
  <c r="BI47" i="38"/>
  <c r="BL47" i="38" s="1"/>
  <c r="BE47" i="38"/>
  <c r="BC47" i="38"/>
  <c r="BF47" i="38" s="1"/>
  <c r="AY47" i="38"/>
  <c r="AW47" i="38"/>
  <c r="AZ47" i="38" s="1"/>
  <c r="AS47" i="38"/>
  <c r="AQ47" i="38"/>
  <c r="AT47" i="38" s="1"/>
  <c r="MY46" i="38"/>
  <c r="MW46" i="38"/>
  <c r="MZ46" i="38" s="1"/>
  <c r="MS46" i="38"/>
  <c r="MQ46" i="38"/>
  <c r="MT46" i="38" s="1"/>
  <c r="MM46" i="38"/>
  <c r="MK46" i="38"/>
  <c r="MN46" i="38" s="1"/>
  <c r="MG46" i="38"/>
  <c r="ME46" i="38"/>
  <c r="MH46" i="38" s="1"/>
  <c r="MA46" i="38"/>
  <c r="LY46" i="38"/>
  <c r="MB46" i="38" s="1"/>
  <c r="LU46" i="38"/>
  <c r="LS46" i="38"/>
  <c r="LV46" i="38" s="1"/>
  <c r="LO46" i="38"/>
  <c r="LM46" i="38"/>
  <c r="LP46" i="38" s="1"/>
  <c r="LI46" i="38"/>
  <c r="LG46" i="38"/>
  <c r="LJ46" i="38" s="1"/>
  <c r="LC46" i="38"/>
  <c r="LA46" i="38"/>
  <c r="LD46" i="38" s="1"/>
  <c r="KW46" i="38"/>
  <c r="KU46" i="38"/>
  <c r="KX46" i="38" s="1"/>
  <c r="KQ46" i="38"/>
  <c r="KO46" i="38"/>
  <c r="KR46" i="38" s="1"/>
  <c r="KK46" i="38"/>
  <c r="KI46" i="38"/>
  <c r="KL46" i="38" s="1"/>
  <c r="KE46" i="38"/>
  <c r="KC46" i="38"/>
  <c r="KF46" i="38" s="1"/>
  <c r="JY46" i="38"/>
  <c r="JW46" i="38"/>
  <c r="JZ46" i="38" s="1"/>
  <c r="JS46" i="38"/>
  <c r="JQ46" i="38"/>
  <c r="JT46" i="38" s="1"/>
  <c r="JM46" i="38"/>
  <c r="JK46" i="38"/>
  <c r="JN46" i="38" s="1"/>
  <c r="JG46" i="38"/>
  <c r="JE46" i="38"/>
  <c r="JH46" i="38" s="1"/>
  <c r="JA46" i="38"/>
  <c r="IY46" i="38"/>
  <c r="JB46" i="38" s="1"/>
  <c r="IU46" i="38"/>
  <c r="IS46" i="38"/>
  <c r="IV46" i="38" s="1"/>
  <c r="IO46" i="38"/>
  <c r="IM46" i="38"/>
  <c r="IP46" i="38" s="1"/>
  <c r="II46" i="38"/>
  <c r="IG46" i="38"/>
  <c r="IJ46" i="38" s="1"/>
  <c r="IC46" i="38"/>
  <c r="IA46" i="38"/>
  <c r="ID46" i="38" s="1"/>
  <c r="HW46" i="38"/>
  <c r="HU46" i="38"/>
  <c r="HX46" i="38" s="1"/>
  <c r="HQ46" i="38"/>
  <c r="HO46" i="38"/>
  <c r="HR46" i="38" s="1"/>
  <c r="HK46" i="38"/>
  <c r="HI46" i="38"/>
  <c r="HL46" i="38" s="1"/>
  <c r="HE46" i="38"/>
  <c r="HC46" i="38"/>
  <c r="HF46" i="38" s="1"/>
  <c r="GY46" i="38"/>
  <c r="GW46" i="38"/>
  <c r="GZ46" i="38" s="1"/>
  <c r="GS46" i="38"/>
  <c r="GQ46" i="38"/>
  <c r="GT46" i="38" s="1"/>
  <c r="GM46" i="38"/>
  <c r="GK46" i="38"/>
  <c r="GN46" i="38" s="1"/>
  <c r="GG46" i="38"/>
  <c r="GE46" i="38"/>
  <c r="GH46" i="38" s="1"/>
  <c r="GA46" i="38"/>
  <c r="FY46" i="38"/>
  <c r="GB46" i="38" s="1"/>
  <c r="FU46" i="38"/>
  <c r="FS46" i="38"/>
  <c r="FV46" i="38" s="1"/>
  <c r="FO46" i="38"/>
  <c r="FM46" i="38"/>
  <c r="FP46" i="38" s="1"/>
  <c r="FI46" i="38"/>
  <c r="FG46" i="38"/>
  <c r="FJ46" i="38" s="1"/>
  <c r="FC46" i="38"/>
  <c r="FA46" i="38"/>
  <c r="FD46" i="38" s="1"/>
  <c r="EW46" i="38"/>
  <c r="EU46" i="38"/>
  <c r="EX46" i="38" s="1"/>
  <c r="EQ46" i="38"/>
  <c r="EO46" i="38"/>
  <c r="ER46" i="38" s="1"/>
  <c r="EK46" i="38"/>
  <c r="EI46" i="38"/>
  <c r="EL46" i="38" s="1"/>
  <c r="EE46" i="38"/>
  <c r="EC46" i="38"/>
  <c r="EF46" i="38" s="1"/>
  <c r="DY46" i="38"/>
  <c r="DW46" i="38"/>
  <c r="DZ46" i="38" s="1"/>
  <c r="DS46" i="38"/>
  <c r="DQ46" i="38"/>
  <c r="DT46" i="38" s="1"/>
  <c r="DM46" i="38"/>
  <c r="DK46" i="38"/>
  <c r="DN46" i="38" s="1"/>
  <c r="DG46" i="38"/>
  <c r="DE46" i="38"/>
  <c r="DH46" i="38" s="1"/>
  <c r="DA46" i="38"/>
  <c r="CY46" i="38"/>
  <c r="DB46" i="38" s="1"/>
  <c r="CU46" i="38"/>
  <c r="CS46" i="38"/>
  <c r="CV46" i="38" s="1"/>
  <c r="CO46" i="38"/>
  <c r="CM46" i="38"/>
  <c r="CP46" i="38" s="1"/>
  <c r="CI46" i="38"/>
  <c r="CG46" i="38"/>
  <c r="CJ46" i="38" s="1"/>
  <c r="CC46" i="38"/>
  <c r="CA46" i="38"/>
  <c r="CD46" i="38" s="1"/>
  <c r="BW46" i="38"/>
  <c r="BU46" i="38"/>
  <c r="BX46" i="38" s="1"/>
  <c r="BQ46" i="38"/>
  <c r="BO46" i="38"/>
  <c r="BR46" i="38" s="1"/>
  <c r="BK46" i="38"/>
  <c r="BI46" i="38"/>
  <c r="BL46" i="38" s="1"/>
  <c r="BE46" i="38"/>
  <c r="BC46" i="38"/>
  <c r="BF46" i="38" s="1"/>
  <c r="AY46" i="38"/>
  <c r="AW46" i="38"/>
  <c r="AZ46" i="38" s="1"/>
  <c r="AS46" i="38"/>
  <c r="AQ46" i="38"/>
  <c r="AT46" i="38" s="1"/>
  <c r="MY45" i="38"/>
  <c r="MW45" i="38"/>
  <c r="MZ45" i="38" s="1"/>
  <c r="MS45" i="38"/>
  <c r="MQ45" i="38"/>
  <c r="MT45" i="38" s="1"/>
  <c r="MM45" i="38"/>
  <c r="MK45" i="38"/>
  <c r="MN45" i="38" s="1"/>
  <c r="MG45" i="38"/>
  <c r="ME45" i="38"/>
  <c r="MH45" i="38" s="1"/>
  <c r="MA45" i="38"/>
  <c r="LY45" i="38"/>
  <c r="MB45" i="38" s="1"/>
  <c r="LU45" i="38"/>
  <c r="LS45" i="38"/>
  <c r="LV45" i="38" s="1"/>
  <c r="LO45" i="38"/>
  <c r="LM45" i="38"/>
  <c r="LP45" i="38" s="1"/>
  <c r="LI45" i="38"/>
  <c r="LG45" i="38"/>
  <c r="LJ45" i="38" s="1"/>
  <c r="LC45" i="38"/>
  <c r="LA45" i="38"/>
  <c r="LD45" i="38" s="1"/>
  <c r="KW45" i="38"/>
  <c r="KU45" i="38"/>
  <c r="KX45" i="38" s="1"/>
  <c r="KQ45" i="38"/>
  <c r="KO45" i="38"/>
  <c r="KR45" i="38" s="1"/>
  <c r="KK45" i="38"/>
  <c r="KI45" i="38"/>
  <c r="KL45" i="38" s="1"/>
  <c r="KE45" i="38"/>
  <c r="KC45" i="38"/>
  <c r="KF45" i="38" s="1"/>
  <c r="JY45" i="38"/>
  <c r="JW45" i="38"/>
  <c r="JZ45" i="38" s="1"/>
  <c r="JS45" i="38"/>
  <c r="JQ45" i="38"/>
  <c r="JT45" i="38" s="1"/>
  <c r="JM45" i="38"/>
  <c r="JK45" i="38"/>
  <c r="JN45" i="38" s="1"/>
  <c r="JG45" i="38"/>
  <c r="JE45" i="38"/>
  <c r="JH45" i="38" s="1"/>
  <c r="JA45" i="38"/>
  <c r="IY45" i="38"/>
  <c r="JB45" i="38" s="1"/>
  <c r="IU45" i="38"/>
  <c r="IS45" i="38"/>
  <c r="IV45" i="38" s="1"/>
  <c r="IO45" i="38"/>
  <c r="IM45" i="38"/>
  <c r="IP45" i="38" s="1"/>
  <c r="II45" i="38"/>
  <c r="IG45" i="38"/>
  <c r="IJ45" i="38" s="1"/>
  <c r="IC45" i="38"/>
  <c r="IA45" i="38"/>
  <c r="ID45" i="38" s="1"/>
  <c r="HW45" i="38"/>
  <c r="HU45" i="38"/>
  <c r="HX45" i="38" s="1"/>
  <c r="HQ45" i="38"/>
  <c r="HO45" i="38"/>
  <c r="HR45" i="38" s="1"/>
  <c r="HK45" i="38"/>
  <c r="HI45" i="38"/>
  <c r="HL45" i="38" s="1"/>
  <c r="HE45" i="38"/>
  <c r="HC45" i="38"/>
  <c r="HF45" i="38" s="1"/>
  <c r="GY45" i="38"/>
  <c r="GW45" i="38"/>
  <c r="GZ45" i="38" s="1"/>
  <c r="GS45" i="38"/>
  <c r="GQ45" i="38"/>
  <c r="GT45" i="38" s="1"/>
  <c r="GM45" i="38"/>
  <c r="GK45" i="38"/>
  <c r="GN45" i="38" s="1"/>
  <c r="GG45" i="38"/>
  <c r="GE45" i="38"/>
  <c r="GH45" i="38" s="1"/>
  <c r="GA45" i="38"/>
  <c r="FY45" i="38"/>
  <c r="GB45" i="38" s="1"/>
  <c r="FU45" i="38"/>
  <c r="FS45" i="38"/>
  <c r="FV45" i="38" s="1"/>
  <c r="FO45" i="38"/>
  <c r="FM45" i="38"/>
  <c r="FP45" i="38" s="1"/>
  <c r="FI45" i="38"/>
  <c r="FG45" i="38"/>
  <c r="FJ45" i="38" s="1"/>
  <c r="FC45" i="38"/>
  <c r="FA45" i="38"/>
  <c r="FD45" i="38" s="1"/>
  <c r="EW45" i="38"/>
  <c r="EU45" i="38"/>
  <c r="EX45" i="38" s="1"/>
  <c r="EQ45" i="38"/>
  <c r="EO45" i="38"/>
  <c r="ER45" i="38" s="1"/>
  <c r="EK45" i="38"/>
  <c r="EI45" i="38"/>
  <c r="EL45" i="38" s="1"/>
  <c r="EE45" i="38"/>
  <c r="EC45" i="38"/>
  <c r="EF45" i="38" s="1"/>
  <c r="DY45" i="38"/>
  <c r="DW45" i="38"/>
  <c r="DZ45" i="38" s="1"/>
  <c r="DS45" i="38"/>
  <c r="DQ45" i="38"/>
  <c r="DT45" i="38" s="1"/>
  <c r="DM45" i="38"/>
  <c r="DK45" i="38"/>
  <c r="DN45" i="38" s="1"/>
  <c r="DG45" i="38"/>
  <c r="DE45" i="38"/>
  <c r="DH45" i="38" s="1"/>
  <c r="DA45" i="38"/>
  <c r="CY45" i="38"/>
  <c r="DB45" i="38" s="1"/>
  <c r="CU45" i="38"/>
  <c r="CS45" i="38"/>
  <c r="CV45" i="38" s="1"/>
  <c r="CO45" i="38"/>
  <c r="CM45" i="38"/>
  <c r="CP45" i="38" s="1"/>
  <c r="CI45" i="38"/>
  <c r="CG45" i="38"/>
  <c r="CJ45" i="38" s="1"/>
  <c r="CC45" i="38"/>
  <c r="CA45" i="38"/>
  <c r="CD45" i="38" s="1"/>
  <c r="BW45" i="38"/>
  <c r="BU45" i="38"/>
  <c r="BX45" i="38" s="1"/>
  <c r="BQ45" i="38"/>
  <c r="BO45" i="38"/>
  <c r="BR45" i="38" s="1"/>
  <c r="BK45" i="38"/>
  <c r="BI45" i="38"/>
  <c r="BL45" i="38" s="1"/>
  <c r="BE45" i="38"/>
  <c r="BC45" i="38"/>
  <c r="BF45" i="38" s="1"/>
  <c r="AY45" i="38"/>
  <c r="AW45" i="38"/>
  <c r="AZ45" i="38" s="1"/>
  <c r="AS45" i="38"/>
  <c r="AQ45" i="38"/>
  <c r="AT45" i="38" s="1"/>
  <c r="MY44" i="38"/>
  <c r="MW44" i="38"/>
  <c r="MZ44" i="38" s="1"/>
  <c r="MS44" i="38"/>
  <c r="MQ44" i="38"/>
  <c r="MT44" i="38" s="1"/>
  <c r="MM44" i="38"/>
  <c r="MK44" i="38"/>
  <c r="MN44" i="38" s="1"/>
  <c r="MG44" i="38"/>
  <c r="ME44" i="38"/>
  <c r="MH44" i="38" s="1"/>
  <c r="MA44" i="38"/>
  <c r="LY44" i="38"/>
  <c r="MB44" i="38" s="1"/>
  <c r="LU44" i="38"/>
  <c r="LS44" i="38"/>
  <c r="LV44" i="38" s="1"/>
  <c r="LO44" i="38"/>
  <c r="LM44" i="38"/>
  <c r="LP44" i="38" s="1"/>
  <c r="LI44" i="38"/>
  <c r="LG44" i="38"/>
  <c r="LJ44" i="38" s="1"/>
  <c r="LC44" i="38"/>
  <c r="LA44" i="38"/>
  <c r="LD44" i="38" s="1"/>
  <c r="KW44" i="38"/>
  <c r="KU44" i="38"/>
  <c r="KX44" i="38" s="1"/>
  <c r="KQ44" i="38"/>
  <c r="KO44" i="38"/>
  <c r="KR44" i="38" s="1"/>
  <c r="KK44" i="38"/>
  <c r="KI44" i="38"/>
  <c r="KL44" i="38" s="1"/>
  <c r="KE44" i="38"/>
  <c r="KC44" i="38"/>
  <c r="KF44" i="38" s="1"/>
  <c r="JY44" i="38"/>
  <c r="JW44" i="38"/>
  <c r="JZ44" i="38" s="1"/>
  <c r="JS44" i="38"/>
  <c r="JQ44" i="38"/>
  <c r="JT44" i="38" s="1"/>
  <c r="JM44" i="38"/>
  <c r="JK44" i="38"/>
  <c r="JN44" i="38" s="1"/>
  <c r="JG44" i="38"/>
  <c r="JE44" i="38"/>
  <c r="JH44" i="38" s="1"/>
  <c r="JA44" i="38"/>
  <c r="IY44" i="38"/>
  <c r="JB44" i="38" s="1"/>
  <c r="IU44" i="38"/>
  <c r="IS44" i="38"/>
  <c r="IV44" i="38" s="1"/>
  <c r="IO44" i="38"/>
  <c r="IM44" i="38"/>
  <c r="IP44" i="38" s="1"/>
  <c r="II44" i="38"/>
  <c r="IG44" i="38"/>
  <c r="IJ44" i="38" s="1"/>
  <c r="IC44" i="38"/>
  <c r="IA44" i="38"/>
  <c r="ID44" i="38" s="1"/>
  <c r="HW44" i="38"/>
  <c r="HU44" i="38"/>
  <c r="HX44" i="38" s="1"/>
  <c r="HQ44" i="38"/>
  <c r="HO44" i="38"/>
  <c r="HR44" i="38" s="1"/>
  <c r="HK44" i="38"/>
  <c r="HI44" i="38"/>
  <c r="HL44" i="38" s="1"/>
  <c r="HE44" i="38"/>
  <c r="HC44" i="38"/>
  <c r="HF44" i="38" s="1"/>
  <c r="GY44" i="38"/>
  <c r="GW44" i="38"/>
  <c r="GZ44" i="38" s="1"/>
  <c r="GS44" i="38"/>
  <c r="GQ44" i="38"/>
  <c r="GT44" i="38" s="1"/>
  <c r="GM44" i="38"/>
  <c r="GK44" i="38"/>
  <c r="GN44" i="38" s="1"/>
  <c r="GG44" i="38"/>
  <c r="GE44" i="38"/>
  <c r="GH44" i="38" s="1"/>
  <c r="GA44" i="38"/>
  <c r="FY44" i="38"/>
  <c r="GB44" i="38" s="1"/>
  <c r="FU44" i="38"/>
  <c r="FS44" i="38"/>
  <c r="FV44" i="38" s="1"/>
  <c r="FO44" i="38"/>
  <c r="FM44" i="38"/>
  <c r="FP44" i="38" s="1"/>
  <c r="FI44" i="38"/>
  <c r="FG44" i="38"/>
  <c r="FJ44" i="38" s="1"/>
  <c r="FC44" i="38"/>
  <c r="FA44" i="38"/>
  <c r="FD44" i="38" s="1"/>
  <c r="EW44" i="38"/>
  <c r="EU44" i="38"/>
  <c r="EX44" i="38" s="1"/>
  <c r="EQ44" i="38"/>
  <c r="EO44" i="38"/>
  <c r="ER44" i="38" s="1"/>
  <c r="EK44" i="38"/>
  <c r="EI44" i="38"/>
  <c r="EL44" i="38" s="1"/>
  <c r="EE44" i="38"/>
  <c r="EC44" i="38"/>
  <c r="EF44" i="38" s="1"/>
  <c r="DY44" i="38"/>
  <c r="DW44" i="38"/>
  <c r="DZ44" i="38" s="1"/>
  <c r="DS44" i="38"/>
  <c r="DQ44" i="38"/>
  <c r="DT44" i="38" s="1"/>
  <c r="DM44" i="38"/>
  <c r="DK44" i="38"/>
  <c r="DN44" i="38" s="1"/>
  <c r="DG44" i="38"/>
  <c r="DE44" i="38"/>
  <c r="DH44" i="38" s="1"/>
  <c r="DA44" i="38"/>
  <c r="CY44" i="38"/>
  <c r="DB44" i="38" s="1"/>
  <c r="CU44" i="38"/>
  <c r="CS44" i="38"/>
  <c r="CV44" i="38" s="1"/>
  <c r="CO44" i="38"/>
  <c r="CM44" i="38"/>
  <c r="CP44" i="38" s="1"/>
  <c r="CI44" i="38"/>
  <c r="CG44" i="38"/>
  <c r="CJ44" i="38" s="1"/>
  <c r="CC44" i="38"/>
  <c r="CA44" i="38"/>
  <c r="CD44" i="38" s="1"/>
  <c r="BW44" i="38"/>
  <c r="BU44" i="38"/>
  <c r="BX44" i="38" s="1"/>
  <c r="BQ44" i="38"/>
  <c r="BO44" i="38"/>
  <c r="BR44" i="38" s="1"/>
  <c r="BK44" i="38"/>
  <c r="BI44" i="38"/>
  <c r="BL44" i="38" s="1"/>
  <c r="BE44" i="38"/>
  <c r="BC44" i="38"/>
  <c r="BF44" i="38" s="1"/>
  <c r="AY44" i="38"/>
  <c r="AW44" i="38"/>
  <c r="AZ44" i="38" s="1"/>
  <c r="AS44" i="38"/>
  <c r="AQ44" i="38"/>
  <c r="AT44" i="38" s="1"/>
  <c r="MY43" i="38"/>
  <c r="MW43" i="38"/>
  <c r="MZ43" i="38" s="1"/>
  <c r="MS43" i="38"/>
  <c r="MQ43" i="38"/>
  <c r="MT43" i="38" s="1"/>
  <c r="MM43" i="38"/>
  <c r="MK43" i="38"/>
  <c r="MN43" i="38" s="1"/>
  <c r="MG43" i="38"/>
  <c r="ME43" i="38"/>
  <c r="MH43" i="38" s="1"/>
  <c r="MA43" i="38"/>
  <c r="LY43" i="38"/>
  <c r="MB43" i="38" s="1"/>
  <c r="LU43" i="38"/>
  <c r="LS43" i="38"/>
  <c r="LV43" i="38" s="1"/>
  <c r="LO43" i="38"/>
  <c r="LM43" i="38"/>
  <c r="LP43" i="38" s="1"/>
  <c r="LI43" i="38"/>
  <c r="LG43" i="38"/>
  <c r="LJ43" i="38" s="1"/>
  <c r="LC43" i="38"/>
  <c r="LA43" i="38"/>
  <c r="LD43" i="38" s="1"/>
  <c r="KW43" i="38"/>
  <c r="KU43" i="38"/>
  <c r="KX43" i="38" s="1"/>
  <c r="KQ43" i="38"/>
  <c r="KO43" i="38"/>
  <c r="KR43" i="38" s="1"/>
  <c r="KK43" i="38"/>
  <c r="KI43" i="38"/>
  <c r="KL43" i="38" s="1"/>
  <c r="KE43" i="38"/>
  <c r="KC43" i="38"/>
  <c r="KF43" i="38" s="1"/>
  <c r="JY43" i="38"/>
  <c r="JW43" i="38"/>
  <c r="JZ43" i="38" s="1"/>
  <c r="JS43" i="38"/>
  <c r="JQ43" i="38"/>
  <c r="JT43" i="38" s="1"/>
  <c r="JM43" i="38"/>
  <c r="JK43" i="38"/>
  <c r="JN43" i="38" s="1"/>
  <c r="JG43" i="38"/>
  <c r="JE43" i="38"/>
  <c r="JH43" i="38" s="1"/>
  <c r="JA43" i="38"/>
  <c r="IY43" i="38"/>
  <c r="JB43" i="38" s="1"/>
  <c r="IU43" i="38"/>
  <c r="IS43" i="38"/>
  <c r="IV43" i="38" s="1"/>
  <c r="IO43" i="38"/>
  <c r="IM43" i="38"/>
  <c r="IP43" i="38" s="1"/>
  <c r="II43" i="38"/>
  <c r="IG43" i="38"/>
  <c r="IJ43" i="38" s="1"/>
  <c r="IC43" i="38"/>
  <c r="IA43" i="38"/>
  <c r="ID43" i="38" s="1"/>
  <c r="HW43" i="38"/>
  <c r="HU43" i="38"/>
  <c r="HX43" i="38" s="1"/>
  <c r="HQ43" i="38"/>
  <c r="HO43" i="38"/>
  <c r="HR43" i="38" s="1"/>
  <c r="HK43" i="38"/>
  <c r="HI43" i="38"/>
  <c r="HL43" i="38" s="1"/>
  <c r="HE43" i="38"/>
  <c r="HC43" i="38"/>
  <c r="HF43" i="38" s="1"/>
  <c r="GY43" i="38"/>
  <c r="GW43" i="38"/>
  <c r="GZ43" i="38" s="1"/>
  <c r="GS43" i="38"/>
  <c r="GQ43" i="38"/>
  <c r="GT43" i="38" s="1"/>
  <c r="GM43" i="38"/>
  <c r="GK43" i="38"/>
  <c r="GN43" i="38" s="1"/>
  <c r="GG43" i="38"/>
  <c r="GE43" i="38"/>
  <c r="GH43" i="38" s="1"/>
  <c r="GA43" i="38"/>
  <c r="FY43" i="38"/>
  <c r="GB43" i="38" s="1"/>
  <c r="FU43" i="38"/>
  <c r="FS43" i="38"/>
  <c r="FV43" i="38" s="1"/>
  <c r="FO43" i="38"/>
  <c r="FM43" i="38"/>
  <c r="FP43" i="38" s="1"/>
  <c r="FI43" i="38"/>
  <c r="FG43" i="38"/>
  <c r="FJ43" i="38" s="1"/>
  <c r="FC43" i="38"/>
  <c r="FA43" i="38"/>
  <c r="FD43" i="38" s="1"/>
  <c r="EW43" i="38"/>
  <c r="EU43" i="38"/>
  <c r="EX43" i="38" s="1"/>
  <c r="EQ43" i="38"/>
  <c r="EO43" i="38"/>
  <c r="ER43" i="38" s="1"/>
  <c r="EK43" i="38"/>
  <c r="EI43" i="38"/>
  <c r="EL43" i="38" s="1"/>
  <c r="EE43" i="38"/>
  <c r="EC43" i="38"/>
  <c r="EF43" i="38" s="1"/>
  <c r="DY43" i="38"/>
  <c r="DW43" i="38"/>
  <c r="DZ43" i="38" s="1"/>
  <c r="DS43" i="38"/>
  <c r="DQ43" i="38"/>
  <c r="DT43" i="38" s="1"/>
  <c r="DM43" i="38"/>
  <c r="DK43" i="38"/>
  <c r="DN43" i="38" s="1"/>
  <c r="DG43" i="38"/>
  <c r="DE43" i="38"/>
  <c r="DH43" i="38" s="1"/>
  <c r="DA43" i="38"/>
  <c r="CY43" i="38"/>
  <c r="DB43" i="38" s="1"/>
  <c r="CU43" i="38"/>
  <c r="CS43" i="38"/>
  <c r="CV43" i="38" s="1"/>
  <c r="CO43" i="38"/>
  <c r="CM43" i="38"/>
  <c r="CP43" i="38" s="1"/>
  <c r="CI43" i="38"/>
  <c r="CG43" i="38"/>
  <c r="CJ43" i="38" s="1"/>
  <c r="CC43" i="38"/>
  <c r="CA43" i="38"/>
  <c r="CD43" i="38" s="1"/>
  <c r="BW43" i="38"/>
  <c r="BU43" i="38"/>
  <c r="BX43" i="38" s="1"/>
  <c r="BQ43" i="38"/>
  <c r="BO43" i="38"/>
  <c r="BR43" i="38" s="1"/>
  <c r="BK43" i="38"/>
  <c r="BI43" i="38"/>
  <c r="BL43" i="38" s="1"/>
  <c r="BE43" i="38"/>
  <c r="BC43" i="38"/>
  <c r="BF43" i="38" s="1"/>
  <c r="AY43" i="38"/>
  <c r="AW43" i="38"/>
  <c r="AZ43" i="38" s="1"/>
  <c r="AS43" i="38"/>
  <c r="AQ43" i="38"/>
  <c r="AT43" i="38" s="1"/>
  <c r="MY42" i="38"/>
  <c r="MW42" i="38"/>
  <c r="MZ42" i="38" s="1"/>
  <c r="MS42" i="38"/>
  <c r="MQ42" i="38"/>
  <c r="MT42" i="38" s="1"/>
  <c r="MM42" i="38"/>
  <c r="MK42" i="38"/>
  <c r="MN42" i="38" s="1"/>
  <c r="MG42" i="38"/>
  <c r="ME42" i="38"/>
  <c r="MH42" i="38" s="1"/>
  <c r="MA42" i="38"/>
  <c r="LY42" i="38"/>
  <c r="MB42" i="38" s="1"/>
  <c r="LU42" i="38"/>
  <c r="LS42" i="38"/>
  <c r="LV42" i="38" s="1"/>
  <c r="LO42" i="38"/>
  <c r="LM42" i="38"/>
  <c r="LP42" i="38" s="1"/>
  <c r="LI42" i="38"/>
  <c r="LG42" i="38"/>
  <c r="LJ42" i="38" s="1"/>
  <c r="LC42" i="38"/>
  <c r="LA42" i="38"/>
  <c r="LD42" i="38" s="1"/>
  <c r="KW42" i="38"/>
  <c r="KU42" i="38"/>
  <c r="KX42" i="38" s="1"/>
  <c r="KQ42" i="38"/>
  <c r="KO42" i="38"/>
  <c r="KR42" i="38" s="1"/>
  <c r="KK42" i="38"/>
  <c r="KI42" i="38"/>
  <c r="KL42" i="38" s="1"/>
  <c r="KE42" i="38"/>
  <c r="KC42" i="38"/>
  <c r="KF42" i="38" s="1"/>
  <c r="JY42" i="38"/>
  <c r="JW42" i="38"/>
  <c r="JZ42" i="38" s="1"/>
  <c r="JS42" i="38"/>
  <c r="JQ42" i="38"/>
  <c r="JT42" i="38" s="1"/>
  <c r="JM42" i="38"/>
  <c r="JK42" i="38"/>
  <c r="JN42" i="38" s="1"/>
  <c r="JG42" i="38"/>
  <c r="JE42" i="38"/>
  <c r="JH42" i="38" s="1"/>
  <c r="JA42" i="38"/>
  <c r="IY42" i="38"/>
  <c r="JB42" i="38" s="1"/>
  <c r="IU42" i="38"/>
  <c r="IS42" i="38"/>
  <c r="IV42" i="38" s="1"/>
  <c r="IO42" i="38"/>
  <c r="IM42" i="38"/>
  <c r="IP42" i="38" s="1"/>
  <c r="II42" i="38"/>
  <c r="IG42" i="38"/>
  <c r="IJ42" i="38" s="1"/>
  <c r="IC42" i="38"/>
  <c r="IA42" i="38"/>
  <c r="ID42" i="38" s="1"/>
  <c r="HW42" i="38"/>
  <c r="HU42" i="38"/>
  <c r="HX42" i="38" s="1"/>
  <c r="HQ42" i="38"/>
  <c r="HO42" i="38"/>
  <c r="HR42" i="38" s="1"/>
  <c r="HK42" i="38"/>
  <c r="HI42" i="38"/>
  <c r="HL42" i="38" s="1"/>
  <c r="HE42" i="38"/>
  <c r="HC42" i="38"/>
  <c r="HF42" i="38" s="1"/>
  <c r="GY42" i="38"/>
  <c r="GW42" i="38"/>
  <c r="GZ42" i="38" s="1"/>
  <c r="GS42" i="38"/>
  <c r="GQ42" i="38"/>
  <c r="GT42" i="38" s="1"/>
  <c r="GM42" i="38"/>
  <c r="GK42" i="38"/>
  <c r="GN42" i="38" s="1"/>
  <c r="GG42" i="38"/>
  <c r="GE42" i="38"/>
  <c r="GH42" i="38" s="1"/>
  <c r="GA42" i="38"/>
  <c r="FY42" i="38"/>
  <c r="GB42" i="38" s="1"/>
  <c r="FU42" i="38"/>
  <c r="FS42" i="38"/>
  <c r="FV42" i="38" s="1"/>
  <c r="FO42" i="38"/>
  <c r="FM42" i="38"/>
  <c r="FP42" i="38" s="1"/>
  <c r="FI42" i="38"/>
  <c r="FG42" i="38"/>
  <c r="FJ42" i="38" s="1"/>
  <c r="FC42" i="38"/>
  <c r="FA42" i="38"/>
  <c r="FD42" i="38" s="1"/>
  <c r="EW42" i="38"/>
  <c r="EU42" i="38"/>
  <c r="EX42" i="38" s="1"/>
  <c r="EQ42" i="38"/>
  <c r="EO42" i="38"/>
  <c r="ER42" i="38" s="1"/>
  <c r="EK42" i="38"/>
  <c r="EI42" i="38"/>
  <c r="EL42" i="38" s="1"/>
  <c r="EE42" i="38"/>
  <c r="EC42" i="38"/>
  <c r="EF42" i="38" s="1"/>
  <c r="DY42" i="38"/>
  <c r="DW42" i="38"/>
  <c r="DZ42" i="38" s="1"/>
  <c r="DS42" i="38"/>
  <c r="DQ42" i="38"/>
  <c r="DT42" i="38" s="1"/>
  <c r="DM42" i="38"/>
  <c r="DK42" i="38"/>
  <c r="DN42" i="38" s="1"/>
  <c r="DG42" i="38"/>
  <c r="DE42" i="38"/>
  <c r="DH42" i="38" s="1"/>
  <c r="DA42" i="38"/>
  <c r="CY42" i="38"/>
  <c r="DB42" i="38" s="1"/>
  <c r="CU42" i="38"/>
  <c r="CS42" i="38"/>
  <c r="CV42" i="38" s="1"/>
  <c r="CO42" i="38"/>
  <c r="CM42" i="38"/>
  <c r="CP42" i="38" s="1"/>
  <c r="CI42" i="38"/>
  <c r="CG42" i="38"/>
  <c r="CJ42" i="38" s="1"/>
  <c r="CC42" i="38"/>
  <c r="CA42" i="38"/>
  <c r="CD42" i="38" s="1"/>
  <c r="BW42" i="38"/>
  <c r="BU42" i="38"/>
  <c r="BX42" i="38" s="1"/>
  <c r="BQ42" i="38"/>
  <c r="BO42" i="38"/>
  <c r="BR42" i="38" s="1"/>
  <c r="BK42" i="38"/>
  <c r="BI42" i="38"/>
  <c r="BL42" i="38" s="1"/>
  <c r="BE42" i="38"/>
  <c r="BC42" i="38"/>
  <c r="BF42" i="38" s="1"/>
  <c r="AY42" i="38"/>
  <c r="AW42" i="38"/>
  <c r="AZ42" i="38" s="1"/>
  <c r="AS42" i="38"/>
  <c r="AQ42" i="38"/>
  <c r="AT42" i="38" s="1"/>
  <c r="MY41" i="38"/>
  <c r="MW41" i="38"/>
  <c r="MZ41" i="38" s="1"/>
  <c r="MS41" i="38"/>
  <c r="MQ41" i="38"/>
  <c r="MT41" i="38" s="1"/>
  <c r="MM41" i="38"/>
  <c r="MK41" i="38"/>
  <c r="MN41" i="38" s="1"/>
  <c r="MG41" i="38"/>
  <c r="ME41" i="38"/>
  <c r="MH41" i="38" s="1"/>
  <c r="MA41" i="38"/>
  <c r="LY41" i="38"/>
  <c r="MB41" i="38" s="1"/>
  <c r="LU41" i="38"/>
  <c r="LS41" i="38"/>
  <c r="LV41" i="38" s="1"/>
  <c r="LO41" i="38"/>
  <c r="LM41" i="38"/>
  <c r="LP41" i="38" s="1"/>
  <c r="LI41" i="38"/>
  <c r="LG41" i="38"/>
  <c r="LJ41" i="38" s="1"/>
  <c r="LC41" i="38"/>
  <c r="LA41" i="38"/>
  <c r="LD41" i="38" s="1"/>
  <c r="KW41" i="38"/>
  <c r="KU41" i="38"/>
  <c r="KX41" i="38" s="1"/>
  <c r="KQ41" i="38"/>
  <c r="KO41" i="38"/>
  <c r="KR41" i="38" s="1"/>
  <c r="KK41" i="38"/>
  <c r="KI41" i="38"/>
  <c r="KL41" i="38" s="1"/>
  <c r="KE41" i="38"/>
  <c r="KC41" i="38"/>
  <c r="KF41" i="38" s="1"/>
  <c r="JY41" i="38"/>
  <c r="JW41" i="38"/>
  <c r="JZ41" i="38" s="1"/>
  <c r="JS41" i="38"/>
  <c r="JQ41" i="38"/>
  <c r="JT41" i="38" s="1"/>
  <c r="JM41" i="38"/>
  <c r="JK41" i="38"/>
  <c r="JN41" i="38" s="1"/>
  <c r="JG41" i="38"/>
  <c r="JE41" i="38"/>
  <c r="JH41" i="38" s="1"/>
  <c r="JA41" i="38"/>
  <c r="IY41" i="38"/>
  <c r="JB41" i="38" s="1"/>
  <c r="IU41" i="38"/>
  <c r="IS41" i="38"/>
  <c r="IV41" i="38" s="1"/>
  <c r="IO41" i="38"/>
  <c r="IM41" i="38"/>
  <c r="IP41" i="38" s="1"/>
  <c r="II41" i="38"/>
  <c r="IG41" i="38"/>
  <c r="IJ41" i="38" s="1"/>
  <c r="IC41" i="38"/>
  <c r="IA41" i="38"/>
  <c r="ID41" i="38" s="1"/>
  <c r="HW41" i="38"/>
  <c r="HU41" i="38"/>
  <c r="HX41" i="38" s="1"/>
  <c r="HQ41" i="38"/>
  <c r="HO41" i="38"/>
  <c r="HR41" i="38" s="1"/>
  <c r="HK41" i="38"/>
  <c r="HI41" i="38"/>
  <c r="HL41" i="38" s="1"/>
  <c r="HE41" i="38"/>
  <c r="HC41" i="38"/>
  <c r="HF41" i="38" s="1"/>
  <c r="GY41" i="38"/>
  <c r="GW41" i="38"/>
  <c r="GZ41" i="38" s="1"/>
  <c r="GS41" i="38"/>
  <c r="GQ41" i="38"/>
  <c r="GT41" i="38" s="1"/>
  <c r="GM41" i="38"/>
  <c r="GK41" i="38"/>
  <c r="GN41" i="38" s="1"/>
  <c r="GG41" i="38"/>
  <c r="GE41" i="38"/>
  <c r="GH41" i="38" s="1"/>
  <c r="GA41" i="38"/>
  <c r="FY41" i="38"/>
  <c r="GB41" i="38" s="1"/>
  <c r="FU41" i="38"/>
  <c r="FS41" i="38"/>
  <c r="FV41" i="38" s="1"/>
  <c r="FO41" i="38"/>
  <c r="FM41" i="38"/>
  <c r="FP41" i="38" s="1"/>
  <c r="FI41" i="38"/>
  <c r="FG41" i="38"/>
  <c r="FJ41" i="38" s="1"/>
  <c r="FC41" i="38"/>
  <c r="FA41" i="38"/>
  <c r="FD41" i="38" s="1"/>
  <c r="EW41" i="38"/>
  <c r="EU41" i="38"/>
  <c r="EX41" i="38" s="1"/>
  <c r="EQ41" i="38"/>
  <c r="EO41" i="38"/>
  <c r="ER41" i="38" s="1"/>
  <c r="EK41" i="38"/>
  <c r="EI41" i="38"/>
  <c r="EL41" i="38" s="1"/>
  <c r="EE41" i="38"/>
  <c r="EC41" i="38"/>
  <c r="EF41" i="38" s="1"/>
  <c r="DY41" i="38"/>
  <c r="DW41" i="38"/>
  <c r="DZ41" i="38" s="1"/>
  <c r="DS41" i="38"/>
  <c r="DQ41" i="38"/>
  <c r="DT41" i="38" s="1"/>
  <c r="DM41" i="38"/>
  <c r="DK41" i="38"/>
  <c r="DN41" i="38" s="1"/>
  <c r="DG41" i="38"/>
  <c r="DE41" i="38"/>
  <c r="DH41" i="38" s="1"/>
  <c r="DA41" i="38"/>
  <c r="CY41" i="38"/>
  <c r="DB41" i="38" s="1"/>
  <c r="CU41" i="38"/>
  <c r="CS41" i="38"/>
  <c r="CV41" i="38" s="1"/>
  <c r="CO41" i="38"/>
  <c r="CM41" i="38"/>
  <c r="CP41" i="38" s="1"/>
  <c r="CI41" i="38"/>
  <c r="CG41" i="38"/>
  <c r="CJ41" i="38" s="1"/>
  <c r="CC41" i="38"/>
  <c r="CA41" i="38"/>
  <c r="CD41" i="38" s="1"/>
  <c r="BW41" i="38"/>
  <c r="BU41" i="38"/>
  <c r="BX41" i="38" s="1"/>
  <c r="BQ41" i="38"/>
  <c r="BO41" i="38"/>
  <c r="BR41" i="38" s="1"/>
  <c r="BK41" i="38"/>
  <c r="BI41" i="38"/>
  <c r="BL41" i="38" s="1"/>
  <c r="BE41" i="38"/>
  <c r="BC41" i="38"/>
  <c r="BF41" i="38" s="1"/>
  <c r="AY41" i="38"/>
  <c r="AW41" i="38"/>
  <c r="AZ41" i="38" s="1"/>
  <c r="AS41" i="38"/>
  <c r="AQ41" i="38"/>
  <c r="AT41" i="38" s="1"/>
  <c r="MY40" i="38"/>
  <c r="MW40" i="38"/>
  <c r="MZ40" i="38" s="1"/>
  <c r="MS40" i="38"/>
  <c r="MQ40" i="38"/>
  <c r="MT40" i="38" s="1"/>
  <c r="MM40" i="38"/>
  <c r="MK40" i="38"/>
  <c r="MN40" i="38" s="1"/>
  <c r="MG40" i="38"/>
  <c r="ME40" i="38"/>
  <c r="MH40" i="38" s="1"/>
  <c r="MA40" i="38"/>
  <c r="LY40" i="38"/>
  <c r="MB40" i="38" s="1"/>
  <c r="LU40" i="38"/>
  <c r="LS40" i="38"/>
  <c r="LV40" i="38" s="1"/>
  <c r="LO40" i="38"/>
  <c r="LM40" i="38"/>
  <c r="LP40" i="38" s="1"/>
  <c r="LI40" i="38"/>
  <c r="LG40" i="38"/>
  <c r="LJ40" i="38" s="1"/>
  <c r="LC40" i="38"/>
  <c r="LA40" i="38"/>
  <c r="LD40" i="38" s="1"/>
  <c r="KW40" i="38"/>
  <c r="KU40" i="38"/>
  <c r="KX40" i="38" s="1"/>
  <c r="KQ40" i="38"/>
  <c r="KO40" i="38"/>
  <c r="KR40" i="38" s="1"/>
  <c r="KK40" i="38"/>
  <c r="KI40" i="38"/>
  <c r="KL40" i="38" s="1"/>
  <c r="KE40" i="38"/>
  <c r="KC40" i="38"/>
  <c r="KF40" i="38" s="1"/>
  <c r="JY40" i="38"/>
  <c r="JW40" i="38"/>
  <c r="JZ40" i="38" s="1"/>
  <c r="JS40" i="38"/>
  <c r="JQ40" i="38"/>
  <c r="JT40" i="38" s="1"/>
  <c r="JM40" i="38"/>
  <c r="JK40" i="38"/>
  <c r="JN40" i="38" s="1"/>
  <c r="JG40" i="38"/>
  <c r="JE40" i="38"/>
  <c r="JH40" i="38" s="1"/>
  <c r="JA40" i="38"/>
  <c r="IY40" i="38"/>
  <c r="JB40" i="38" s="1"/>
  <c r="IU40" i="38"/>
  <c r="IS40" i="38"/>
  <c r="IV40" i="38" s="1"/>
  <c r="IO40" i="38"/>
  <c r="IM40" i="38"/>
  <c r="IP40" i="38" s="1"/>
  <c r="II40" i="38"/>
  <c r="IG40" i="38"/>
  <c r="IJ40" i="38" s="1"/>
  <c r="IC40" i="38"/>
  <c r="IA40" i="38"/>
  <c r="ID40" i="38" s="1"/>
  <c r="HW40" i="38"/>
  <c r="HU40" i="38"/>
  <c r="HX40" i="38" s="1"/>
  <c r="HQ40" i="38"/>
  <c r="HO40" i="38"/>
  <c r="HR40" i="38" s="1"/>
  <c r="HK40" i="38"/>
  <c r="HI40" i="38"/>
  <c r="HL40" i="38" s="1"/>
  <c r="HE40" i="38"/>
  <c r="HC40" i="38"/>
  <c r="HF40" i="38" s="1"/>
  <c r="GY40" i="38"/>
  <c r="GW40" i="38"/>
  <c r="GZ40" i="38" s="1"/>
  <c r="GS40" i="38"/>
  <c r="GQ40" i="38"/>
  <c r="GT40" i="38" s="1"/>
  <c r="GM40" i="38"/>
  <c r="GK40" i="38"/>
  <c r="GN40" i="38" s="1"/>
  <c r="GG40" i="38"/>
  <c r="GE40" i="38"/>
  <c r="GH40" i="38" s="1"/>
  <c r="GA40" i="38"/>
  <c r="FY40" i="38"/>
  <c r="GB40" i="38" s="1"/>
  <c r="FU40" i="38"/>
  <c r="FS40" i="38"/>
  <c r="FV40" i="38" s="1"/>
  <c r="FO40" i="38"/>
  <c r="FM40" i="38"/>
  <c r="FP40" i="38" s="1"/>
  <c r="FI40" i="38"/>
  <c r="FG40" i="38"/>
  <c r="FJ40" i="38" s="1"/>
  <c r="FC40" i="38"/>
  <c r="FA40" i="38"/>
  <c r="FD40" i="38" s="1"/>
  <c r="EW40" i="38"/>
  <c r="EU40" i="38"/>
  <c r="EX40" i="38" s="1"/>
  <c r="EQ40" i="38"/>
  <c r="EO40" i="38"/>
  <c r="ER40" i="38" s="1"/>
  <c r="EK40" i="38"/>
  <c r="EI40" i="38"/>
  <c r="EL40" i="38" s="1"/>
  <c r="EE40" i="38"/>
  <c r="EC40" i="38"/>
  <c r="EF40" i="38" s="1"/>
  <c r="DY40" i="38"/>
  <c r="DW40" i="38"/>
  <c r="DZ40" i="38" s="1"/>
  <c r="DS40" i="38"/>
  <c r="DQ40" i="38"/>
  <c r="DT40" i="38" s="1"/>
  <c r="DM40" i="38"/>
  <c r="DK40" i="38"/>
  <c r="DN40" i="38" s="1"/>
  <c r="DG40" i="38"/>
  <c r="DE40" i="38"/>
  <c r="DH40" i="38" s="1"/>
  <c r="DA40" i="38"/>
  <c r="CY40" i="38"/>
  <c r="DB40" i="38" s="1"/>
  <c r="CU40" i="38"/>
  <c r="CS40" i="38"/>
  <c r="CV40" i="38" s="1"/>
  <c r="CO40" i="38"/>
  <c r="CM40" i="38"/>
  <c r="CP40" i="38" s="1"/>
  <c r="CI40" i="38"/>
  <c r="CG40" i="38"/>
  <c r="CJ40" i="38" s="1"/>
  <c r="CC40" i="38"/>
  <c r="CA40" i="38"/>
  <c r="CD40" i="38" s="1"/>
  <c r="BW40" i="38"/>
  <c r="BU40" i="38"/>
  <c r="BX40" i="38" s="1"/>
  <c r="BQ40" i="38"/>
  <c r="BO40" i="38"/>
  <c r="BR40" i="38" s="1"/>
  <c r="BK40" i="38"/>
  <c r="BI40" i="38"/>
  <c r="BL40" i="38" s="1"/>
  <c r="BE40" i="38"/>
  <c r="BC40" i="38"/>
  <c r="BF40" i="38" s="1"/>
  <c r="AY40" i="38"/>
  <c r="AW40" i="38"/>
  <c r="AZ40" i="38" s="1"/>
  <c r="AS40" i="38"/>
  <c r="AQ40" i="38"/>
  <c r="AT40" i="38" s="1"/>
  <c r="MY39" i="38"/>
  <c r="MW39" i="38"/>
  <c r="MZ39" i="38" s="1"/>
  <c r="MS39" i="38"/>
  <c r="MQ39" i="38"/>
  <c r="MT39" i="38" s="1"/>
  <c r="MM39" i="38"/>
  <c r="MK39" i="38"/>
  <c r="MN39" i="38" s="1"/>
  <c r="MG39" i="38"/>
  <c r="ME39" i="38"/>
  <c r="MH39" i="38" s="1"/>
  <c r="MA39" i="38"/>
  <c r="LY39" i="38"/>
  <c r="MB39" i="38" s="1"/>
  <c r="LU39" i="38"/>
  <c r="LS39" i="38"/>
  <c r="LV39" i="38" s="1"/>
  <c r="LO39" i="38"/>
  <c r="LM39" i="38"/>
  <c r="LP39" i="38" s="1"/>
  <c r="LI39" i="38"/>
  <c r="LG39" i="38"/>
  <c r="LJ39" i="38" s="1"/>
  <c r="LC39" i="38"/>
  <c r="LA39" i="38"/>
  <c r="LD39" i="38" s="1"/>
  <c r="KW39" i="38"/>
  <c r="KU39" i="38"/>
  <c r="KX39" i="38" s="1"/>
  <c r="KQ39" i="38"/>
  <c r="KO39" i="38"/>
  <c r="KR39" i="38" s="1"/>
  <c r="KK39" i="38"/>
  <c r="KI39" i="38"/>
  <c r="KL39" i="38" s="1"/>
  <c r="KE39" i="38"/>
  <c r="KC39" i="38"/>
  <c r="KF39" i="38" s="1"/>
  <c r="JY39" i="38"/>
  <c r="JW39" i="38"/>
  <c r="JZ39" i="38" s="1"/>
  <c r="JS39" i="38"/>
  <c r="JQ39" i="38"/>
  <c r="JT39" i="38" s="1"/>
  <c r="JM39" i="38"/>
  <c r="JK39" i="38"/>
  <c r="JN39" i="38" s="1"/>
  <c r="JG39" i="38"/>
  <c r="JE39" i="38"/>
  <c r="JH39" i="38" s="1"/>
  <c r="JA39" i="38"/>
  <c r="IY39" i="38"/>
  <c r="JB39" i="38" s="1"/>
  <c r="IU39" i="38"/>
  <c r="IS39" i="38"/>
  <c r="IV39" i="38" s="1"/>
  <c r="IO39" i="38"/>
  <c r="IM39" i="38"/>
  <c r="IP39" i="38" s="1"/>
  <c r="II39" i="38"/>
  <c r="IG39" i="38"/>
  <c r="IJ39" i="38" s="1"/>
  <c r="IC39" i="38"/>
  <c r="IA39" i="38"/>
  <c r="ID39" i="38" s="1"/>
  <c r="HW39" i="38"/>
  <c r="HU39" i="38"/>
  <c r="HX39" i="38" s="1"/>
  <c r="HQ39" i="38"/>
  <c r="HO39" i="38"/>
  <c r="HR39" i="38" s="1"/>
  <c r="HK39" i="38"/>
  <c r="HI39" i="38"/>
  <c r="HL39" i="38" s="1"/>
  <c r="HE39" i="38"/>
  <c r="HC39" i="38"/>
  <c r="HF39" i="38" s="1"/>
  <c r="GY39" i="38"/>
  <c r="GW39" i="38"/>
  <c r="GZ39" i="38" s="1"/>
  <c r="GS39" i="38"/>
  <c r="GQ39" i="38"/>
  <c r="GT39" i="38" s="1"/>
  <c r="GM39" i="38"/>
  <c r="GK39" i="38"/>
  <c r="GN39" i="38" s="1"/>
  <c r="GG39" i="38"/>
  <c r="GE39" i="38"/>
  <c r="GH39" i="38" s="1"/>
  <c r="GA39" i="38"/>
  <c r="FY39" i="38"/>
  <c r="GB39" i="38" s="1"/>
  <c r="FU39" i="38"/>
  <c r="FS39" i="38"/>
  <c r="FV39" i="38" s="1"/>
  <c r="FO39" i="38"/>
  <c r="FM39" i="38"/>
  <c r="FP39" i="38" s="1"/>
  <c r="FI39" i="38"/>
  <c r="FG39" i="38"/>
  <c r="FJ39" i="38" s="1"/>
  <c r="FC39" i="38"/>
  <c r="FA39" i="38"/>
  <c r="FD39" i="38" s="1"/>
  <c r="EW39" i="38"/>
  <c r="EU39" i="38"/>
  <c r="EX39" i="38" s="1"/>
  <c r="EQ39" i="38"/>
  <c r="EO39" i="38"/>
  <c r="ER39" i="38" s="1"/>
  <c r="EK39" i="38"/>
  <c r="EI39" i="38"/>
  <c r="EL39" i="38" s="1"/>
  <c r="EE39" i="38"/>
  <c r="EC39" i="38"/>
  <c r="EF39" i="38" s="1"/>
  <c r="DY39" i="38"/>
  <c r="DW39" i="38"/>
  <c r="DZ39" i="38" s="1"/>
  <c r="DS39" i="38"/>
  <c r="DQ39" i="38"/>
  <c r="DT39" i="38" s="1"/>
  <c r="DM39" i="38"/>
  <c r="DK39" i="38"/>
  <c r="DN39" i="38" s="1"/>
  <c r="DG39" i="38"/>
  <c r="DE39" i="38"/>
  <c r="DH39" i="38" s="1"/>
  <c r="DA39" i="38"/>
  <c r="CY39" i="38"/>
  <c r="DB39" i="38" s="1"/>
  <c r="CU39" i="38"/>
  <c r="CS39" i="38"/>
  <c r="CV39" i="38" s="1"/>
  <c r="CO39" i="38"/>
  <c r="CM39" i="38"/>
  <c r="CP39" i="38" s="1"/>
  <c r="CI39" i="38"/>
  <c r="CG39" i="38"/>
  <c r="CJ39" i="38" s="1"/>
  <c r="CC39" i="38"/>
  <c r="CA39" i="38"/>
  <c r="CD39" i="38" s="1"/>
  <c r="BW39" i="38"/>
  <c r="BU39" i="38"/>
  <c r="BX39" i="38" s="1"/>
  <c r="BQ39" i="38"/>
  <c r="BO39" i="38"/>
  <c r="BR39" i="38" s="1"/>
  <c r="BK39" i="38"/>
  <c r="BI39" i="38"/>
  <c r="BL39" i="38" s="1"/>
  <c r="BE39" i="38"/>
  <c r="BC39" i="38"/>
  <c r="BF39" i="38" s="1"/>
  <c r="AY39" i="38"/>
  <c r="AW39" i="38"/>
  <c r="AZ39" i="38" s="1"/>
  <c r="AS39" i="38"/>
  <c r="AQ39" i="38"/>
  <c r="AT39" i="38" s="1"/>
  <c r="MY38" i="38"/>
  <c r="MW38" i="38"/>
  <c r="MZ38" i="38" s="1"/>
  <c r="MS38" i="38"/>
  <c r="MQ38" i="38"/>
  <c r="MT38" i="38" s="1"/>
  <c r="MM38" i="38"/>
  <c r="MK38" i="38"/>
  <c r="MN38" i="38" s="1"/>
  <c r="MG38" i="38"/>
  <c r="ME38" i="38"/>
  <c r="MH38" i="38" s="1"/>
  <c r="MA38" i="38"/>
  <c r="LY38" i="38"/>
  <c r="MB38" i="38" s="1"/>
  <c r="LU38" i="38"/>
  <c r="LS38" i="38"/>
  <c r="LV38" i="38" s="1"/>
  <c r="LO38" i="38"/>
  <c r="LM38" i="38"/>
  <c r="LP38" i="38" s="1"/>
  <c r="LI38" i="38"/>
  <c r="LG38" i="38"/>
  <c r="LJ38" i="38" s="1"/>
  <c r="LC38" i="38"/>
  <c r="LA38" i="38"/>
  <c r="LD38" i="38" s="1"/>
  <c r="KW38" i="38"/>
  <c r="KU38" i="38"/>
  <c r="KX38" i="38" s="1"/>
  <c r="KQ38" i="38"/>
  <c r="KO38" i="38"/>
  <c r="KR38" i="38" s="1"/>
  <c r="KK38" i="38"/>
  <c r="KI38" i="38"/>
  <c r="KL38" i="38" s="1"/>
  <c r="KE38" i="38"/>
  <c r="KC38" i="38"/>
  <c r="KF38" i="38" s="1"/>
  <c r="JY38" i="38"/>
  <c r="JW38" i="38"/>
  <c r="JZ38" i="38" s="1"/>
  <c r="JS38" i="38"/>
  <c r="JQ38" i="38"/>
  <c r="JT38" i="38" s="1"/>
  <c r="JM38" i="38"/>
  <c r="JK38" i="38"/>
  <c r="JN38" i="38" s="1"/>
  <c r="JG38" i="38"/>
  <c r="JE38" i="38"/>
  <c r="JH38" i="38" s="1"/>
  <c r="JA38" i="38"/>
  <c r="IY38" i="38"/>
  <c r="JB38" i="38" s="1"/>
  <c r="IU38" i="38"/>
  <c r="IS38" i="38"/>
  <c r="IV38" i="38" s="1"/>
  <c r="IO38" i="38"/>
  <c r="IM38" i="38"/>
  <c r="IP38" i="38" s="1"/>
  <c r="II38" i="38"/>
  <c r="IG38" i="38"/>
  <c r="IJ38" i="38" s="1"/>
  <c r="IC38" i="38"/>
  <c r="IA38" i="38"/>
  <c r="ID38" i="38" s="1"/>
  <c r="HW38" i="38"/>
  <c r="HU38" i="38"/>
  <c r="HX38" i="38" s="1"/>
  <c r="HQ38" i="38"/>
  <c r="HO38" i="38"/>
  <c r="HR38" i="38" s="1"/>
  <c r="HK38" i="38"/>
  <c r="HI38" i="38"/>
  <c r="HL38" i="38" s="1"/>
  <c r="HE38" i="38"/>
  <c r="HC38" i="38"/>
  <c r="HF38" i="38" s="1"/>
  <c r="GY38" i="38"/>
  <c r="GW38" i="38"/>
  <c r="GZ38" i="38" s="1"/>
  <c r="GS38" i="38"/>
  <c r="GQ38" i="38"/>
  <c r="GT38" i="38" s="1"/>
  <c r="GM38" i="38"/>
  <c r="GK38" i="38"/>
  <c r="GN38" i="38" s="1"/>
  <c r="GG38" i="38"/>
  <c r="GE38" i="38"/>
  <c r="GH38" i="38" s="1"/>
  <c r="GA38" i="38"/>
  <c r="FY38" i="38"/>
  <c r="GB38" i="38" s="1"/>
  <c r="FU38" i="38"/>
  <c r="FS38" i="38"/>
  <c r="FV38" i="38" s="1"/>
  <c r="FO38" i="38"/>
  <c r="FM38" i="38"/>
  <c r="FP38" i="38" s="1"/>
  <c r="FI38" i="38"/>
  <c r="FG38" i="38"/>
  <c r="FJ38" i="38" s="1"/>
  <c r="FC38" i="38"/>
  <c r="FA38" i="38"/>
  <c r="FD38" i="38" s="1"/>
  <c r="EW38" i="38"/>
  <c r="EU38" i="38"/>
  <c r="EX38" i="38" s="1"/>
  <c r="EQ38" i="38"/>
  <c r="EO38" i="38"/>
  <c r="ER38" i="38" s="1"/>
  <c r="EK38" i="38"/>
  <c r="EI38" i="38"/>
  <c r="EL38" i="38" s="1"/>
  <c r="EE38" i="38"/>
  <c r="EC38" i="38"/>
  <c r="EF38" i="38" s="1"/>
  <c r="DY38" i="38"/>
  <c r="DW38" i="38"/>
  <c r="DZ38" i="38" s="1"/>
  <c r="DS38" i="38"/>
  <c r="DQ38" i="38"/>
  <c r="DT38" i="38" s="1"/>
  <c r="DM38" i="38"/>
  <c r="DK38" i="38"/>
  <c r="DN38" i="38" s="1"/>
  <c r="DG38" i="38"/>
  <c r="DE38" i="38"/>
  <c r="DH38" i="38" s="1"/>
  <c r="DA38" i="38"/>
  <c r="CY38" i="38"/>
  <c r="DB38" i="38" s="1"/>
  <c r="CU38" i="38"/>
  <c r="CS38" i="38"/>
  <c r="CV38" i="38" s="1"/>
  <c r="CO38" i="38"/>
  <c r="CM38" i="38"/>
  <c r="CP38" i="38" s="1"/>
  <c r="CI38" i="38"/>
  <c r="CG38" i="38"/>
  <c r="CJ38" i="38" s="1"/>
  <c r="CC38" i="38"/>
  <c r="CA38" i="38"/>
  <c r="CD38" i="38" s="1"/>
  <c r="BW38" i="38"/>
  <c r="BU38" i="38"/>
  <c r="BX38" i="38" s="1"/>
  <c r="BQ38" i="38"/>
  <c r="BO38" i="38"/>
  <c r="BR38" i="38" s="1"/>
  <c r="BK38" i="38"/>
  <c r="BI38" i="38"/>
  <c r="BL38" i="38" s="1"/>
  <c r="BE38" i="38"/>
  <c r="BC38" i="38"/>
  <c r="BF38" i="38" s="1"/>
  <c r="AY38" i="38"/>
  <c r="AW38" i="38"/>
  <c r="AZ38" i="38" s="1"/>
  <c r="AS38" i="38"/>
  <c r="AQ38" i="38"/>
  <c r="AT38" i="38" s="1"/>
  <c r="MY37" i="38"/>
  <c r="MW37" i="38"/>
  <c r="MZ37" i="38" s="1"/>
  <c r="MS37" i="38"/>
  <c r="MQ37" i="38"/>
  <c r="MT37" i="38" s="1"/>
  <c r="MM37" i="38"/>
  <c r="MK37" i="38"/>
  <c r="MN37" i="38" s="1"/>
  <c r="MG37" i="38"/>
  <c r="ME37" i="38"/>
  <c r="MH37" i="38" s="1"/>
  <c r="MA37" i="38"/>
  <c r="LY37" i="38"/>
  <c r="MB37" i="38" s="1"/>
  <c r="LU37" i="38"/>
  <c r="LS37" i="38"/>
  <c r="LV37" i="38" s="1"/>
  <c r="LO37" i="38"/>
  <c r="LM37" i="38"/>
  <c r="LP37" i="38" s="1"/>
  <c r="LI37" i="38"/>
  <c r="LG37" i="38"/>
  <c r="LJ37" i="38" s="1"/>
  <c r="LC37" i="38"/>
  <c r="LA37" i="38"/>
  <c r="LD37" i="38" s="1"/>
  <c r="KW37" i="38"/>
  <c r="KU37" i="38"/>
  <c r="KX37" i="38" s="1"/>
  <c r="KQ37" i="38"/>
  <c r="KO37" i="38"/>
  <c r="KR37" i="38" s="1"/>
  <c r="KK37" i="38"/>
  <c r="KI37" i="38"/>
  <c r="KL37" i="38" s="1"/>
  <c r="KE37" i="38"/>
  <c r="KC37" i="38"/>
  <c r="KF37" i="38" s="1"/>
  <c r="JY37" i="38"/>
  <c r="JW37" i="38"/>
  <c r="JZ37" i="38" s="1"/>
  <c r="JS37" i="38"/>
  <c r="JQ37" i="38"/>
  <c r="JT37" i="38" s="1"/>
  <c r="JM37" i="38"/>
  <c r="JK37" i="38"/>
  <c r="JN37" i="38" s="1"/>
  <c r="JG37" i="38"/>
  <c r="JE37" i="38"/>
  <c r="JH37" i="38" s="1"/>
  <c r="JA37" i="38"/>
  <c r="IY37" i="38"/>
  <c r="JB37" i="38" s="1"/>
  <c r="IU37" i="38"/>
  <c r="IS37" i="38"/>
  <c r="IV37" i="38" s="1"/>
  <c r="IO37" i="38"/>
  <c r="IM37" i="38"/>
  <c r="IP37" i="38" s="1"/>
  <c r="II37" i="38"/>
  <c r="IG37" i="38"/>
  <c r="IJ37" i="38" s="1"/>
  <c r="IC37" i="38"/>
  <c r="IA37" i="38"/>
  <c r="ID37" i="38" s="1"/>
  <c r="HW37" i="38"/>
  <c r="HU37" i="38"/>
  <c r="HX37" i="38" s="1"/>
  <c r="HQ37" i="38"/>
  <c r="HO37" i="38"/>
  <c r="HR37" i="38" s="1"/>
  <c r="HK37" i="38"/>
  <c r="HI37" i="38"/>
  <c r="HL37" i="38" s="1"/>
  <c r="HE37" i="38"/>
  <c r="HC37" i="38"/>
  <c r="HF37" i="38" s="1"/>
  <c r="GY37" i="38"/>
  <c r="GW37" i="38"/>
  <c r="GZ37" i="38" s="1"/>
  <c r="GS37" i="38"/>
  <c r="GQ37" i="38"/>
  <c r="GT37" i="38" s="1"/>
  <c r="GM37" i="38"/>
  <c r="GK37" i="38"/>
  <c r="GN37" i="38" s="1"/>
  <c r="GG37" i="38"/>
  <c r="GE37" i="38"/>
  <c r="GH37" i="38" s="1"/>
  <c r="GA37" i="38"/>
  <c r="FY37" i="38"/>
  <c r="GB37" i="38" s="1"/>
  <c r="FU37" i="38"/>
  <c r="FS37" i="38"/>
  <c r="FV37" i="38" s="1"/>
  <c r="FO37" i="38"/>
  <c r="FM37" i="38"/>
  <c r="FP37" i="38" s="1"/>
  <c r="FI37" i="38"/>
  <c r="FG37" i="38"/>
  <c r="FJ37" i="38" s="1"/>
  <c r="FC37" i="38"/>
  <c r="FA37" i="38"/>
  <c r="FD37" i="38" s="1"/>
  <c r="EW37" i="38"/>
  <c r="EU37" i="38"/>
  <c r="EX37" i="38" s="1"/>
  <c r="EQ37" i="38"/>
  <c r="EO37" i="38"/>
  <c r="ER37" i="38" s="1"/>
  <c r="EK37" i="38"/>
  <c r="EI37" i="38"/>
  <c r="EL37" i="38" s="1"/>
  <c r="EE37" i="38"/>
  <c r="EC37" i="38"/>
  <c r="EF37" i="38" s="1"/>
  <c r="DY37" i="38"/>
  <c r="DW37" i="38"/>
  <c r="DZ37" i="38" s="1"/>
  <c r="DS37" i="38"/>
  <c r="DQ37" i="38"/>
  <c r="DT37" i="38" s="1"/>
  <c r="DM37" i="38"/>
  <c r="DK37" i="38"/>
  <c r="DN37" i="38" s="1"/>
  <c r="DG37" i="38"/>
  <c r="DE37" i="38"/>
  <c r="DH37" i="38" s="1"/>
  <c r="DA37" i="38"/>
  <c r="CY37" i="38"/>
  <c r="DB37" i="38" s="1"/>
  <c r="CU37" i="38"/>
  <c r="CS37" i="38"/>
  <c r="CV37" i="38" s="1"/>
  <c r="CO37" i="38"/>
  <c r="CM37" i="38"/>
  <c r="CP37" i="38" s="1"/>
  <c r="CI37" i="38"/>
  <c r="CG37" i="38"/>
  <c r="CJ37" i="38" s="1"/>
  <c r="CC37" i="38"/>
  <c r="CA37" i="38"/>
  <c r="CD37" i="38" s="1"/>
  <c r="BW37" i="38"/>
  <c r="BU37" i="38"/>
  <c r="BX37" i="38" s="1"/>
  <c r="BQ37" i="38"/>
  <c r="BO37" i="38"/>
  <c r="BR37" i="38" s="1"/>
  <c r="BK37" i="38"/>
  <c r="BI37" i="38"/>
  <c r="BL37" i="38" s="1"/>
  <c r="BE37" i="38"/>
  <c r="BC37" i="38"/>
  <c r="BF37" i="38" s="1"/>
  <c r="AY37" i="38"/>
  <c r="AW37" i="38"/>
  <c r="AZ37" i="38" s="1"/>
  <c r="AS37" i="38"/>
  <c r="AQ37" i="38"/>
  <c r="AT37" i="38" s="1"/>
  <c r="MY36" i="38"/>
  <c r="MW36" i="38"/>
  <c r="MZ36" i="38" s="1"/>
  <c r="MS36" i="38"/>
  <c r="MQ36" i="38"/>
  <c r="MT36" i="38" s="1"/>
  <c r="MM36" i="38"/>
  <c r="MK36" i="38"/>
  <c r="MN36" i="38" s="1"/>
  <c r="MG36" i="38"/>
  <c r="ME36" i="38"/>
  <c r="MH36" i="38" s="1"/>
  <c r="MA36" i="38"/>
  <c r="LY36" i="38"/>
  <c r="MB36" i="38" s="1"/>
  <c r="LU36" i="38"/>
  <c r="LS36" i="38"/>
  <c r="LV36" i="38" s="1"/>
  <c r="LO36" i="38"/>
  <c r="LM36" i="38"/>
  <c r="LP36" i="38" s="1"/>
  <c r="LI36" i="38"/>
  <c r="LG36" i="38"/>
  <c r="LJ36" i="38" s="1"/>
  <c r="LC36" i="38"/>
  <c r="LA36" i="38"/>
  <c r="LD36" i="38" s="1"/>
  <c r="KW36" i="38"/>
  <c r="KU36" i="38"/>
  <c r="KX36" i="38" s="1"/>
  <c r="KQ36" i="38"/>
  <c r="KO36" i="38"/>
  <c r="KR36" i="38" s="1"/>
  <c r="KK36" i="38"/>
  <c r="KI36" i="38"/>
  <c r="KL36" i="38" s="1"/>
  <c r="KE36" i="38"/>
  <c r="KC36" i="38"/>
  <c r="KF36" i="38" s="1"/>
  <c r="JY36" i="38"/>
  <c r="JW36" i="38"/>
  <c r="JZ36" i="38" s="1"/>
  <c r="JS36" i="38"/>
  <c r="JQ36" i="38"/>
  <c r="JT36" i="38" s="1"/>
  <c r="JM36" i="38"/>
  <c r="JK36" i="38"/>
  <c r="JP36" i="38" s="1"/>
  <c r="JG36" i="38"/>
  <c r="JE36" i="38"/>
  <c r="JH36" i="38" s="1"/>
  <c r="JA36" i="38"/>
  <c r="IY36" i="38"/>
  <c r="JB36" i="38" s="1"/>
  <c r="IU36" i="38"/>
  <c r="IS36" i="38"/>
  <c r="IV36" i="38" s="1"/>
  <c r="IO36" i="38"/>
  <c r="IM36" i="38"/>
  <c r="IP36" i="38" s="1"/>
  <c r="II36" i="38"/>
  <c r="IG36" i="38"/>
  <c r="IJ36" i="38" s="1"/>
  <c r="IC36" i="38"/>
  <c r="IA36" i="38"/>
  <c r="ID36" i="38" s="1"/>
  <c r="HW36" i="38"/>
  <c r="HU36" i="38"/>
  <c r="HX36" i="38" s="1"/>
  <c r="HQ36" i="38"/>
  <c r="HO36" i="38"/>
  <c r="HR36" i="38" s="1"/>
  <c r="HK36" i="38"/>
  <c r="HI36" i="38"/>
  <c r="HL36" i="38" s="1"/>
  <c r="HE36" i="38"/>
  <c r="HC36" i="38"/>
  <c r="HF36" i="38" s="1"/>
  <c r="GY36" i="38"/>
  <c r="GW36" i="38"/>
  <c r="GZ36" i="38" s="1"/>
  <c r="GS36" i="38"/>
  <c r="GQ36" i="38"/>
  <c r="GT36" i="38" s="1"/>
  <c r="GM36" i="38"/>
  <c r="GK36" i="38"/>
  <c r="GN36" i="38" s="1"/>
  <c r="GG36" i="38"/>
  <c r="GE36" i="38"/>
  <c r="GH36" i="38" s="1"/>
  <c r="GA36" i="38"/>
  <c r="FY36" i="38"/>
  <c r="GB36" i="38" s="1"/>
  <c r="FU36" i="38"/>
  <c r="FS36" i="38"/>
  <c r="FV36" i="38" s="1"/>
  <c r="FO36" i="38"/>
  <c r="FM36" i="38"/>
  <c r="FP36" i="38" s="1"/>
  <c r="FI36" i="38"/>
  <c r="FG36" i="38"/>
  <c r="FJ36" i="38" s="1"/>
  <c r="FC36" i="38"/>
  <c r="FA36" i="38"/>
  <c r="FD36" i="38" s="1"/>
  <c r="EW36" i="38"/>
  <c r="EU36" i="38"/>
  <c r="EX36" i="38" s="1"/>
  <c r="EQ36" i="38"/>
  <c r="EO36" i="38"/>
  <c r="ER36" i="38" s="1"/>
  <c r="EK36" i="38"/>
  <c r="EI36" i="38"/>
  <c r="EL36" i="38" s="1"/>
  <c r="EE36" i="38"/>
  <c r="EC36" i="38"/>
  <c r="EF36" i="38" s="1"/>
  <c r="DY36" i="38"/>
  <c r="DW36" i="38"/>
  <c r="DZ36" i="38" s="1"/>
  <c r="DS36" i="38"/>
  <c r="DQ36" i="38"/>
  <c r="DT36" i="38" s="1"/>
  <c r="DM36" i="38"/>
  <c r="DK36" i="38"/>
  <c r="DN36" i="38" s="1"/>
  <c r="DG36" i="38"/>
  <c r="DE36" i="38"/>
  <c r="DH36" i="38" s="1"/>
  <c r="DA36" i="38"/>
  <c r="CY36" i="38"/>
  <c r="DB36" i="38" s="1"/>
  <c r="CU36" i="38"/>
  <c r="CS36" i="38"/>
  <c r="CV36" i="38" s="1"/>
  <c r="CO36" i="38"/>
  <c r="CM36" i="38"/>
  <c r="CP36" i="38" s="1"/>
  <c r="CI36" i="38"/>
  <c r="CG36" i="38"/>
  <c r="CJ36" i="38" s="1"/>
  <c r="CC36" i="38"/>
  <c r="CA36" i="38"/>
  <c r="CD36" i="38" s="1"/>
  <c r="BW36" i="38"/>
  <c r="BU36" i="38"/>
  <c r="BX36" i="38" s="1"/>
  <c r="BQ36" i="38"/>
  <c r="BO36" i="38"/>
  <c r="BR36" i="38" s="1"/>
  <c r="BK36" i="38"/>
  <c r="BI36" i="38"/>
  <c r="BL36" i="38" s="1"/>
  <c r="BE36" i="38"/>
  <c r="BC36" i="38"/>
  <c r="BF36" i="38" s="1"/>
  <c r="AY36" i="38"/>
  <c r="AW36" i="38"/>
  <c r="AZ36" i="38" s="1"/>
  <c r="AS36" i="38"/>
  <c r="AQ36" i="38"/>
  <c r="AT36" i="38" s="1"/>
  <c r="MY35" i="38"/>
  <c r="MW35" i="38"/>
  <c r="MZ35" i="38" s="1"/>
  <c r="MS35" i="38"/>
  <c r="MQ35" i="38"/>
  <c r="MT35" i="38" s="1"/>
  <c r="MM35" i="38"/>
  <c r="MK35" i="38"/>
  <c r="MN35" i="38" s="1"/>
  <c r="MG35" i="38"/>
  <c r="ME35" i="38"/>
  <c r="MH35" i="38" s="1"/>
  <c r="MA35" i="38"/>
  <c r="LY35" i="38"/>
  <c r="MB35" i="38" s="1"/>
  <c r="LU35" i="38"/>
  <c r="LS35" i="38"/>
  <c r="LV35" i="38" s="1"/>
  <c r="LO35" i="38"/>
  <c r="LM35" i="38"/>
  <c r="LP35" i="38" s="1"/>
  <c r="LI35" i="38"/>
  <c r="LG35" i="38"/>
  <c r="LJ35" i="38" s="1"/>
  <c r="LC35" i="38"/>
  <c r="LA35" i="38"/>
  <c r="LD35" i="38" s="1"/>
  <c r="KW35" i="38"/>
  <c r="KU35" i="38"/>
  <c r="KX35" i="38" s="1"/>
  <c r="KQ35" i="38"/>
  <c r="KO35" i="38"/>
  <c r="KR35" i="38" s="1"/>
  <c r="KK35" i="38"/>
  <c r="KI35" i="38"/>
  <c r="KL35" i="38" s="1"/>
  <c r="KE35" i="38"/>
  <c r="KC35" i="38"/>
  <c r="KF35" i="38" s="1"/>
  <c r="JY35" i="38"/>
  <c r="JW35" i="38"/>
  <c r="JZ35" i="38" s="1"/>
  <c r="JS35" i="38"/>
  <c r="JQ35" i="38"/>
  <c r="JT35" i="38" s="1"/>
  <c r="JM35" i="38"/>
  <c r="JK35" i="38"/>
  <c r="JN35" i="38" s="1"/>
  <c r="JG35" i="38"/>
  <c r="JE35" i="38"/>
  <c r="JH35" i="38" s="1"/>
  <c r="JA35" i="38"/>
  <c r="IY35" i="38"/>
  <c r="JB35" i="38" s="1"/>
  <c r="IU35" i="38"/>
  <c r="IS35" i="38"/>
  <c r="IV35" i="38" s="1"/>
  <c r="IO35" i="38"/>
  <c r="IM35" i="38"/>
  <c r="IP35" i="38" s="1"/>
  <c r="II35" i="38"/>
  <c r="IG35" i="38"/>
  <c r="IJ35" i="38" s="1"/>
  <c r="IC35" i="38"/>
  <c r="IA35" i="38"/>
  <c r="ID35" i="38" s="1"/>
  <c r="HW35" i="38"/>
  <c r="HU35" i="38"/>
  <c r="HX35" i="38" s="1"/>
  <c r="HQ35" i="38"/>
  <c r="HO35" i="38"/>
  <c r="HR35" i="38" s="1"/>
  <c r="HK35" i="38"/>
  <c r="HI35" i="38"/>
  <c r="HL35" i="38" s="1"/>
  <c r="HE35" i="38"/>
  <c r="HC35" i="38"/>
  <c r="HF35" i="38" s="1"/>
  <c r="GY35" i="38"/>
  <c r="GW35" i="38"/>
  <c r="GZ35" i="38" s="1"/>
  <c r="GS35" i="38"/>
  <c r="GQ35" i="38"/>
  <c r="GT35" i="38" s="1"/>
  <c r="GM35" i="38"/>
  <c r="GK35" i="38"/>
  <c r="GN35" i="38" s="1"/>
  <c r="GG35" i="38"/>
  <c r="GE35" i="38"/>
  <c r="GH35" i="38" s="1"/>
  <c r="GA35" i="38"/>
  <c r="FY35" i="38"/>
  <c r="GB35" i="38" s="1"/>
  <c r="FU35" i="38"/>
  <c r="FS35" i="38"/>
  <c r="FV35" i="38" s="1"/>
  <c r="FO35" i="38"/>
  <c r="FM35" i="38"/>
  <c r="FP35" i="38" s="1"/>
  <c r="FI35" i="38"/>
  <c r="FG35" i="38"/>
  <c r="FJ35" i="38" s="1"/>
  <c r="FC35" i="38"/>
  <c r="FA35" i="38"/>
  <c r="FD35" i="38" s="1"/>
  <c r="EW35" i="38"/>
  <c r="EU35" i="38"/>
  <c r="EX35" i="38" s="1"/>
  <c r="EQ35" i="38"/>
  <c r="EO35" i="38"/>
  <c r="ER35" i="38" s="1"/>
  <c r="EK35" i="38"/>
  <c r="EI35" i="38"/>
  <c r="EL35" i="38" s="1"/>
  <c r="EE35" i="38"/>
  <c r="EC35" i="38"/>
  <c r="EF35" i="38" s="1"/>
  <c r="DY35" i="38"/>
  <c r="DW35" i="38"/>
  <c r="DZ35" i="38" s="1"/>
  <c r="DS35" i="38"/>
  <c r="DQ35" i="38"/>
  <c r="DT35" i="38" s="1"/>
  <c r="DM35" i="38"/>
  <c r="DK35" i="38"/>
  <c r="DN35" i="38" s="1"/>
  <c r="DG35" i="38"/>
  <c r="DE35" i="38"/>
  <c r="DH35" i="38" s="1"/>
  <c r="DA35" i="38"/>
  <c r="CY35" i="38"/>
  <c r="DB35" i="38" s="1"/>
  <c r="CU35" i="38"/>
  <c r="CS35" i="38"/>
  <c r="CV35" i="38" s="1"/>
  <c r="CO35" i="38"/>
  <c r="CM35" i="38"/>
  <c r="CP35" i="38" s="1"/>
  <c r="CI35" i="38"/>
  <c r="CG35" i="38"/>
  <c r="CJ35" i="38" s="1"/>
  <c r="CC35" i="38"/>
  <c r="CA35" i="38"/>
  <c r="CD35" i="38" s="1"/>
  <c r="BW35" i="38"/>
  <c r="BU35" i="38"/>
  <c r="BX35" i="38" s="1"/>
  <c r="BQ35" i="38"/>
  <c r="BO35" i="38"/>
  <c r="BR35" i="38" s="1"/>
  <c r="BK35" i="38"/>
  <c r="BI35" i="38"/>
  <c r="BL35" i="38" s="1"/>
  <c r="BE35" i="38"/>
  <c r="BC35" i="38"/>
  <c r="BF35" i="38" s="1"/>
  <c r="AY35" i="38"/>
  <c r="AW35" i="38"/>
  <c r="AZ35" i="38" s="1"/>
  <c r="AS35" i="38"/>
  <c r="AQ35" i="38"/>
  <c r="AT35" i="38" s="1"/>
  <c r="MY34" i="38"/>
  <c r="MW34" i="38"/>
  <c r="MZ34" i="38" s="1"/>
  <c r="MS34" i="38"/>
  <c r="MQ34" i="38"/>
  <c r="MT34" i="38" s="1"/>
  <c r="MM34" i="38"/>
  <c r="MK34" i="38"/>
  <c r="MN34" i="38" s="1"/>
  <c r="MG34" i="38"/>
  <c r="ME34" i="38"/>
  <c r="MH34" i="38" s="1"/>
  <c r="MA34" i="38"/>
  <c r="LY34" i="38"/>
  <c r="MB34" i="38" s="1"/>
  <c r="LU34" i="38"/>
  <c r="LS34" i="38"/>
  <c r="LV34" i="38" s="1"/>
  <c r="LO34" i="38"/>
  <c r="LM34" i="38"/>
  <c r="LP34" i="38" s="1"/>
  <c r="LI34" i="38"/>
  <c r="LG34" i="38"/>
  <c r="LJ34" i="38" s="1"/>
  <c r="LC34" i="38"/>
  <c r="LA34" i="38"/>
  <c r="LD34" i="38" s="1"/>
  <c r="KW34" i="38"/>
  <c r="KU34" i="38"/>
  <c r="KX34" i="38" s="1"/>
  <c r="KQ34" i="38"/>
  <c r="KO34" i="38"/>
  <c r="KR34" i="38" s="1"/>
  <c r="KK34" i="38"/>
  <c r="KI34" i="38"/>
  <c r="KL34" i="38" s="1"/>
  <c r="KE34" i="38"/>
  <c r="KC34" i="38"/>
  <c r="KF34" i="38" s="1"/>
  <c r="JY34" i="38"/>
  <c r="JW34" i="38"/>
  <c r="JZ34" i="38" s="1"/>
  <c r="JS34" i="38"/>
  <c r="JQ34" i="38"/>
  <c r="JT34" i="38" s="1"/>
  <c r="JM34" i="38"/>
  <c r="JK34" i="38"/>
  <c r="JN34" i="38" s="1"/>
  <c r="JG34" i="38"/>
  <c r="JE34" i="38"/>
  <c r="JH34" i="38" s="1"/>
  <c r="JA34" i="38"/>
  <c r="IY34" i="38"/>
  <c r="JB34" i="38" s="1"/>
  <c r="IU34" i="38"/>
  <c r="IS34" i="38"/>
  <c r="IV34" i="38" s="1"/>
  <c r="IO34" i="38"/>
  <c r="IM34" i="38"/>
  <c r="IP34" i="38" s="1"/>
  <c r="II34" i="38"/>
  <c r="IG34" i="38"/>
  <c r="IJ34" i="38" s="1"/>
  <c r="IC34" i="38"/>
  <c r="IA34" i="38"/>
  <c r="ID34" i="38" s="1"/>
  <c r="HW34" i="38"/>
  <c r="HU34" i="38"/>
  <c r="HX34" i="38" s="1"/>
  <c r="HQ34" i="38"/>
  <c r="HO34" i="38"/>
  <c r="HR34" i="38" s="1"/>
  <c r="HK34" i="38"/>
  <c r="HI34" i="38"/>
  <c r="HL34" i="38" s="1"/>
  <c r="HE34" i="38"/>
  <c r="HC34" i="38"/>
  <c r="HF34" i="38" s="1"/>
  <c r="GY34" i="38"/>
  <c r="GW34" i="38"/>
  <c r="GZ34" i="38" s="1"/>
  <c r="GS34" i="38"/>
  <c r="GQ34" i="38"/>
  <c r="GT34" i="38" s="1"/>
  <c r="GM34" i="38"/>
  <c r="GK34" i="38"/>
  <c r="GN34" i="38" s="1"/>
  <c r="GG34" i="38"/>
  <c r="GE34" i="38"/>
  <c r="GH34" i="38" s="1"/>
  <c r="GA34" i="38"/>
  <c r="FY34" i="38"/>
  <c r="GB34" i="38" s="1"/>
  <c r="FU34" i="38"/>
  <c r="FS34" i="38"/>
  <c r="FV34" i="38" s="1"/>
  <c r="FO34" i="38"/>
  <c r="FM34" i="38"/>
  <c r="FP34" i="38" s="1"/>
  <c r="FI34" i="38"/>
  <c r="FG34" i="38"/>
  <c r="FJ34" i="38" s="1"/>
  <c r="FC34" i="38"/>
  <c r="FA34" i="38"/>
  <c r="FD34" i="38" s="1"/>
  <c r="EW34" i="38"/>
  <c r="EU34" i="38"/>
  <c r="EX34" i="38" s="1"/>
  <c r="EQ34" i="38"/>
  <c r="EO34" i="38"/>
  <c r="ER34" i="38" s="1"/>
  <c r="EK34" i="38"/>
  <c r="EI34" i="38"/>
  <c r="EL34" i="38" s="1"/>
  <c r="EE34" i="38"/>
  <c r="EC34" i="38"/>
  <c r="EF34" i="38" s="1"/>
  <c r="DY34" i="38"/>
  <c r="DW34" i="38"/>
  <c r="DZ34" i="38" s="1"/>
  <c r="DS34" i="38"/>
  <c r="DQ34" i="38"/>
  <c r="DT34" i="38" s="1"/>
  <c r="DM34" i="38"/>
  <c r="DK34" i="38"/>
  <c r="DN34" i="38" s="1"/>
  <c r="DG34" i="38"/>
  <c r="DE34" i="38"/>
  <c r="DH34" i="38" s="1"/>
  <c r="DA34" i="38"/>
  <c r="CY34" i="38"/>
  <c r="DB34" i="38" s="1"/>
  <c r="CU34" i="38"/>
  <c r="CS34" i="38"/>
  <c r="CV34" i="38" s="1"/>
  <c r="CO34" i="38"/>
  <c r="CM34" i="38"/>
  <c r="CP34" i="38" s="1"/>
  <c r="CI34" i="38"/>
  <c r="CG34" i="38"/>
  <c r="CJ34" i="38" s="1"/>
  <c r="CC34" i="38"/>
  <c r="CA34" i="38"/>
  <c r="CD34" i="38" s="1"/>
  <c r="BW34" i="38"/>
  <c r="BU34" i="38"/>
  <c r="BX34" i="38" s="1"/>
  <c r="BQ34" i="38"/>
  <c r="BO34" i="38"/>
  <c r="BR34" i="38" s="1"/>
  <c r="BK34" i="38"/>
  <c r="BI34" i="38"/>
  <c r="BL34" i="38" s="1"/>
  <c r="BE34" i="38"/>
  <c r="BC34" i="38"/>
  <c r="BF34" i="38" s="1"/>
  <c r="AY34" i="38"/>
  <c r="AW34" i="38"/>
  <c r="AZ34" i="38" s="1"/>
  <c r="AS34" i="38"/>
  <c r="AQ34" i="38"/>
  <c r="AT34" i="38" s="1"/>
  <c r="MY33" i="38"/>
  <c r="MW33" i="38"/>
  <c r="MZ33" i="38" s="1"/>
  <c r="MS33" i="38"/>
  <c r="MQ33" i="38"/>
  <c r="MM33" i="38"/>
  <c r="MK33" i="38"/>
  <c r="MN33" i="38" s="1"/>
  <c r="MG33" i="38"/>
  <c r="ME33" i="38"/>
  <c r="MH33" i="38" s="1"/>
  <c r="MA33" i="38"/>
  <c r="LY33" i="38"/>
  <c r="MB33" i="38" s="1"/>
  <c r="LU33" i="38"/>
  <c r="LS33" i="38"/>
  <c r="LV33" i="38" s="1"/>
  <c r="LO33" i="38"/>
  <c r="LM33" i="38"/>
  <c r="LP33" i="38" s="1"/>
  <c r="LI33" i="38"/>
  <c r="LG33" i="38"/>
  <c r="LJ33" i="38" s="1"/>
  <c r="LC33" i="38"/>
  <c r="LA33" i="38"/>
  <c r="LD33" i="38" s="1"/>
  <c r="KW33" i="38"/>
  <c r="KU33" i="38"/>
  <c r="KX33" i="38" s="1"/>
  <c r="KQ33" i="38"/>
  <c r="KO33" i="38"/>
  <c r="KR33" i="38" s="1"/>
  <c r="KK33" i="38"/>
  <c r="KI33" i="38"/>
  <c r="KL33" i="38" s="1"/>
  <c r="KE33" i="38"/>
  <c r="KC33" i="38"/>
  <c r="KF33" i="38" s="1"/>
  <c r="JY33" i="38"/>
  <c r="JW33" i="38"/>
  <c r="JZ33" i="38" s="1"/>
  <c r="JS33" i="38"/>
  <c r="JQ33" i="38"/>
  <c r="JT33" i="38" s="1"/>
  <c r="JM33" i="38"/>
  <c r="JK33" i="38"/>
  <c r="JN33" i="38" s="1"/>
  <c r="JG33" i="38"/>
  <c r="JE33" i="38"/>
  <c r="JH33" i="38" s="1"/>
  <c r="JA33" i="38"/>
  <c r="IY33" i="38"/>
  <c r="JB33" i="38" s="1"/>
  <c r="IU33" i="38"/>
  <c r="IS33" i="38"/>
  <c r="IV33" i="38" s="1"/>
  <c r="IO33" i="38"/>
  <c r="IM33" i="38"/>
  <c r="IP33" i="38" s="1"/>
  <c r="II33" i="38"/>
  <c r="IG33" i="38"/>
  <c r="IJ33" i="38" s="1"/>
  <c r="IC33" i="38"/>
  <c r="IA33" i="38"/>
  <c r="ID33" i="38" s="1"/>
  <c r="HW33" i="38"/>
  <c r="HU33" i="38"/>
  <c r="HX33" i="38" s="1"/>
  <c r="HQ33" i="38"/>
  <c r="HO33" i="38"/>
  <c r="HR33" i="38" s="1"/>
  <c r="HK33" i="38"/>
  <c r="HI33" i="38"/>
  <c r="HL33" i="38" s="1"/>
  <c r="HE33" i="38"/>
  <c r="HC33" i="38"/>
  <c r="HF33" i="38" s="1"/>
  <c r="GY33" i="38"/>
  <c r="GW33" i="38"/>
  <c r="GZ33" i="38" s="1"/>
  <c r="GS33" i="38"/>
  <c r="GQ33" i="38"/>
  <c r="GT33" i="38" s="1"/>
  <c r="GM33" i="38"/>
  <c r="GK33" i="38"/>
  <c r="GN33" i="38" s="1"/>
  <c r="GG33" i="38"/>
  <c r="GE33" i="38"/>
  <c r="GH33" i="38" s="1"/>
  <c r="GA33" i="38"/>
  <c r="FY33" i="38"/>
  <c r="GB33" i="38" s="1"/>
  <c r="FU33" i="38"/>
  <c r="FS33" i="38"/>
  <c r="FV33" i="38" s="1"/>
  <c r="FO33" i="38"/>
  <c r="FM33" i="38"/>
  <c r="FP33" i="38" s="1"/>
  <c r="FI33" i="38"/>
  <c r="FG33" i="38"/>
  <c r="FJ33" i="38" s="1"/>
  <c r="FC33" i="38"/>
  <c r="FA33" i="38"/>
  <c r="FD33" i="38" s="1"/>
  <c r="EW33" i="38"/>
  <c r="EU33" i="38"/>
  <c r="EX33" i="38" s="1"/>
  <c r="EQ33" i="38"/>
  <c r="EO33" i="38"/>
  <c r="ER33" i="38" s="1"/>
  <c r="EK33" i="38"/>
  <c r="EI33" i="38"/>
  <c r="EL33" i="38" s="1"/>
  <c r="EE33" i="38"/>
  <c r="EC33" i="38"/>
  <c r="EF33" i="38" s="1"/>
  <c r="DY33" i="38"/>
  <c r="DW33" i="38"/>
  <c r="DZ33" i="38" s="1"/>
  <c r="DS33" i="38"/>
  <c r="DQ33" i="38"/>
  <c r="DT33" i="38" s="1"/>
  <c r="DM33" i="38"/>
  <c r="DK33" i="38"/>
  <c r="DN33" i="38" s="1"/>
  <c r="DG33" i="38"/>
  <c r="DE33" i="38"/>
  <c r="DH33" i="38" s="1"/>
  <c r="DA33" i="38"/>
  <c r="CY33" i="38"/>
  <c r="DB33" i="38" s="1"/>
  <c r="CU33" i="38"/>
  <c r="CS33" i="38"/>
  <c r="CV33" i="38" s="1"/>
  <c r="CO33" i="38"/>
  <c r="CM33" i="38"/>
  <c r="CP33" i="38" s="1"/>
  <c r="CI33" i="38"/>
  <c r="CG33" i="38"/>
  <c r="CJ33" i="38" s="1"/>
  <c r="CC33" i="38"/>
  <c r="CA33" i="38"/>
  <c r="CD33" i="38" s="1"/>
  <c r="BW33" i="38"/>
  <c r="BU33" i="38"/>
  <c r="BX33" i="38" s="1"/>
  <c r="BQ33" i="38"/>
  <c r="BO33" i="38"/>
  <c r="BR33" i="38" s="1"/>
  <c r="BK33" i="38"/>
  <c r="BI33" i="38"/>
  <c r="BL33" i="38" s="1"/>
  <c r="BE33" i="38"/>
  <c r="BC33" i="38"/>
  <c r="BF33" i="38" s="1"/>
  <c r="AY33" i="38"/>
  <c r="AW33" i="38"/>
  <c r="AZ33" i="38" s="1"/>
  <c r="AS33" i="38"/>
  <c r="AQ33" i="38"/>
  <c r="AT33" i="38" s="1"/>
  <c r="MY32" i="38"/>
  <c r="MW32" i="38"/>
  <c r="MZ32" i="38" s="1"/>
  <c r="MS32" i="38"/>
  <c r="MQ32" i="38"/>
  <c r="MT32" i="38" s="1"/>
  <c r="MM32" i="38"/>
  <c r="MK32" i="38"/>
  <c r="MN32" i="38" s="1"/>
  <c r="MG32" i="38"/>
  <c r="ME32" i="38"/>
  <c r="MH32" i="38" s="1"/>
  <c r="MA32" i="38"/>
  <c r="LY32" i="38"/>
  <c r="MB32" i="38" s="1"/>
  <c r="LU32" i="38"/>
  <c r="LS32" i="38"/>
  <c r="LV32" i="38" s="1"/>
  <c r="LO32" i="38"/>
  <c r="LM32" i="38"/>
  <c r="LP32" i="38" s="1"/>
  <c r="LI32" i="38"/>
  <c r="LG32" i="38"/>
  <c r="LJ32" i="38" s="1"/>
  <c r="LC32" i="38"/>
  <c r="LA32" i="38"/>
  <c r="LD32" i="38" s="1"/>
  <c r="KW32" i="38"/>
  <c r="KU32" i="38"/>
  <c r="KX32" i="38" s="1"/>
  <c r="KQ32" i="38"/>
  <c r="KO32" i="38"/>
  <c r="KR32" i="38" s="1"/>
  <c r="KK32" i="38"/>
  <c r="KI32" i="38"/>
  <c r="KL32" i="38" s="1"/>
  <c r="KE32" i="38"/>
  <c r="KC32" i="38"/>
  <c r="KF32" i="38" s="1"/>
  <c r="JY32" i="38"/>
  <c r="JW32" i="38"/>
  <c r="JZ32" i="38" s="1"/>
  <c r="JS32" i="38"/>
  <c r="JQ32" i="38"/>
  <c r="JT32" i="38" s="1"/>
  <c r="JM32" i="38"/>
  <c r="JK32" i="38"/>
  <c r="JN32" i="38" s="1"/>
  <c r="JG32" i="38"/>
  <c r="JE32" i="38"/>
  <c r="JH32" i="38" s="1"/>
  <c r="JA32" i="38"/>
  <c r="IY32" i="38"/>
  <c r="JB32" i="38" s="1"/>
  <c r="IU32" i="38"/>
  <c r="IS32" i="38"/>
  <c r="IV32" i="38" s="1"/>
  <c r="IO32" i="38"/>
  <c r="IM32" i="38"/>
  <c r="IP32" i="38" s="1"/>
  <c r="II32" i="38"/>
  <c r="IG32" i="38"/>
  <c r="IJ32" i="38" s="1"/>
  <c r="IC32" i="38"/>
  <c r="IA32" i="38"/>
  <c r="ID32" i="38" s="1"/>
  <c r="HW32" i="38"/>
  <c r="HU32" i="38"/>
  <c r="HX32" i="38" s="1"/>
  <c r="HQ32" i="38"/>
  <c r="HO32" i="38"/>
  <c r="HR32" i="38" s="1"/>
  <c r="HK32" i="38"/>
  <c r="HI32" i="38"/>
  <c r="HL32" i="38" s="1"/>
  <c r="HE32" i="38"/>
  <c r="HC32" i="38"/>
  <c r="HF32" i="38" s="1"/>
  <c r="GY32" i="38"/>
  <c r="GW32" i="38"/>
  <c r="GZ32" i="38" s="1"/>
  <c r="GS32" i="38"/>
  <c r="GQ32" i="38"/>
  <c r="GT32" i="38" s="1"/>
  <c r="GM32" i="38"/>
  <c r="GK32" i="38"/>
  <c r="GN32" i="38" s="1"/>
  <c r="GG32" i="38"/>
  <c r="GE32" i="38"/>
  <c r="GH32" i="38" s="1"/>
  <c r="GA32" i="38"/>
  <c r="FY32" i="38"/>
  <c r="GB32" i="38" s="1"/>
  <c r="FU32" i="38"/>
  <c r="FS32" i="38"/>
  <c r="FV32" i="38" s="1"/>
  <c r="FO32" i="38"/>
  <c r="FM32" i="38"/>
  <c r="FP32" i="38" s="1"/>
  <c r="FI32" i="38"/>
  <c r="FG32" i="38"/>
  <c r="FJ32" i="38" s="1"/>
  <c r="FC32" i="38"/>
  <c r="FA32" i="38"/>
  <c r="FD32" i="38" s="1"/>
  <c r="EW32" i="38"/>
  <c r="EU32" i="38"/>
  <c r="EX32" i="38" s="1"/>
  <c r="EQ32" i="38"/>
  <c r="EO32" i="38"/>
  <c r="ER32" i="38" s="1"/>
  <c r="EK32" i="38"/>
  <c r="EI32" i="38"/>
  <c r="EL32" i="38" s="1"/>
  <c r="EE32" i="38"/>
  <c r="EC32" i="38"/>
  <c r="EF32" i="38" s="1"/>
  <c r="DY32" i="38"/>
  <c r="DW32" i="38"/>
  <c r="DZ32" i="38" s="1"/>
  <c r="DS32" i="38"/>
  <c r="DQ32" i="38"/>
  <c r="DT32" i="38" s="1"/>
  <c r="DM32" i="38"/>
  <c r="DK32" i="38"/>
  <c r="DN32" i="38" s="1"/>
  <c r="DG32" i="38"/>
  <c r="DE32" i="38"/>
  <c r="DH32" i="38" s="1"/>
  <c r="DA32" i="38"/>
  <c r="CY32" i="38"/>
  <c r="DB32" i="38" s="1"/>
  <c r="CU32" i="38"/>
  <c r="CS32" i="38"/>
  <c r="CV32" i="38" s="1"/>
  <c r="CO32" i="38"/>
  <c r="CM32" i="38"/>
  <c r="CP32" i="38" s="1"/>
  <c r="CI32" i="38"/>
  <c r="CG32" i="38"/>
  <c r="CJ32" i="38" s="1"/>
  <c r="CC32" i="38"/>
  <c r="CA32" i="38"/>
  <c r="CD32" i="38" s="1"/>
  <c r="BW32" i="38"/>
  <c r="BU32" i="38"/>
  <c r="BX32" i="38" s="1"/>
  <c r="BQ32" i="38"/>
  <c r="BO32" i="38"/>
  <c r="BR32" i="38" s="1"/>
  <c r="BK32" i="38"/>
  <c r="BI32" i="38"/>
  <c r="BL32" i="38" s="1"/>
  <c r="BE32" i="38"/>
  <c r="BC32" i="38"/>
  <c r="BF32" i="38" s="1"/>
  <c r="AY32" i="38"/>
  <c r="AW32" i="38"/>
  <c r="AZ32" i="38" s="1"/>
  <c r="AS32" i="38"/>
  <c r="AQ32" i="38"/>
  <c r="AT32" i="38" s="1"/>
  <c r="MY31" i="38"/>
  <c r="MW31" i="38"/>
  <c r="MZ31" i="38" s="1"/>
  <c r="MS31" i="38"/>
  <c r="MQ31" i="38"/>
  <c r="MT31" i="38" s="1"/>
  <c r="MM31" i="38"/>
  <c r="MK31" i="38"/>
  <c r="MN31" i="38" s="1"/>
  <c r="MG31" i="38"/>
  <c r="ME31" i="38"/>
  <c r="MH31" i="38" s="1"/>
  <c r="MA31" i="38"/>
  <c r="LY31" i="38"/>
  <c r="MB31" i="38" s="1"/>
  <c r="LU31" i="38"/>
  <c r="LS31" i="38"/>
  <c r="LV31" i="38" s="1"/>
  <c r="LO31" i="38"/>
  <c r="LM31" i="38"/>
  <c r="LP31" i="38" s="1"/>
  <c r="LI31" i="38"/>
  <c r="LG31" i="38"/>
  <c r="LJ31" i="38" s="1"/>
  <c r="LC31" i="38"/>
  <c r="LA31" i="38"/>
  <c r="LD31" i="38" s="1"/>
  <c r="KW31" i="38"/>
  <c r="KU31" i="38"/>
  <c r="KX31" i="38" s="1"/>
  <c r="KQ31" i="38"/>
  <c r="KO31" i="38"/>
  <c r="KR31" i="38" s="1"/>
  <c r="KK31" i="38"/>
  <c r="KI31" i="38"/>
  <c r="KL31" i="38" s="1"/>
  <c r="KE31" i="38"/>
  <c r="KC31" i="38"/>
  <c r="KF31" i="38" s="1"/>
  <c r="JY31" i="38"/>
  <c r="JW31" i="38"/>
  <c r="JZ31" i="38" s="1"/>
  <c r="JS31" i="38"/>
  <c r="JQ31" i="38"/>
  <c r="JT31" i="38" s="1"/>
  <c r="JM31" i="38"/>
  <c r="JK31" i="38"/>
  <c r="JN31" i="38" s="1"/>
  <c r="JG31" i="38"/>
  <c r="JE31" i="38"/>
  <c r="JH31" i="38" s="1"/>
  <c r="JA31" i="38"/>
  <c r="IY31" i="38"/>
  <c r="JB31" i="38" s="1"/>
  <c r="IU31" i="38"/>
  <c r="IS31" i="38"/>
  <c r="IV31" i="38" s="1"/>
  <c r="IO31" i="38"/>
  <c r="IM31" i="38"/>
  <c r="IP31" i="38" s="1"/>
  <c r="II31" i="38"/>
  <c r="IG31" i="38"/>
  <c r="IJ31" i="38" s="1"/>
  <c r="IC31" i="38"/>
  <c r="IA31" i="38"/>
  <c r="ID31" i="38" s="1"/>
  <c r="HW31" i="38"/>
  <c r="HU31" i="38"/>
  <c r="HX31" i="38" s="1"/>
  <c r="HQ31" i="38"/>
  <c r="HO31" i="38"/>
  <c r="HR31" i="38" s="1"/>
  <c r="HK31" i="38"/>
  <c r="HI31" i="38"/>
  <c r="HL31" i="38" s="1"/>
  <c r="HE31" i="38"/>
  <c r="HC31" i="38"/>
  <c r="HF31" i="38" s="1"/>
  <c r="GY31" i="38"/>
  <c r="GW31" i="38"/>
  <c r="GZ31" i="38" s="1"/>
  <c r="GS31" i="38"/>
  <c r="GQ31" i="38"/>
  <c r="GT31" i="38" s="1"/>
  <c r="GM31" i="38"/>
  <c r="GK31" i="38"/>
  <c r="GN31" i="38" s="1"/>
  <c r="GG31" i="38"/>
  <c r="GE31" i="38"/>
  <c r="GH31" i="38" s="1"/>
  <c r="GA31" i="38"/>
  <c r="FY31" i="38"/>
  <c r="GB31" i="38" s="1"/>
  <c r="FU31" i="38"/>
  <c r="FS31" i="38"/>
  <c r="FV31" i="38" s="1"/>
  <c r="FO31" i="38"/>
  <c r="FM31" i="38"/>
  <c r="FP31" i="38" s="1"/>
  <c r="FI31" i="38"/>
  <c r="FG31" i="38"/>
  <c r="FJ31" i="38" s="1"/>
  <c r="FC31" i="38"/>
  <c r="FA31" i="38"/>
  <c r="FD31" i="38" s="1"/>
  <c r="EW31" i="38"/>
  <c r="EU31" i="38"/>
  <c r="EX31" i="38" s="1"/>
  <c r="EQ31" i="38"/>
  <c r="EO31" i="38"/>
  <c r="ER31" i="38" s="1"/>
  <c r="EK31" i="38"/>
  <c r="EI31" i="38"/>
  <c r="EL31" i="38" s="1"/>
  <c r="EE31" i="38"/>
  <c r="EC31" i="38"/>
  <c r="EF31" i="38" s="1"/>
  <c r="DY31" i="38"/>
  <c r="DW31" i="38"/>
  <c r="DZ31" i="38" s="1"/>
  <c r="DS31" i="38"/>
  <c r="DQ31" i="38"/>
  <c r="DT31" i="38" s="1"/>
  <c r="DM31" i="38"/>
  <c r="DK31" i="38"/>
  <c r="DN31" i="38" s="1"/>
  <c r="DG31" i="38"/>
  <c r="DE31" i="38"/>
  <c r="DH31" i="38" s="1"/>
  <c r="DA31" i="38"/>
  <c r="CY31" i="38"/>
  <c r="DB31" i="38" s="1"/>
  <c r="CU31" i="38"/>
  <c r="CS31" i="38"/>
  <c r="CV31" i="38" s="1"/>
  <c r="CO31" i="38"/>
  <c r="CM31" i="38"/>
  <c r="CP31" i="38" s="1"/>
  <c r="CI31" i="38"/>
  <c r="CG31" i="38"/>
  <c r="CJ31" i="38" s="1"/>
  <c r="CC31" i="38"/>
  <c r="CA31" i="38"/>
  <c r="CD31" i="38" s="1"/>
  <c r="BW31" i="38"/>
  <c r="BU31" i="38"/>
  <c r="BX31" i="38" s="1"/>
  <c r="BQ31" i="38"/>
  <c r="BO31" i="38"/>
  <c r="BR31" i="38" s="1"/>
  <c r="BK31" i="38"/>
  <c r="BI31" i="38"/>
  <c r="BL31" i="38" s="1"/>
  <c r="BE31" i="38"/>
  <c r="BC31" i="38"/>
  <c r="BF31" i="38" s="1"/>
  <c r="AY31" i="38"/>
  <c r="AW31" i="38"/>
  <c r="AZ31" i="38" s="1"/>
  <c r="AS31" i="38"/>
  <c r="AQ31" i="38"/>
  <c r="AT31" i="38" s="1"/>
  <c r="MY30" i="38"/>
  <c r="MW30" i="38"/>
  <c r="MZ30" i="38" s="1"/>
  <c r="MS30" i="38"/>
  <c r="MQ30" i="38"/>
  <c r="MT30" i="38" s="1"/>
  <c r="MM30" i="38"/>
  <c r="MK30" i="38"/>
  <c r="MN30" i="38" s="1"/>
  <c r="MG30" i="38"/>
  <c r="ME30" i="38"/>
  <c r="MH30" i="38" s="1"/>
  <c r="MA30" i="38"/>
  <c r="LY30" i="38"/>
  <c r="MB30" i="38" s="1"/>
  <c r="LU30" i="38"/>
  <c r="LS30" i="38"/>
  <c r="LV30" i="38" s="1"/>
  <c r="LO30" i="38"/>
  <c r="LM30" i="38"/>
  <c r="LP30" i="38" s="1"/>
  <c r="LI30" i="38"/>
  <c r="LG30" i="38"/>
  <c r="LJ30" i="38" s="1"/>
  <c r="LC30" i="38"/>
  <c r="LA30" i="38"/>
  <c r="LD30" i="38" s="1"/>
  <c r="KW30" i="38"/>
  <c r="KU30" i="38"/>
  <c r="KX30" i="38" s="1"/>
  <c r="KQ30" i="38"/>
  <c r="KO30" i="38"/>
  <c r="KR30" i="38" s="1"/>
  <c r="KK30" i="38"/>
  <c r="KI30" i="38"/>
  <c r="KL30" i="38" s="1"/>
  <c r="KE30" i="38"/>
  <c r="KC30" i="38"/>
  <c r="KF30" i="38" s="1"/>
  <c r="JY30" i="38"/>
  <c r="JW30" i="38"/>
  <c r="JZ30" i="38" s="1"/>
  <c r="JS30" i="38"/>
  <c r="JQ30" i="38"/>
  <c r="JT30" i="38" s="1"/>
  <c r="JM30" i="38"/>
  <c r="JK30" i="38"/>
  <c r="JN30" i="38" s="1"/>
  <c r="JG30" i="38"/>
  <c r="JE30" i="38"/>
  <c r="JH30" i="38" s="1"/>
  <c r="JA30" i="38"/>
  <c r="IY30" i="38"/>
  <c r="JB30" i="38" s="1"/>
  <c r="IU30" i="38"/>
  <c r="IS30" i="38"/>
  <c r="IV30" i="38" s="1"/>
  <c r="IO30" i="38"/>
  <c r="IM30" i="38"/>
  <c r="IP30" i="38" s="1"/>
  <c r="II30" i="38"/>
  <c r="IG30" i="38"/>
  <c r="IJ30" i="38" s="1"/>
  <c r="IC30" i="38"/>
  <c r="IA30" i="38"/>
  <c r="ID30" i="38" s="1"/>
  <c r="HW30" i="38"/>
  <c r="HU30" i="38"/>
  <c r="HX30" i="38" s="1"/>
  <c r="HQ30" i="38"/>
  <c r="HO30" i="38"/>
  <c r="HR30" i="38" s="1"/>
  <c r="HK30" i="38"/>
  <c r="HI30" i="38"/>
  <c r="HL30" i="38" s="1"/>
  <c r="HE30" i="38"/>
  <c r="HC30" i="38"/>
  <c r="HF30" i="38" s="1"/>
  <c r="GY30" i="38"/>
  <c r="GW30" i="38"/>
  <c r="GZ30" i="38" s="1"/>
  <c r="GS30" i="38"/>
  <c r="GQ30" i="38"/>
  <c r="GT30" i="38" s="1"/>
  <c r="GM30" i="38"/>
  <c r="GK30" i="38"/>
  <c r="GN30" i="38" s="1"/>
  <c r="GG30" i="38"/>
  <c r="GE30" i="38"/>
  <c r="GH30" i="38" s="1"/>
  <c r="GA30" i="38"/>
  <c r="FY30" i="38"/>
  <c r="GB30" i="38" s="1"/>
  <c r="FU30" i="38"/>
  <c r="FS30" i="38"/>
  <c r="FV30" i="38" s="1"/>
  <c r="FO30" i="38"/>
  <c r="FM30" i="38"/>
  <c r="FP30" i="38" s="1"/>
  <c r="FI30" i="38"/>
  <c r="FG30" i="38"/>
  <c r="FJ30" i="38" s="1"/>
  <c r="FC30" i="38"/>
  <c r="FA30" i="38"/>
  <c r="FD30" i="38" s="1"/>
  <c r="EW30" i="38"/>
  <c r="EU30" i="38"/>
  <c r="EX30" i="38" s="1"/>
  <c r="EQ30" i="38"/>
  <c r="EO30" i="38"/>
  <c r="ER30" i="38" s="1"/>
  <c r="EK30" i="38"/>
  <c r="EI30" i="38"/>
  <c r="EL30" i="38" s="1"/>
  <c r="EE30" i="38"/>
  <c r="EC30" i="38"/>
  <c r="EF30" i="38" s="1"/>
  <c r="DY30" i="38"/>
  <c r="DW30" i="38"/>
  <c r="DZ30" i="38" s="1"/>
  <c r="DS30" i="38"/>
  <c r="DQ30" i="38"/>
  <c r="DT30" i="38" s="1"/>
  <c r="DM30" i="38"/>
  <c r="DK30" i="38"/>
  <c r="DN30" i="38" s="1"/>
  <c r="DG30" i="38"/>
  <c r="DE30" i="38"/>
  <c r="DH30" i="38" s="1"/>
  <c r="DA30" i="38"/>
  <c r="CY30" i="38"/>
  <c r="DB30" i="38" s="1"/>
  <c r="CU30" i="38"/>
  <c r="CS30" i="38"/>
  <c r="CV30" i="38" s="1"/>
  <c r="CO30" i="38"/>
  <c r="CM30" i="38"/>
  <c r="CP30" i="38" s="1"/>
  <c r="CI30" i="38"/>
  <c r="CG30" i="38"/>
  <c r="CJ30" i="38" s="1"/>
  <c r="CC30" i="38"/>
  <c r="CA30" i="38"/>
  <c r="CD30" i="38" s="1"/>
  <c r="BW30" i="38"/>
  <c r="BU30" i="38"/>
  <c r="BX30" i="38" s="1"/>
  <c r="BQ30" i="38"/>
  <c r="BO30" i="38"/>
  <c r="BR30" i="38" s="1"/>
  <c r="BK30" i="38"/>
  <c r="BI30" i="38"/>
  <c r="BL30" i="38" s="1"/>
  <c r="BE30" i="38"/>
  <c r="BC30" i="38"/>
  <c r="BF30" i="38" s="1"/>
  <c r="AY30" i="38"/>
  <c r="AW30" i="38"/>
  <c r="AZ30" i="38" s="1"/>
  <c r="AS30" i="38"/>
  <c r="AQ30" i="38"/>
  <c r="AT30" i="38" s="1"/>
  <c r="MY29" i="38"/>
  <c r="MW29" i="38"/>
  <c r="MZ29" i="38" s="1"/>
  <c r="MS29" i="38"/>
  <c r="MQ29" i="38"/>
  <c r="MT29" i="38" s="1"/>
  <c r="MM29" i="38"/>
  <c r="MK29" i="38"/>
  <c r="MN29" i="38" s="1"/>
  <c r="MG29" i="38"/>
  <c r="ME29" i="38"/>
  <c r="MH29" i="38" s="1"/>
  <c r="MA29" i="38"/>
  <c r="LY29" i="38"/>
  <c r="MB29" i="38" s="1"/>
  <c r="LU29" i="38"/>
  <c r="LS29" i="38"/>
  <c r="LV29" i="38" s="1"/>
  <c r="LO29" i="38"/>
  <c r="LM29" i="38"/>
  <c r="LP29" i="38" s="1"/>
  <c r="LI29" i="38"/>
  <c r="LG29" i="38"/>
  <c r="LJ29" i="38" s="1"/>
  <c r="LC29" i="38"/>
  <c r="LA29" i="38"/>
  <c r="LD29" i="38" s="1"/>
  <c r="KW29" i="38"/>
  <c r="KU29" i="38"/>
  <c r="KX29" i="38" s="1"/>
  <c r="KQ29" i="38"/>
  <c r="KO29" i="38"/>
  <c r="KR29" i="38" s="1"/>
  <c r="KK29" i="38"/>
  <c r="KI29" i="38"/>
  <c r="KL29" i="38" s="1"/>
  <c r="KE29" i="38"/>
  <c r="KC29" i="38"/>
  <c r="KF29" i="38" s="1"/>
  <c r="JY29" i="38"/>
  <c r="JW29" i="38"/>
  <c r="JZ29" i="38" s="1"/>
  <c r="JS29" i="38"/>
  <c r="JQ29" i="38"/>
  <c r="JT29" i="38" s="1"/>
  <c r="JM29" i="38"/>
  <c r="JK29" i="38"/>
  <c r="JN29" i="38" s="1"/>
  <c r="JG29" i="38"/>
  <c r="JE29" i="38"/>
  <c r="JH29" i="38" s="1"/>
  <c r="JA29" i="38"/>
  <c r="IY29" i="38"/>
  <c r="JB29" i="38" s="1"/>
  <c r="IU29" i="38"/>
  <c r="IS29" i="38"/>
  <c r="IV29" i="38" s="1"/>
  <c r="IO29" i="38"/>
  <c r="IM29" i="38"/>
  <c r="IP29" i="38" s="1"/>
  <c r="II29" i="38"/>
  <c r="IG29" i="38"/>
  <c r="IJ29" i="38" s="1"/>
  <c r="IC29" i="38"/>
  <c r="IA29" i="38"/>
  <c r="ID29" i="38" s="1"/>
  <c r="HW29" i="38"/>
  <c r="HU29" i="38"/>
  <c r="HX29" i="38" s="1"/>
  <c r="HQ29" i="38"/>
  <c r="HO29" i="38"/>
  <c r="HR29" i="38" s="1"/>
  <c r="HK29" i="38"/>
  <c r="HI29" i="38"/>
  <c r="HL29" i="38" s="1"/>
  <c r="HE29" i="38"/>
  <c r="HC29" i="38"/>
  <c r="HF29" i="38" s="1"/>
  <c r="GY29" i="38"/>
  <c r="GW29" i="38"/>
  <c r="GZ29" i="38" s="1"/>
  <c r="GS29" i="38"/>
  <c r="GQ29" i="38"/>
  <c r="GT29" i="38" s="1"/>
  <c r="GM29" i="38"/>
  <c r="GK29" i="38"/>
  <c r="GN29" i="38" s="1"/>
  <c r="GG29" i="38"/>
  <c r="GE29" i="38"/>
  <c r="GH29" i="38" s="1"/>
  <c r="GA29" i="38"/>
  <c r="FY29" i="38"/>
  <c r="GB29" i="38" s="1"/>
  <c r="FU29" i="38"/>
  <c r="FS29" i="38"/>
  <c r="FV29" i="38" s="1"/>
  <c r="FO29" i="38"/>
  <c r="FM29" i="38"/>
  <c r="FP29" i="38" s="1"/>
  <c r="FI29" i="38"/>
  <c r="FG29" i="38"/>
  <c r="FJ29" i="38" s="1"/>
  <c r="FC29" i="38"/>
  <c r="FA29" i="38"/>
  <c r="FD29" i="38" s="1"/>
  <c r="EW29" i="38"/>
  <c r="EU29" i="38"/>
  <c r="EX29" i="38" s="1"/>
  <c r="EQ29" i="38"/>
  <c r="EO29" i="38"/>
  <c r="ER29" i="38" s="1"/>
  <c r="EK29" i="38"/>
  <c r="EI29" i="38"/>
  <c r="EL29" i="38" s="1"/>
  <c r="EE29" i="38"/>
  <c r="EC29" i="38"/>
  <c r="EF29" i="38" s="1"/>
  <c r="DY29" i="38"/>
  <c r="DW29" i="38"/>
  <c r="DZ29" i="38" s="1"/>
  <c r="DS29" i="38"/>
  <c r="DQ29" i="38"/>
  <c r="DT29" i="38" s="1"/>
  <c r="DM29" i="38"/>
  <c r="DK29" i="38"/>
  <c r="DN29" i="38" s="1"/>
  <c r="DG29" i="38"/>
  <c r="DE29" i="38"/>
  <c r="DH29" i="38" s="1"/>
  <c r="DA29" i="38"/>
  <c r="CY29" i="38"/>
  <c r="DB29" i="38" s="1"/>
  <c r="CU29" i="38"/>
  <c r="CS29" i="38"/>
  <c r="CV29" i="38" s="1"/>
  <c r="CO29" i="38"/>
  <c r="CM29" i="38"/>
  <c r="CP29" i="38" s="1"/>
  <c r="CI29" i="38"/>
  <c r="CG29" i="38"/>
  <c r="CJ29" i="38" s="1"/>
  <c r="CC29" i="38"/>
  <c r="CA29" i="38"/>
  <c r="CD29" i="38" s="1"/>
  <c r="BW29" i="38"/>
  <c r="BU29" i="38"/>
  <c r="BX29" i="38" s="1"/>
  <c r="BQ29" i="38"/>
  <c r="BO29" i="38"/>
  <c r="BR29" i="38" s="1"/>
  <c r="BK29" i="38"/>
  <c r="BI29" i="38"/>
  <c r="BL29" i="38" s="1"/>
  <c r="BE29" i="38"/>
  <c r="BC29" i="38"/>
  <c r="BF29" i="38" s="1"/>
  <c r="AY29" i="38"/>
  <c r="AW29" i="38"/>
  <c r="AZ29" i="38" s="1"/>
  <c r="AS29" i="38"/>
  <c r="AQ29" i="38"/>
  <c r="AT29" i="38" s="1"/>
  <c r="MY28" i="38"/>
  <c r="MW28" i="38"/>
  <c r="MZ28" i="38" s="1"/>
  <c r="MS28" i="38"/>
  <c r="MQ28" i="38"/>
  <c r="MT28" i="38" s="1"/>
  <c r="MM28" i="38"/>
  <c r="MK28" i="38"/>
  <c r="MN28" i="38" s="1"/>
  <c r="MG28" i="38"/>
  <c r="ME28" i="38"/>
  <c r="MH28" i="38" s="1"/>
  <c r="MA28" i="38"/>
  <c r="LY28" i="38"/>
  <c r="MB28" i="38" s="1"/>
  <c r="LU28" i="38"/>
  <c r="LS28" i="38"/>
  <c r="LV28" i="38" s="1"/>
  <c r="LO28" i="38"/>
  <c r="LM28" i="38"/>
  <c r="LP28" i="38" s="1"/>
  <c r="LI28" i="38"/>
  <c r="LG28" i="38"/>
  <c r="LJ28" i="38" s="1"/>
  <c r="LC28" i="38"/>
  <c r="LA28" i="38"/>
  <c r="LD28" i="38" s="1"/>
  <c r="KW28" i="38"/>
  <c r="KU28" i="38"/>
  <c r="KX28" i="38" s="1"/>
  <c r="KQ28" i="38"/>
  <c r="KO28" i="38"/>
  <c r="KR28" i="38" s="1"/>
  <c r="KK28" i="38"/>
  <c r="KI28" i="38"/>
  <c r="KL28" i="38" s="1"/>
  <c r="KE28" i="38"/>
  <c r="KC28" i="38"/>
  <c r="KF28" i="38" s="1"/>
  <c r="JY28" i="38"/>
  <c r="JW28" i="38"/>
  <c r="JZ28" i="38" s="1"/>
  <c r="JS28" i="38"/>
  <c r="JQ28" i="38"/>
  <c r="JT28" i="38" s="1"/>
  <c r="JM28" i="38"/>
  <c r="JK28" i="38"/>
  <c r="JN28" i="38" s="1"/>
  <c r="JG28" i="38"/>
  <c r="JE28" i="38"/>
  <c r="JH28" i="38" s="1"/>
  <c r="JA28" i="38"/>
  <c r="IY28" i="38"/>
  <c r="JB28" i="38" s="1"/>
  <c r="IU28" i="38"/>
  <c r="IS28" i="38"/>
  <c r="IV28" i="38" s="1"/>
  <c r="IO28" i="38"/>
  <c r="IM28" i="38"/>
  <c r="IP28" i="38" s="1"/>
  <c r="II28" i="38"/>
  <c r="IG28" i="38"/>
  <c r="IJ28" i="38" s="1"/>
  <c r="IC28" i="38"/>
  <c r="IA28" i="38"/>
  <c r="ID28" i="38" s="1"/>
  <c r="HW28" i="38"/>
  <c r="HU28" i="38"/>
  <c r="HX28" i="38" s="1"/>
  <c r="HQ28" i="38"/>
  <c r="HO28" i="38"/>
  <c r="HR28" i="38" s="1"/>
  <c r="HK28" i="38"/>
  <c r="HI28" i="38"/>
  <c r="HL28" i="38" s="1"/>
  <c r="HE28" i="38"/>
  <c r="HC28" i="38"/>
  <c r="HF28" i="38" s="1"/>
  <c r="GY28" i="38"/>
  <c r="GW28" i="38"/>
  <c r="GZ28" i="38" s="1"/>
  <c r="GS28" i="38"/>
  <c r="GQ28" i="38"/>
  <c r="GT28" i="38" s="1"/>
  <c r="GM28" i="38"/>
  <c r="GK28" i="38"/>
  <c r="GN28" i="38" s="1"/>
  <c r="GG28" i="38"/>
  <c r="GE28" i="38"/>
  <c r="GH28" i="38" s="1"/>
  <c r="GA28" i="38"/>
  <c r="FY28" i="38"/>
  <c r="GB28" i="38" s="1"/>
  <c r="FU28" i="38"/>
  <c r="FS28" i="38"/>
  <c r="FV28" i="38" s="1"/>
  <c r="FO28" i="38"/>
  <c r="FM28" i="38"/>
  <c r="FP28" i="38" s="1"/>
  <c r="FI28" i="38"/>
  <c r="FG28" i="38"/>
  <c r="FJ28" i="38" s="1"/>
  <c r="FC28" i="38"/>
  <c r="FA28" i="38"/>
  <c r="FD28" i="38" s="1"/>
  <c r="EW28" i="38"/>
  <c r="EU28" i="38"/>
  <c r="EX28" i="38" s="1"/>
  <c r="EQ28" i="38"/>
  <c r="EO28" i="38"/>
  <c r="ER28" i="38" s="1"/>
  <c r="EK28" i="38"/>
  <c r="EI28" i="38"/>
  <c r="EL28" i="38" s="1"/>
  <c r="EE28" i="38"/>
  <c r="EC28" i="38"/>
  <c r="EF28" i="38" s="1"/>
  <c r="DY28" i="38"/>
  <c r="DW28" i="38"/>
  <c r="DZ28" i="38" s="1"/>
  <c r="DS28" i="38"/>
  <c r="DQ28" i="38"/>
  <c r="DT28" i="38" s="1"/>
  <c r="DM28" i="38"/>
  <c r="DK28" i="38"/>
  <c r="DN28" i="38" s="1"/>
  <c r="DG28" i="38"/>
  <c r="DE28" i="38"/>
  <c r="DH28" i="38" s="1"/>
  <c r="DA28" i="38"/>
  <c r="CY28" i="38"/>
  <c r="DB28" i="38" s="1"/>
  <c r="CU28" i="38"/>
  <c r="CS28" i="38"/>
  <c r="CX28" i="38" s="1"/>
  <c r="CO28" i="38"/>
  <c r="CM28" i="38"/>
  <c r="CP28" i="38" s="1"/>
  <c r="CI28" i="38"/>
  <c r="CG28" i="38"/>
  <c r="CJ28" i="38" s="1"/>
  <c r="CC28" i="38"/>
  <c r="CA28" i="38"/>
  <c r="CD28" i="38" s="1"/>
  <c r="BW28" i="38"/>
  <c r="BU28" i="38"/>
  <c r="BX28" i="38" s="1"/>
  <c r="BQ28" i="38"/>
  <c r="BO28" i="38"/>
  <c r="BT28" i="38" s="1"/>
  <c r="BK28" i="38"/>
  <c r="BI28" i="38"/>
  <c r="BN28" i="38" s="1"/>
  <c r="BE28" i="38"/>
  <c r="BC28" i="38"/>
  <c r="BF28" i="38" s="1"/>
  <c r="AY28" i="38"/>
  <c r="AW28" i="38"/>
  <c r="BB28" i="38" s="1"/>
  <c r="AS28" i="38"/>
  <c r="AQ28" i="38"/>
  <c r="AT28" i="38" s="1"/>
  <c r="MY27" i="38"/>
  <c r="MW27" i="38"/>
  <c r="NB27" i="38" s="1"/>
  <c r="MS27" i="38"/>
  <c r="MQ27" i="38"/>
  <c r="MV27" i="38" s="1"/>
  <c r="MM27" i="38"/>
  <c r="MK27" i="38"/>
  <c r="MN27" i="38" s="1"/>
  <c r="MG27" i="38"/>
  <c r="ME27" i="38"/>
  <c r="MH27" i="38" s="1"/>
  <c r="MA27" i="38"/>
  <c r="LY27" i="38"/>
  <c r="MB27" i="38" s="1"/>
  <c r="LU27" i="38"/>
  <c r="LS27" i="38"/>
  <c r="LV27" i="38" s="1"/>
  <c r="LO27" i="38"/>
  <c r="LM27" i="38"/>
  <c r="LR27" i="38" s="1"/>
  <c r="LI27" i="38"/>
  <c r="LG27" i="38"/>
  <c r="LL27" i="38" s="1"/>
  <c r="LC27" i="38"/>
  <c r="LA27" i="38"/>
  <c r="LD27" i="38" s="1"/>
  <c r="KW27" i="38"/>
  <c r="KU27" i="38"/>
  <c r="KX27" i="38" s="1"/>
  <c r="KQ27" i="38"/>
  <c r="KO27" i="38"/>
  <c r="KR27" i="38" s="1"/>
  <c r="KK27" i="38"/>
  <c r="KI27" i="38"/>
  <c r="KL27" i="38" s="1"/>
  <c r="KE27" i="38"/>
  <c r="KC27" i="38"/>
  <c r="KF27" i="38" s="1"/>
  <c r="JY27" i="38"/>
  <c r="JW27" i="38"/>
  <c r="JZ27" i="38" s="1"/>
  <c r="JS27" i="38"/>
  <c r="JQ27" i="38"/>
  <c r="JV27" i="38" s="1"/>
  <c r="JM27" i="38"/>
  <c r="JK27" i="38"/>
  <c r="JP27" i="38" s="1"/>
  <c r="JG27" i="38"/>
  <c r="JE27" i="38"/>
  <c r="JH27" i="38" s="1"/>
  <c r="JA27" i="38"/>
  <c r="IY27" i="38"/>
  <c r="JB27" i="38" s="1"/>
  <c r="IU27" i="38"/>
  <c r="IS27" i="38"/>
  <c r="IX27" i="38" s="1"/>
  <c r="IO27" i="38"/>
  <c r="IM27" i="38"/>
  <c r="IR27" i="38" s="1"/>
  <c r="II27" i="38"/>
  <c r="IG27" i="38"/>
  <c r="IJ27" i="38" s="1"/>
  <c r="IC27" i="38"/>
  <c r="IA27" i="38"/>
  <c r="ID27" i="38" s="1"/>
  <c r="HW27" i="38"/>
  <c r="HU27" i="38"/>
  <c r="HZ27" i="38" s="1"/>
  <c r="HQ27" i="38"/>
  <c r="HO27" i="38"/>
  <c r="HT27" i="38" s="1"/>
  <c r="HK27" i="38"/>
  <c r="HI27" i="38"/>
  <c r="HN27" i="38" s="1"/>
  <c r="HE27" i="38"/>
  <c r="HC27" i="38"/>
  <c r="HH27" i="38" s="1"/>
  <c r="GY27" i="38"/>
  <c r="GW27" i="38"/>
  <c r="HB27" i="38" s="1"/>
  <c r="GS27" i="38"/>
  <c r="GQ27" i="38"/>
  <c r="GV27" i="38" s="1"/>
  <c r="GM27" i="38"/>
  <c r="GK27" i="38"/>
  <c r="GN27" i="38" s="1"/>
  <c r="GG27" i="38"/>
  <c r="GE27" i="38"/>
  <c r="GH27" i="38" s="1"/>
  <c r="GA27" i="38"/>
  <c r="FY27" i="38"/>
  <c r="GB27" i="38" s="1"/>
  <c r="FU27" i="38"/>
  <c r="FS27" i="38"/>
  <c r="FV27" i="38" s="1"/>
  <c r="FO27" i="38"/>
  <c r="FM27" i="38"/>
  <c r="FP27" i="38" s="1"/>
  <c r="FI27" i="38"/>
  <c r="FG27" i="38"/>
  <c r="FJ27" i="38" s="1"/>
  <c r="FC27" i="38"/>
  <c r="FA27" i="38"/>
  <c r="FD27" i="38" s="1"/>
  <c r="EW27" i="38"/>
  <c r="EU27" i="38"/>
  <c r="EX27" i="38" s="1"/>
  <c r="EQ27" i="38"/>
  <c r="EO27" i="38"/>
  <c r="ET27" i="38" s="1"/>
  <c r="EK27" i="38"/>
  <c r="EI27" i="38"/>
  <c r="EN27" i="38" s="1"/>
  <c r="EE27" i="38"/>
  <c r="EC27" i="38"/>
  <c r="EF27" i="38" s="1"/>
  <c r="DY27" i="38"/>
  <c r="DW27" i="38"/>
  <c r="DZ27" i="38" s="1"/>
  <c r="DS27" i="38"/>
  <c r="DQ27" i="38"/>
  <c r="DT27" i="38" s="1"/>
  <c r="DM27" i="38"/>
  <c r="DK27" i="38"/>
  <c r="DN27" i="38" s="1"/>
  <c r="DG27" i="38"/>
  <c r="DE27" i="38"/>
  <c r="DH27" i="38" s="1"/>
  <c r="DA27" i="38"/>
  <c r="CY27" i="38"/>
  <c r="DB27" i="38" s="1"/>
  <c r="CU27" i="38"/>
  <c r="CS27" i="38"/>
  <c r="CV27" i="38" s="1"/>
  <c r="CO27" i="38"/>
  <c r="CM27" i="38"/>
  <c r="CP27" i="38" s="1"/>
  <c r="CI27" i="38"/>
  <c r="CG27" i="38"/>
  <c r="CL27" i="38" s="1"/>
  <c r="CC27" i="38"/>
  <c r="CA27" i="38"/>
  <c r="CF27" i="38" s="1"/>
  <c r="BW27" i="38"/>
  <c r="BU27" i="38"/>
  <c r="BX27" i="38" s="1"/>
  <c r="BQ27" i="38"/>
  <c r="BO27" i="38"/>
  <c r="BR27" i="38" s="1"/>
  <c r="BK27" i="38"/>
  <c r="BI27" i="38"/>
  <c r="BL27" i="38" s="1"/>
  <c r="BE27" i="38"/>
  <c r="BC27" i="38"/>
  <c r="BF27" i="38" s="1"/>
  <c r="AY27" i="38"/>
  <c r="AW27" i="38"/>
  <c r="AZ27" i="38" s="1"/>
  <c r="AS27" i="38"/>
  <c r="AQ27" i="38"/>
  <c r="AT27" i="38" s="1"/>
  <c r="MY26" i="38"/>
  <c r="MW26" i="38"/>
  <c r="MZ26" i="38" s="1"/>
  <c r="MS26" i="38"/>
  <c r="MQ26" i="38"/>
  <c r="MT26" i="38" s="1"/>
  <c r="MM26" i="38"/>
  <c r="MK26" i="38"/>
  <c r="MP26" i="38" s="1"/>
  <c r="MG26" i="38"/>
  <c r="ME26" i="38"/>
  <c r="MJ26" i="38" s="1"/>
  <c r="MA26" i="38"/>
  <c r="LY26" i="38"/>
  <c r="MB26" i="38" s="1"/>
  <c r="LU26" i="38"/>
  <c r="LS26" i="38"/>
  <c r="LV26" i="38" s="1"/>
  <c r="LO26" i="38"/>
  <c r="LM26" i="38"/>
  <c r="LR26" i="38" s="1"/>
  <c r="LI26" i="38"/>
  <c r="LG26" i="38"/>
  <c r="LL26" i="38" s="1"/>
  <c r="LC26" i="38"/>
  <c r="LA26" i="38"/>
  <c r="LD26" i="38" s="1"/>
  <c r="KW26" i="38"/>
  <c r="KU26" i="38"/>
  <c r="KX26" i="38" s="1"/>
  <c r="KQ26" i="38"/>
  <c r="KO26" i="38"/>
  <c r="KR26" i="38" s="1"/>
  <c r="KK26" i="38"/>
  <c r="KI26" i="38"/>
  <c r="KL26" i="38" s="1"/>
  <c r="KE26" i="38"/>
  <c r="KC26" i="38"/>
  <c r="KF26" i="38" s="1"/>
  <c r="JY26" i="38"/>
  <c r="JW26" i="38"/>
  <c r="JZ26" i="38" s="1"/>
  <c r="JS26" i="38"/>
  <c r="JQ26" i="38"/>
  <c r="JV26" i="38" s="1"/>
  <c r="JM26" i="38"/>
  <c r="JK26" i="38"/>
  <c r="JP26" i="38" s="1"/>
  <c r="JG26" i="38"/>
  <c r="JE26" i="38"/>
  <c r="JH26" i="38" s="1"/>
  <c r="JA26" i="38"/>
  <c r="IY26" i="38"/>
  <c r="JB26" i="38" s="1"/>
  <c r="IU26" i="38"/>
  <c r="IS26" i="38"/>
  <c r="IV26" i="38" s="1"/>
  <c r="IO26" i="38"/>
  <c r="IM26" i="38"/>
  <c r="IP26" i="38" s="1"/>
  <c r="II26" i="38"/>
  <c r="IG26" i="38"/>
  <c r="IL26" i="38" s="1"/>
  <c r="IC26" i="38"/>
  <c r="IA26" i="38"/>
  <c r="IF26" i="38" s="1"/>
  <c r="HW26" i="38"/>
  <c r="HU26" i="38"/>
  <c r="HZ26" i="38" s="1"/>
  <c r="HQ26" i="38"/>
  <c r="HO26" i="38"/>
  <c r="HT26" i="38" s="1"/>
  <c r="HK26" i="38"/>
  <c r="HI26" i="38"/>
  <c r="HN26" i="38" s="1"/>
  <c r="HE26" i="38"/>
  <c r="HC26" i="38"/>
  <c r="HH26" i="38" s="1"/>
  <c r="GY26" i="38"/>
  <c r="GW26" i="38"/>
  <c r="GZ26" i="38" s="1"/>
  <c r="GS26" i="38"/>
  <c r="GQ26" i="38"/>
  <c r="GT26" i="38" s="1"/>
  <c r="GM26" i="38"/>
  <c r="GK26" i="38"/>
  <c r="GP26" i="38" s="1"/>
  <c r="GG26" i="38"/>
  <c r="GE26" i="38"/>
  <c r="GJ26" i="38" s="1"/>
  <c r="GA26" i="38"/>
  <c r="FY26" i="38"/>
  <c r="GD26" i="38" s="1"/>
  <c r="FU26" i="38"/>
  <c r="FS26" i="38"/>
  <c r="FX26" i="38" s="1"/>
  <c r="FO26" i="38"/>
  <c r="FM26" i="38"/>
  <c r="FP26" i="38" s="1"/>
  <c r="FI26" i="38"/>
  <c r="FG26" i="38"/>
  <c r="FJ26" i="38" s="1"/>
  <c r="FC26" i="38"/>
  <c r="FA26" i="38"/>
  <c r="FF26" i="38" s="1"/>
  <c r="EW26" i="38"/>
  <c r="EU26" i="38"/>
  <c r="EZ26" i="38" s="1"/>
  <c r="EQ26" i="38"/>
  <c r="EO26" i="38"/>
  <c r="ET26" i="38" s="1"/>
  <c r="EK26" i="38"/>
  <c r="EI26" i="38"/>
  <c r="EL26" i="38" s="1"/>
  <c r="EE26" i="38"/>
  <c r="EC26" i="38"/>
  <c r="EH26" i="38" s="1"/>
  <c r="DY26" i="38"/>
  <c r="DW26" i="38"/>
  <c r="EB26" i="38" s="1"/>
  <c r="DS26" i="38"/>
  <c r="DQ26" i="38"/>
  <c r="DT26" i="38" s="1"/>
  <c r="DM26" i="38"/>
  <c r="DK26" i="38"/>
  <c r="DN26" i="38" s="1"/>
  <c r="DG26" i="38"/>
  <c r="DE26" i="38"/>
  <c r="DH26" i="38" s="1"/>
  <c r="DA26" i="38"/>
  <c r="CY26" i="38"/>
  <c r="DD26" i="38" s="1"/>
  <c r="CU26" i="38"/>
  <c r="CS26" i="38"/>
  <c r="CX26" i="38" s="1"/>
  <c r="CO26" i="38"/>
  <c r="CM26" i="38"/>
  <c r="CR26" i="38" s="1"/>
  <c r="CI26" i="38"/>
  <c r="CG26" i="38"/>
  <c r="CJ26" i="38" s="1"/>
  <c r="CC26" i="38"/>
  <c r="CA26" i="38"/>
  <c r="CD26" i="38" s="1"/>
  <c r="BW26" i="38"/>
  <c r="BU26" i="38"/>
  <c r="BZ26" i="38" s="1"/>
  <c r="BQ26" i="38"/>
  <c r="BO26" i="38"/>
  <c r="BT26" i="38" s="1"/>
  <c r="BK26" i="38"/>
  <c r="BI26" i="38"/>
  <c r="BL26" i="38" s="1"/>
  <c r="BE26" i="38"/>
  <c r="BC26" i="38"/>
  <c r="BF26" i="38" s="1"/>
  <c r="AY26" i="38"/>
  <c r="AW26" i="38"/>
  <c r="BB26" i="38" s="1"/>
  <c r="AS26" i="38"/>
  <c r="AQ26" i="38"/>
  <c r="AV26" i="38" s="1"/>
  <c r="MY25" i="38"/>
  <c r="MW25" i="38"/>
  <c r="MZ25" i="38" s="1"/>
  <c r="MS25" i="38"/>
  <c r="MQ25" i="38"/>
  <c r="MV25" i="38" s="1"/>
  <c r="MM25" i="38"/>
  <c r="MK25" i="38"/>
  <c r="MN25" i="38" s="1"/>
  <c r="MG25" i="38"/>
  <c r="ME25" i="38"/>
  <c r="MH25" i="38" s="1"/>
  <c r="MA25" i="38"/>
  <c r="LY25" i="38"/>
  <c r="MB25" i="38" s="1"/>
  <c r="LU25" i="38"/>
  <c r="LS25" i="38"/>
  <c r="LV25" i="38" s="1"/>
  <c r="LO25" i="38"/>
  <c r="LM25" i="38"/>
  <c r="LR25" i="38" s="1"/>
  <c r="LI25" i="38"/>
  <c r="LG25" i="38"/>
  <c r="LL25" i="38" s="1"/>
  <c r="LC25" i="38"/>
  <c r="LA25" i="38"/>
  <c r="LD25" i="38" s="1"/>
  <c r="KW25" i="38"/>
  <c r="KU25" i="38"/>
  <c r="KX25" i="38" s="1"/>
  <c r="KQ25" i="38"/>
  <c r="KO25" i="38"/>
  <c r="KR25" i="38" s="1"/>
  <c r="KK25" i="38"/>
  <c r="KI25" i="38"/>
  <c r="KL25" i="38" s="1"/>
  <c r="KE25" i="38"/>
  <c r="KC25" i="38"/>
  <c r="KF25" i="38" s="1"/>
  <c r="JY25" i="38"/>
  <c r="JW25" i="38"/>
  <c r="JZ25" i="38" s="1"/>
  <c r="JS25" i="38"/>
  <c r="JQ25" i="38"/>
  <c r="JT25" i="38" s="1"/>
  <c r="JM25" i="38"/>
  <c r="JK25" i="38"/>
  <c r="JP25" i="38" s="1"/>
  <c r="JG25" i="38"/>
  <c r="JE25" i="38"/>
  <c r="JH25" i="38" s="1"/>
  <c r="JA25" i="38"/>
  <c r="IY25" i="38"/>
  <c r="JB25" i="38" s="1"/>
  <c r="IU25" i="38"/>
  <c r="IS25" i="38"/>
  <c r="IV25" i="38" s="1"/>
  <c r="IO25" i="38"/>
  <c r="IM25" i="38"/>
  <c r="IP25" i="38" s="1"/>
  <c r="II25" i="38"/>
  <c r="IG25" i="38"/>
  <c r="IL25" i="38" s="1"/>
  <c r="IC25" i="38"/>
  <c r="IA25" i="38"/>
  <c r="IF25" i="38" s="1"/>
  <c r="HW25" i="38"/>
  <c r="HU25" i="38"/>
  <c r="HZ25" i="38" s="1"/>
  <c r="HQ25" i="38"/>
  <c r="HO25" i="38"/>
  <c r="HT25" i="38" s="1"/>
  <c r="HK25" i="38"/>
  <c r="HI25" i="38"/>
  <c r="HL25" i="38" s="1"/>
  <c r="HE25" i="38"/>
  <c r="HC25" i="38"/>
  <c r="HH25" i="38" s="1"/>
  <c r="GY25" i="38"/>
  <c r="GW25" i="38"/>
  <c r="GZ25" i="38" s="1"/>
  <c r="GS25" i="38"/>
  <c r="GQ25" i="38"/>
  <c r="GT25" i="38" s="1"/>
  <c r="GM25" i="38"/>
  <c r="GK25" i="38"/>
  <c r="GN25" i="38" s="1"/>
  <c r="GG25" i="38"/>
  <c r="GE25" i="38"/>
  <c r="GH25" i="38" s="1"/>
  <c r="GA25" i="38"/>
  <c r="FY25" i="38"/>
  <c r="GD25" i="38" s="1"/>
  <c r="FU25" i="38"/>
  <c r="FS25" i="38"/>
  <c r="FV25" i="38" s="1"/>
  <c r="FO25" i="38"/>
  <c r="FM25" i="38"/>
  <c r="FP25" i="38" s="1"/>
  <c r="FI25" i="38"/>
  <c r="FG25" i="38"/>
  <c r="FL25" i="38" s="1"/>
  <c r="FC25" i="38"/>
  <c r="FA25" i="38"/>
  <c r="FF25" i="38" s="1"/>
  <c r="EW25" i="38"/>
  <c r="EU25" i="38"/>
  <c r="EX25" i="38" s="1"/>
  <c r="EQ25" i="38"/>
  <c r="EO25" i="38"/>
  <c r="ER25" i="38" s="1"/>
  <c r="EK25" i="38"/>
  <c r="EI25" i="38"/>
  <c r="EN25" i="38" s="1"/>
  <c r="EE25" i="38"/>
  <c r="EC25" i="38"/>
  <c r="EH25" i="38" s="1"/>
  <c r="DY25" i="38"/>
  <c r="DW25" i="38"/>
  <c r="DZ25" i="38" s="1"/>
  <c r="DS25" i="38"/>
  <c r="DQ25" i="38"/>
  <c r="DT25" i="38" s="1"/>
  <c r="DM25" i="38"/>
  <c r="DK25" i="38"/>
  <c r="DP25" i="38" s="1"/>
  <c r="DG25" i="38"/>
  <c r="DE25" i="38"/>
  <c r="DH25" i="38" s="1"/>
  <c r="DA25" i="38"/>
  <c r="CY25" i="38"/>
  <c r="DB25" i="38" s="1"/>
  <c r="CU25" i="38"/>
  <c r="CS25" i="38"/>
  <c r="CX25" i="38" s="1"/>
  <c r="CO25" i="38"/>
  <c r="CM25" i="38"/>
  <c r="CR25" i="38" s="1"/>
  <c r="CI25" i="38"/>
  <c r="CG25" i="38"/>
  <c r="CJ25" i="38" s="1"/>
  <c r="CC25" i="38"/>
  <c r="CA25" i="38"/>
  <c r="CF25" i="38" s="1"/>
  <c r="BW25" i="38"/>
  <c r="BU25" i="38"/>
  <c r="BX25" i="38" s="1"/>
  <c r="BQ25" i="38"/>
  <c r="BO25" i="38"/>
  <c r="BT25" i="38" s="1"/>
  <c r="BK25" i="38"/>
  <c r="BI25" i="38"/>
  <c r="BL25" i="38" s="1"/>
  <c r="BE25" i="38"/>
  <c r="BC25" i="38"/>
  <c r="BF25" i="38" s="1"/>
  <c r="AY25" i="38"/>
  <c r="AW25" i="38"/>
  <c r="AZ25" i="38" s="1"/>
  <c r="AS25" i="38"/>
  <c r="AQ25" i="38"/>
  <c r="AT25" i="38" s="1"/>
  <c r="MY24" i="38"/>
  <c r="MW24" i="38"/>
  <c r="MZ24" i="38" s="1"/>
  <c r="MS24" i="38"/>
  <c r="MQ24" i="38"/>
  <c r="MT24" i="38" s="1"/>
  <c r="MM24" i="38"/>
  <c r="MK24" i="38"/>
  <c r="MN24" i="38" s="1"/>
  <c r="MG24" i="38"/>
  <c r="ME24" i="38"/>
  <c r="MH24" i="38" s="1"/>
  <c r="MA24" i="38"/>
  <c r="LY24" i="38"/>
  <c r="MB24" i="38" s="1"/>
  <c r="LU24" i="38"/>
  <c r="LS24" i="38"/>
  <c r="LV24" i="38" s="1"/>
  <c r="LO24" i="38"/>
  <c r="LM24" i="38"/>
  <c r="LP24" i="38" s="1"/>
  <c r="LI24" i="38"/>
  <c r="LG24" i="38"/>
  <c r="LJ24" i="38" s="1"/>
  <c r="LC24" i="38"/>
  <c r="LA24" i="38"/>
  <c r="LD24" i="38" s="1"/>
  <c r="KW24" i="38"/>
  <c r="KU24" i="38"/>
  <c r="KX24" i="38" s="1"/>
  <c r="KQ24" i="38"/>
  <c r="KO24" i="38"/>
  <c r="KT24" i="38" s="1"/>
  <c r="KK24" i="38"/>
  <c r="KI24" i="38"/>
  <c r="KN24" i="38" s="1"/>
  <c r="KE24" i="38"/>
  <c r="KC24" i="38"/>
  <c r="KF24" i="38" s="1"/>
  <c r="JY24" i="38"/>
  <c r="JW24" i="38"/>
  <c r="KB24" i="38" s="1"/>
  <c r="JS24" i="38"/>
  <c r="JQ24" i="38"/>
  <c r="JT24" i="38" s="1"/>
  <c r="JM24" i="38"/>
  <c r="JK24" i="38"/>
  <c r="JP24" i="38" s="1"/>
  <c r="JG24" i="38"/>
  <c r="JE24" i="38"/>
  <c r="JH24" i="38" s="1"/>
  <c r="JA24" i="38"/>
  <c r="IY24" i="38"/>
  <c r="JB24" i="38" s="1"/>
  <c r="IU24" i="38"/>
  <c r="IS24" i="38"/>
  <c r="IX24" i="38" s="1"/>
  <c r="IO24" i="38"/>
  <c r="IM24" i="38"/>
  <c r="IR24" i="38" s="1"/>
  <c r="II24" i="38"/>
  <c r="IG24" i="38"/>
  <c r="IJ24" i="38" s="1"/>
  <c r="IC24" i="38"/>
  <c r="IA24" i="38"/>
  <c r="IF24" i="38" s="1"/>
  <c r="HW24" i="38"/>
  <c r="HU24" i="38"/>
  <c r="HX24" i="38" s="1"/>
  <c r="HQ24" i="38"/>
  <c r="HO24" i="38"/>
  <c r="HT24" i="38" s="1"/>
  <c r="HK24" i="38"/>
  <c r="HI24" i="38"/>
  <c r="HN24" i="38" s="1"/>
  <c r="HE24" i="38"/>
  <c r="HC24" i="38"/>
  <c r="HH24" i="38" s="1"/>
  <c r="GY24" i="38"/>
  <c r="GW24" i="38"/>
  <c r="GZ24" i="38" s="1"/>
  <c r="GS24" i="38"/>
  <c r="GQ24" i="38"/>
  <c r="GT24" i="38" s="1"/>
  <c r="GM24" i="38"/>
  <c r="GK24" i="38"/>
  <c r="GP24" i="38" s="1"/>
  <c r="GG24" i="38"/>
  <c r="GE24" i="38"/>
  <c r="GJ24" i="38" s="1"/>
  <c r="GA24" i="38"/>
  <c r="FY24" i="38"/>
  <c r="GD24" i="38" s="1"/>
  <c r="FU24" i="38"/>
  <c r="FS24" i="38"/>
  <c r="FX24" i="38" s="1"/>
  <c r="FO24" i="38"/>
  <c r="FM24" i="38"/>
  <c r="FR24" i="38" s="1"/>
  <c r="FI24" i="38"/>
  <c r="FG24" i="38"/>
  <c r="FL24" i="38" s="1"/>
  <c r="FC24" i="38"/>
  <c r="FA24" i="38"/>
  <c r="FF24" i="38" s="1"/>
  <c r="EW24" i="38"/>
  <c r="EU24" i="38"/>
  <c r="EZ24" i="38" s="1"/>
  <c r="EQ24" i="38"/>
  <c r="EO24" i="38"/>
  <c r="ET24" i="38" s="1"/>
  <c r="EK24" i="38"/>
  <c r="EI24" i="38"/>
  <c r="EN24" i="38" s="1"/>
  <c r="EE24" i="38"/>
  <c r="EC24" i="38"/>
  <c r="EH24" i="38" s="1"/>
  <c r="DY24" i="38"/>
  <c r="DW24" i="38"/>
  <c r="EB24" i="38" s="1"/>
  <c r="DS24" i="38"/>
  <c r="DQ24" i="38"/>
  <c r="DV24" i="38" s="1"/>
  <c r="DM24" i="38"/>
  <c r="DK24" i="38"/>
  <c r="DP24" i="38" s="1"/>
  <c r="DG24" i="38"/>
  <c r="DE24" i="38"/>
  <c r="DJ24" i="38" s="1"/>
  <c r="DA24" i="38"/>
  <c r="CY24" i="38"/>
  <c r="DD24" i="38" s="1"/>
  <c r="CU24" i="38"/>
  <c r="CS24" i="38"/>
  <c r="CX24" i="38" s="1"/>
  <c r="CO24" i="38"/>
  <c r="CM24" i="38"/>
  <c r="CR24" i="38" s="1"/>
  <c r="CI24" i="38"/>
  <c r="CG24" i="38"/>
  <c r="CL24" i="38" s="1"/>
  <c r="CC24" i="38"/>
  <c r="CA24" i="38"/>
  <c r="CF24" i="38" s="1"/>
  <c r="BW24" i="38"/>
  <c r="BU24" i="38"/>
  <c r="BZ24" i="38" s="1"/>
  <c r="BQ24" i="38"/>
  <c r="BO24" i="38"/>
  <c r="BT24" i="38" s="1"/>
  <c r="BK24" i="38"/>
  <c r="BI24" i="38"/>
  <c r="BN24" i="38" s="1"/>
  <c r="BE24" i="38"/>
  <c r="BC24" i="38"/>
  <c r="BH24" i="38" s="1"/>
  <c r="AY24" i="38"/>
  <c r="AW24" i="38"/>
  <c r="BB24" i="38" s="1"/>
  <c r="AS24" i="38"/>
  <c r="AQ24" i="38"/>
  <c r="AV24" i="38" s="1"/>
  <c r="MY23" i="38"/>
  <c r="MW23" i="38"/>
  <c r="NB23" i="38" s="1"/>
  <c r="MS23" i="38"/>
  <c r="MQ23" i="38"/>
  <c r="MV23" i="38" s="1"/>
  <c r="MM23" i="38"/>
  <c r="MK23" i="38"/>
  <c r="MP23" i="38" s="1"/>
  <c r="MG23" i="38"/>
  <c r="ME23" i="38"/>
  <c r="MJ23" i="38" s="1"/>
  <c r="MA23" i="38"/>
  <c r="LY23" i="38"/>
  <c r="MD23" i="38" s="1"/>
  <c r="LU23" i="38"/>
  <c r="LS23" i="38"/>
  <c r="LX23" i="38" s="1"/>
  <c r="LO23" i="38"/>
  <c r="LM23" i="38"/>
  <c r="LR23" i="38" s="1"/>
  <c r="LI23" i="38"/>
  <c r="LG23" i="38"/>
  <c r="LL23" i="38" s="1"/>
  <c r="LC23" i="38"/>
  <c r="LA23" i="38"/>
  <c r="LF23" i="38" s="1"/>
  <c r="KW23" i="38"/>
  <c r="KU23" i="38"/>
  <c r="KZ23" i="38" s="1"/>
  <c r="KQ23" i="38"/>
  <c r="KO23" i="38"/>
  <c r="KT23" i="38" s="1"/>
  <c r="KK23" i="38"/>
  <c r="KI23" i="38"/>
  <c r="KN23" i="38" s="1"/>
  <c r="KE23" i="38"/>
  <c r="KC23" i="38"/>
  <c r="KH23" i="38" s="1"/>
  <c r="JY23" i="38"/>
  <c r="JW23" i="38"/>
  <c r="KB23" i="38" s="1"/>
  <c r="JS23" i="38"/>
  <c r="JQ23" i="38"/>
  <c r="JV23" i="38" s="1"/>
  <c r="JM23" i="38"/>
  <c r="JK23" i="38"/>
  <c r="JP23" i="38" s="1"/>
  <c r="JG23" i="38"/>
  <c r="JE23" i="38"/>
  <c r="JJ23" i="38" s="1"/>
  <c r="JA23" i="38"/>
  <c r="IY23" i="38"/>
  <c r="JD23" i="38" s="1"/>
  <c r="IU23" i="38"/>
  <c r="IS23" i="38"/>
  <c r="IX23" i="38" s="1"/>
  <c r="IO23" i="38"/>
  <c r="IM23" i="38"/>
  <c r="IR23" i="38" s="1"/>
  <c r="II23" i="38"/>
  <c r="IG23" i="38"/>
  <c r="IL23" i="38" s="1"/>
  <c r="IC23" i="38"/>
  <c r="IA23" i="38"/>
  <c r="IF23" i="38" s="1"/>
  <c r="HW23" i="38"/>
  <c r="HU23" i="38"/>
  <c r="HZ23" i="38" s="1"/>
  <c r="HQ23" i="38"/>
  <c r="HO23" i="38"/>
  <c r="HT23" i="38" s="1"/>
  <c r="HK23" i="38"/>
  <c r="HI23" i="38"/>
  <c r="HN23" i="38" s="1"/>
  <c r="HE23" i="38"/>
  <c r="HC23" i="38"/>
  <c r="HH23" i="38" s="1"/>
  <c r="GY23" i="38"/>
  <c r="GW23" i="38"/>
  <c r="HB23" i="38" s="1"/>
  <c r="GS23" i="38"/>
  <c r="GQ23" i="38"/>
  <c r="GV23" i="38" s="1"/>
  <c r="GM23" i="38"/>
  <c r="GK23" i="38"/>
  <c r="GP23" i="38" s="1"/>
  <c r="GG23" i="38"/>
  <c r="GE23" i="38"/>
  <c r="GJ23" i="38" s="1"/>
  <c r="GA23" i="38"/>
  <c r="FY23" i="38"/>
  <c r="GD23" i="38" s="1"/>
  <c r="FU23" i="38"/>
  <c r="FS23" i="38"/>
  <c r="FX23" i="38" s="1"/>
  <c r="FO23" i="38"/>
  <c r="FM23" i="38"/>
  <c r="FR23" i="38" s="1"/>
  <c r="FI23" i="38"/>
  <c r="FG23" i="38"/>
  <c r="FL23" i="38" s="1"/>
  <c r="FC23" i="38"/>
  <c r="FA23" i="38"/>
  <c r="FF23" i="38" s="1"/>
  <c r="EW23" i="38"/>
  <c r="EU23" i="38"/>
  <c r="EZ23" i="38" s="1"/>
  <c r="EQ23" i="38"/>
  <c r="EO23" i="38"/>
  <c r="ET23" i="38" s="1"/>
  <c r="EK23" i="38"/>
  <c r="EI23" i="38"/>
  <c r="EN23" i="38" s="1"/>
  <c r="EE23" i="38"/>
  <c r="EC23" i="38"/>
  <c r="EH23" i="38" s="1"/>
  <c r="DY23" i="38"/>
  <c r="DW23" i="38"/>
  <c r="EB23" i="38" s="1"/>
  <c r="DS23" i="38"/>
  <c r="DQ23" i="38"/>
  <c r="DV23" i="38" s="1"/>
  <c r="DM23" i="38"/>
  <c r="DK23" i="38"/>
  <c r="DP23" i="38" s="1"/>
  <c r="DG23" i="38"/>
  <c r="DE23" i="38"/>
  <c r="DJ23" i="38" s="1"/>
  <c r="DA23" i="38"/>
  <c r="CY23" i="38"/>
  <c r="DD23" i="38" s="1"/>
  <c r="CU23" i="38"/>
  <c r="CS23" i="38"/>
  <c r="CX23" i="38" s="1"/>
  <c r="CO23" i="38"/>
  <c r="CM23" i="38"/>
  <c r="CR23" i="38" s="1"/>
  <c r="CI23" i="38"/>
  <c r="CG23" i="38"/>
  <c r="CL23" i="38" s="1"/>
  <c r="CC23" i="38"/>
  <c r="CA23" i="38"/>
  <c r="CF23" i="38" s="1"/>
  <c r="BW23" i="38"/>
  <c r="BU23" i="38"/>
  <c r="BZ23" i="38" s="1"/>
  <c r="BQ23" i="38"/>
  <c r="BO23" i="38"/>
  <c r="BT23" i="38" s="1"/>
  <c r="BK23" i="38"/>
  <c r="BI23" i="38"/>
  <c r="BN23" i="38" s="1"/>
  <c r="BE23" i="38"/>
  <c r="BC23" i="38"/>
  <c r="BH23" i="38" s="1"/>
  <c r="AY23" i="38"/>
  <c r="AW23" i="38"/>
  <c r="BB23" i="38" s="1"/>
  <c r="AS23" i="38"/>
  <c r="AQ23" i="38"/>
  <c r="AV23" i="38" s="1"/>
  <c r="MY22" i="38"/>
  <c r="MW22" i="38"/>
  <c r="NB22" i="38" s="1"/>
  <c r="MS22" i="38"/>
  <c r="MQ22" i="38"/>
  <c r="MV22" i="38" s="1"/>
  <c r="MM22" i="38"/>
  <c r="MK22" i="38"/>
  <c r="MP22" i="38" s="1"/>
  <c r="MG22" i="38"/>
  <c r="ME22" i="38"/>
  <c r="MJ22" i="38" s="1"/>
  <c r="MA22" i="38"/>
  <c r="LY22" i="38"/>
  <c r="MD22" i="38" s="1"/>
  <c r="LU22" i="38"/>
  <c r="LS22" i="38"/>
  <c r="LX22" i="38" s="1"/>
  <c r="LO22" i="38"/>
  <c r="LM22" i="38"/>
  <c r="LR22" i="38" s="1"/>
  <c r="LI22" i="38"/>
  <c r="LG22" i="38"/>
  <c r="LL22" i="38" s="1"/>
  <c r="LC22" i="38"/>
  <c r="LA22" i="38"/>
  <c r="LF22" i="38" s="1"/>
  <c r="KW22" i="38"/>
  <c r="KU22" i="38"/>
  <c r="KZ22" i="38" s="1"/>
  <c r="KQ22" i="38"/>
  <c r="KO22" i="38"/>
  <c r="KT22" i="38" s="1"/>
  <c r="KK22" i="38"/>
  <c r="KI22" i="38"/>
  <c r="KN22" i="38" s="1"/>
  <c r="KE22" i="38"/>
  <c r="KC22" i="38"/>
  <c r="KH22" i="38" s="1"/>
  <c r="JY22" i="38"/>
  <c r="JW22" i="38"/>
  <c r="KB22" i="38" s="1"/>
  <c r="JS22" i="38"/>
  <c r="JQ22" i="38"/>
  <c r="JV22" i="38" s="1"/>
  <c r="JM22" i="38"/>
  <c r="JK22" i="38"/>
  <c r="JP22" i="38" s="1"/>
  <c r="JG22" i="38"/>
  <c r="JE22" i="38"/>
  <c r="JJ22" i="38" s="1"/>
  <c r="JA22" i="38"/>
  <c r="IY22" i="38"/>
  <c r="JD22" i="38" s="1"/>
  <c r="IU22" i="38"/>
  <c r="IS22" i="38"/>
  <c r="IX22" i="38" s="1"/>
  <c r="IO22" i="38"/>
  <c r="IM22" i="38"/>
  <c r="IR22" i="38" s="1"/>
  <c r="II22" i="38"/>
  <c r="IG22" i="38"/>
  <c r="IL22" i="38" s="1"/>
  <c r="IC22" i="38"/>
  <c r="IA22" i="38"/>
  <c r="IF22" i="38" s="1"/>
  <c r="HW22" i="38"/>
  <c r="HU22" i="38"/>
  <c r="HZ22" i="38" s="1"/>
  <c r="HQ22" i="38"/>
  <c r="HO22" i="38"/>
  <c r="HT22" i="38" s="1"/>
  <c r="HK22" i="38"/>
  <c r="HI22" i="38"/>
  <c r="HN22" i="38" s="1"/>
  <c r="HE22" i="38"/>
  <c r="HC22" i="38"/>
  <c r="HH22" i="38" s="1"/>
  <c r="GY22" i="38"/>
  <c r="GW22" i="38"/>
  <c r="HB22" i="38" s="1"/>
  <c r="GS22" i="38"/>
  <c r="GQ22" i="38"/>
  <c r="GV22" i="38" s="1"/>
  <c r="GM22" i="38"/>
  <c r="GK22" i="38"/>
  <c r="GP22" i="38" s="1"/>
  <c r="GG22" i="38"/>
  <c r="GE22" i="38"/>
  <c r="GJ22" i="38" s="1"/>
  <c r="GA22" i="38"/>
  <c r="FY22" i="38"/>
  <c r="GD22" i="38" s="1"/>
  <c r="FU22" i="38"/>
  <c r="FS22" i="38"/>
  <c r="FX22" i="38" s="1"/>
  <c r="FO22" i="38"/>
  <c r="FM22" i="38"/>
  <c r="FR22" i="38" s="1"/>
  <c r="FI22" i="38"/>
  <c r="FG22" i="38"/>
  <c r="FL22" i="38" s="1"/>
  <c r="FC22" i="38"/>
  <c r="FA22" i="38"/>
  <c r="FF22" i="38" s="1"/>
  <c r="EW22" i="38"/>
  <c r="EU22" i="38"/>
  <c r="EZ22" i="38" s="1"/>
  <c r="EQ22" i="38"/>
  <c r="EO22" i="38"/>
  <c r="ET22" i="38" s="1"/>
  <c r="EK22" i="38"/>
  <c r="EI22" i="38"/>
  <c r="EN22" i="38" s="1"/>
  <c r="EE22" i="38"/>
  <c r="EC22" i="38"/>
  <c r="EH22" i="38" s="1"/>
  <c r="DY22" i="38"/>
  <c r="DW22" i="38"/>
  <c r="EB22" i="38" s="1"/>
  <c r="DS22" i="38"/>
  <c r="DQ22" i="38"/>
  <c r="DV22" i="38" s="1"/>
  <c r="DM22" i="38"/>
  <c r="DK22" i="38"/>
  <c r="DP22" i="38" s="1"/>
  <c r="DG22" i="38"/>
  <c r="DE22" i="38"/>
  <c r="DJ22" i="38" s="1"/>
  <c r="DA22" i="38"/>
  <c r="CY22" i="38"/>
  <c r="DD22" i="38" s="1"/>
  <c r="CU22" i="38"/>
  <c r="CS22" i="38"/>
  <c r="CX22" i="38" s="1"/>
  <c r="CO22" i="38"/>
  <c r="CM22" i="38"/>
  <c r="CR22" i="38" s="1"/>
  <c r="CI22" i="38"/>
  <c r="CG22" i="38"/>
  <c r="CL22" i="38" s="1"/>
  <c r="CC22" i="38"/>
  <c r="CA22" i="38"/>
  <c r="CF22" i="38" s="1"/>
  <c r="BW22" i="38"/>
  <c r="BU22" i="38"/>
  <c r="BZ22" i="38" s="1"/>
  <c r="BQ22" i="38"/>
  <c r="BO22" i="38"/>
  <c r="BT22" i="38" s="1"/>
  <c r="BK22" i="38"/>
  <c r="BI22" i="38"/>
  <c r="BN22" i="38" s="1"/>
  <c r="BE22" i="38"/>
  <c r="BC22" i="38"/>
  <c r="BH22" i="38" s="1"/>
  <c r="AY22" i="38"/>
  <c r="AW22" i="38"/>
  <c r="BB22" i="38" s="1"/>
  <c r="AS22" i="38"/>
  <c r="AQ22" i="38"/>
  <c r="AV22" i="38" s="1"/>
  <c r="MY21" i="38"/>
  <c r="MW21" i="38"/>
  <c r="NB21" i="38" s="1"/>
  <c r="MS21" i="38"/>
  <c r="MQ21" i="38"/>
  <c r="MT21" i="38" s="1"/>
  <c r="MM21" i="38"/>
  <c r="MK21" i="38"/>
  <c r="MN21" i="38" s="1"/>
  <c r="MG21" i="38"/>
  <c r="ME21" i="38"/>
  <c r="MH21" i="38" s="1"/>
  <c r="MA21" i="38"/>
  <c r="LY21" i="38"/>
  <c r="MD21" i="38" s="1"/>
  <c r="LU21" i="38"/>
  <c r="LS21" i="38"/>
  <c r="LV21" i="38" s="1"/>
  <c r="LO21" i="38"/>
  <c r="LM21" i="38"/>
  <c r="LR21" i="38" s="1"/>
  <c r="LI21" i="38"/>
  <c r="LG21" i="38"/>
  <c r="LJ21" i="38" s="1"/>
  <c r="LC21" i="38"/>
  <c r="LA21" i="38"/>
  <c r="LD21" i="38" s="1"/>
  <c r="KW21" i="38"/>
  <c r="KU21" i="38"/>
  <c r="KQ21" i="38"/>
  <c r="KO21" i="38"/>
  <c r="KR21" i="38" s="1"/>
  <c r="KK21" i="38"/>
  <c r="KI21" i="38"/>
  <c r="KL21" i="38" s="1"/>
  <c r="KE21" i="38"/>
  <c r="KC21" i="38"/>
  <c r="KH21" i="38" s="1"/>
  <c r="JY21" i="38"/>
  <c r="JW21" i="38"/>
  <c r="JZ21" i="38" s="1"/>
  <c r="JS21" i="38"/>
  <c r="JQ21" i="38"/>
  <c r="JT21" i="38" s="1"/>
  <c r="JM21" i="38"/>
  <c r="JK21" i="38"/>
  <c r="JN21" i="38" s="1"/>
  <c r="JG21" i="38"/>
  <c r="JE21" i="38"/>
  <c r="JH21" i="38" s="1"/>
  <c r="JA21" i="38"/>
  <c r="IY21" i="38"/>
  <c r="IU21" i="38"/>
  <c r="IS21" i="38"/>
  <c r="IV21" i="38" s="1"/>
  <c r="IO21" i="38"/>
  <c r="IM21" i="38"/>
  <c r="II21" i="38"/>
  <c r="IG21" i="38"/>
  <c r="IJ21" i="38" s="1"/>
  <c r="IC21" i="38"/>
  <c r="IA21" i="38"/>
  <c r="ID21" i="38" s="1"/>
  <c r="HW21" i="38"/>
  <c r="HU21" i="38"/>
  <c r="HX21" i="38" s="1"/>
  <c r="HQ21" i="38"/>
  <c r="HO21" i="38"/>
  <c r="HK21" i="38"/>
  <c r="HI21" i="38"/>
  <c r="HN21" i="38" s="1"/>
  <c r="HE21" i="38"/>
  <c r="HC21" i="38"/>
  <c r="HF21" i="38" s="1"/>
  <c r="GY21" i="38"/>
  <c r="GW21" i="38"/>
  <c r="HB21" i="38" s="1"/>
  <c r="GS21" i="38"/>
  <c r="GQ21" i="38"/>
  <c r="GT21" i="38" s="1"/>
  <c r="GM21" i="38"/>
  <c r="GK21" i="38"/>
  <c r="GN21" i="38" s="1"/>
  <c r="GG21" i="38"/>
  <c r="GE21" i="38"/>
  <c r="GH21" i="38" s="1"/>
  <c r="GA21" i="38"/>
  <c r="FY21" i="38"/>
  <c r="GD21" i="38" s="1"/>
  <c r="FU21" i="38"/>
  <c r="FS21" i="38"/>
  <c r="FV21" i="38" s="1"/>
  <c r="FO21" i="38"/>
  <c r="FM21" i="38"/>
  <c r="FR21" i="38" s="1"/>
  <c r="FI21" i="38"/>
  <c r="FG21" i="38"/>
  <c r="FJ21" i="38" s="1"/>
  <c r="FC21" i="38"/>
  <c r="FA21" i="38"/>
  <c r="FD21" i="38" s="1"/>
  <c r="EW21" i="38"/>
  <c r="EU21" i="38"/>
  <c r="EQ21" i="38"/>
  <c r="EO21" i="38"/>
  <c r="ER21" i="38" s="1"/>
  <c r="EK21" i="38"/>
  <c r="EI21" i="38"/>
  <c r="EL21" i="38" s="1"/>
  <c r="EE21" i="38"/>
  <c r="EC21" i="38"/>
  <c r="EH21" i="38" s="1"/>
  <c r="DY21" i="38"/>
  <c r="DW21" i="38"/>
  <c r="DZ21" i="38" s="1"/>
  <c r="DS21" i="38"/>
  <c r="DQ21" i="38"/>
  <c r="DV21" i="38" s="1"/>
  <c r="DM21" i="38"/>
  <c r="DK21" i="38"/>
  <c r="DN21" i="38" s="1"/>
  <c r="DG21" i="38"/>
  <c r="DE21" i="38"/>
  <c r="DH21" i="38" s="1"/>
  <c r="DA21" i="38"/>
  <c r="CY21" i="38"/>
  <c r="DB21" i="38" s="1"/>
  <c r="CU21" i="38"/>
  <c r="CS21" i="38"/>
  <c r="CX21" i="38" s="1"/>
  <c r="CO21" i="38"/>
  <c r="CM21" i="38"/>
  <c r="CP21" i="38" s="1"/>
  <c r="CI21" i="38"/>
  <c r="CG21" i="38"/>
  <c r="CL21" i="38" s="1"/>
  <c r="CC21" i="38"/>
  <c r="CA21" i="38"/>
  <c r="CD21" i="38" s="1"/>
  <c r="BW21" i="38"/>
  <c r="BU21" i="38"/>
  <c r="BX21" i="38" s="1"/>
  <c r="BQ21" i="38"/>
  <c r="BO21" i="38"/>
  <c r="BK21" i="38"/>
  <c r="BI21" i="38"/>
  <c r="BL21" i="38" s="1"/>
  <c r="BE21" i="38"/>
  <c r="BC21" i="38"/>
  <c r="BF21" i="38" s="1"/>
  <c r="AY21" i="38"/>
  <c r="AW21" i="38"/>
  <c r="BB21" i="38" s="1"/>
  <c r="AS21" i="38"/>
  <c r="AQ21" i="38"/>
  <c r="AT21" i="38" s="1"/>
  <c r="AW20" i="38"/>
  <c r="AX20" i="38" s="1"/>
  <c r="AQ20" i="38"/>
  <c r="CV28" i="38" l="1"/>
  <c r="BZ32" i="38"/>
  <c r="CX32" i="38"/>
  <c r="DV32" i="38"/>
  <c r="ET32" i="38"/>
  <c r="FR32" i="38"/>
  <c r="GP32" i="38"/>
  <c r="HN32" i="38"/>
  <c r="IR32" i="38"/>
  <c r="JP32" i="38"/>
  <c r="KN32" i="38"/>
  <c r="LL32" i="38"/>
  <c r="MJ32" i="38"/>
  <c r="AV33" i="38"/>
  <c r="BT33" i="38"/>
  <c r="CR33" i="38"/>
  <c r="DP33" i="38"/>
  <c r="EN33" i="38"/>
  <c r="FL33" i="38"/>
  <c r="GJ33" i="38"/>
  <c r="HH33" i="38"/>
  <c r="IF33" i="38"/>
  <c r="JD33" i="38"/>
  <c r="KB33" i="38"/>
  <c r="KZ33" i="38"/>
  <c r="LX33" i="38"/>
  <c r="MT33" i="38"/>
  <c r="MV33" i="38"/>
  <c r="CL32" i="38"/>
  <c r="DJ32" i="38"/>
  <c r="EH32" i="38"/>
  <c r="FF32" i="38"/>
  <c r="GD32" i="38"/>
  <c r="HB32" i="38"/>
  <c r="IF32" i="38"/>
  <c r="JD32" i="38"/>
  <c r="KB32" i="38"/>
  <c r="KZ32" i="38"/>
  <c r="LX32" i="38"/>
  <c r="MV32" i="38"/>
  <c r="BH33" i="38"/>
  <c r="CF33" i="38"/>
  <c r="DD33" i="38"/>
  <c r="EB33" i="38"/>
  <c r="EZ33" i="38"/>
  <c r="FX33" i="38"/>
  <c r="GV33" i="38"/>
  <c r="HT33" i="38"/>
  <c r="IR33" i="38"/>
  <c r="JP33" i="38"/>
  <c r="KN33" i="38"/>
  <c r="LL33" i="38"/>
  <c r="MJ33" i="38"/>
  <c r="BH34" i="38"/>
  <c r="CF34" i="38"/>
  <c r="DD34" i="38"/>
  <c r="EB34" i="38"/>
  <c r="EZ34" i="38"/>
  <c r="FX34" i="38"/>
  <c r="GV34" i="38"/>
  <c r="HT34" i="38"/>
  <c r="IR34" i="38"/>
  <c r="JP34" i="38"/>
  <c r="KN34" i="38"/>
  <c r="LL34" i="38"/>
  <c r="MJ34" i="38"/>
  <c r="AV35" i="38"/>
  <c r="BT35" i="38"/>
  <c r="CR35" i="38"/>
  <c r="DP35" i="38"/>
  <c r="EN35" i="38"/>
  <c r="FL35" i="38"/>
  <c r="GJ35" i="38"/>
  <c r="HH35" i="38"/>
  <c r="IF35" i="38"/>
  <c r="JD35" i="38"/>
  <c r="KB35" i="38"/>
  <c r="KZ35" i="38"/>
  <c r="LX35" i="38"/>
  <c r="MV35" i="38"/>
  <c r="BH36" i="38"/>
  <c r="CF36" i="38"/>
  <c r="DD36" i="38"/>
  <c r="EB36" i="38"/>
  <c r="EZ36" i="38"/>
  <c r="FX36" i="38"/>
  <c r="GV36" i="38"/>
  <c r="HT36" i="38"/>
  <c r="IF36" i="38"/>
  <c r="BT32" i="38"/>
  <c r="CF32" i="38"/>
  <c r="CR32" i="38"/>
  <c r="DD32" i="38"/>
  <c r="DP32" i="38"/>
  <c r="EB32" i="38"/>
  <c r="EN32" i="38"/>
  <c r="EZ32" i="38"/>
  <c r="FL32" i="38"/>
  <c r="FX32" i="38"/>
  <c r="GJ32" i="38"/>
  <c r="GV32" i="38"/>
  <c r="HH32" i="38"/>
  <c r="HZ32" i="38"/>
  <c r="IL32" i="38"/>
  <c r="IX32" i="38"/>
  <c r="JJ32" i="38"/>
  <c r="JV32" i="38"/>
  <c r="KH32" i="38"/>
  <c r="KT32" i="38"/>
  <c r="LF32" i="38"/>
  <c r="LR32" i="38"/>
  <c r="MD32" i="38"/>
  <c r="MP32" i="38"/>
  <c r="NB32" i="38"/>
  <c r="BB33" i="38"/>
  <c r="BN33" i="38"/>
  <c r="BZ33" i="38"/>
  <c r="CL33" i="38"/>
  <c r="CX33" i="38"/>
  <c r="DJ33" i="38"/>
  <c r="DV33" i="38"/>
  <c r="EH33" i="38"/>
  <c r="ET33" i="38"/>
  <c r="FF33" i="38"/>
  <c r="FR33" i="38"/>
  <c r="GD33" i="38"/>
  <c r="GP33" i="38"/>
  <c r="HB33" i="38"/>
  <c r="HN33" i="38"/>
  <c r="HZ33" i="38"/>
  <c r="IL33" i="38"/>
  <c r="IX33" i="38"/>
  <c r="JJ33" i="38"/>
  <c r="JV33" i="38"/>
  <c r="KH33" i="38"/>
  <c r="KT33" i="38"/>
  <c r="LF33" i="38"/>
  <c r="LR33" i="38"/>
  <c r="MD33" i="38"/>
  <c r="MP33" i="38"/>
  <c r="NB33" i="38"/>
  <c r="BB34" i="38"/>
  <c r="BN34" i="38"/>
  <c r="BZ34" i="38"/>
  <c r="CL34" i="38"/>
  <c r="CX34" i="38"/>
  <c r="DJ34" i="38"/>
  <c r="DV34" i="38"/>
  <c r="EH34" i="38"/>
  <c r="ET34" i="38"/>
  <c r="FF34" i="38"/>
  <c r="FR34" i="38"/>
  <c r="GD34" i="38"/>
  <c r="GP34" i="38"/>
  <c r="HB34" i="38"/>
  <c r="HN34" i="38"/>
  <c r="HZ34" i="38"/>
  <c r="IL34" i="38"/>
  <c r="IX34" i="38"/>
  <c r="JJ34" i="38"/>
  <c r="JV34" i="38"/>
  <c r="KH34" i="38"/>
  <c r="KT34" i="38"/>
  <c r="LF34" i="38"/>
  <c r="LR34" i="38"/>
  <c r="MD34" i="38"/>
  <c r="MP34" i="38"/>
  <c r="NB34" i="38"/>
  <c r="BB35" i="38"/>
  <c r="BN35" i="38"/>
  <c r="BZ35" i="38"/>
  <c r="CL35" i="38"/>
  <c r="CX35" i="38"/>
  <c r="DJ35" i="38"/>
  <c r="DV35" i="38"/>
  <c r="EH35" i="38"/>
  <c r="ET35" i="38"/>
  <c r="FF35" i="38"/>
  <c r="FR35" i="38"/>
  <c r="GD35" i="38"/>
  <c r="GP35" i="38"/>
  <c r="HB35" i="38"/>
  <c r="HN35" i="38"/>
  <c r="HZ35" i="38"/>
  <c r="IL35" i="38"/>
  <c r="IX35" i="38"/>
  <c r="JJ35" i="38"/>
  <c r="JV35" i="38"/>
  <c r="KH35" i="38"/>
  <c r="KT35" i="38"/>
  <c r="LF35" i="38"/>
  <c r="LR35" i="38"/>
  <c r="MD35" i="38"/>
  <c r="MP35" i="38"/>
  <c r="NB35" i="38"/>
  <c r="BB36" i="38"/>
  <c r="BN36" i="38"/>
  <c r="BZ36" i="38"/>
  <c r="CL36" i="38"/>
  <c r="CX36" i="38"/>
  <c r="DJ36" i="38"/>
  <c r="DV36" i="38"/>
  <c r="EH36" i="38"/>
  <c r="ET36" i="38"/>
  <c r="FF36" i="38"/>
  <c r="FR36" i="38"/>
  <c r="GD36" i="38"/>
  <c r="GP36" i="38"/>
  <c r="HB36" i="38"/>
  <c r="HN36" i="38"/>
  <c r="HZ36" i="38"/>
  <c r="IL36" i="38"/>
  <c r="IX36" i="38"/>
  <c r="JJ36" i="38"/>
  <c r="MD57" i="38"/>
  <c r="NB57" i="38"/>
  <c r="BN58" i="38"/>
  <c r="CL58" i="38"/>
  <c r="DJ58" i="38"/>
  <c r="EH58" i="38"/>
  <c r="FF58" i="38"/>
  <c r="GD58" i="38"/>
  <c r="GZ58" i="38"/>
  <c r="HB58" i="38"/>
  <c r="AV34" i="38"/>
  <c r="BT34" i="38"/>
  <c r="CR34" i="38"/>
  <c r="DP34" i="38"/>
  <c r="EN34" i="38"/>
  <c r="FL34" i="38"/>
  <c r="GJ34" i="38"/>
  <c r="HH34" i="38"/>
  <c r="IF34" i="38"/>
  <c r="JD34" i="38"/>
  <c r="KB34" i="38"/>
  <c r="KZ34" i="38"/>
  <c r="LX34" i="38"/>
  <c r="MV34" i="38"/>
  <c r="BH35" i="38"/>
  <c r="CF35" i="38"/>
  <c r="DD35" i="38"/>
  <c r="EB35" i="38"/>
  <c r="EZ35" i="38"/>
  <c r="FX35" i="38"/>
  <c r="GV35" i="38"/>
  <c r="HT35" i="38"/>
  <c r="IR35" i="38"/>
  <c r="JP35" i="38"/>
  <c r="KN35" i="38"/>
  <c r="LL35" i="38"/>
  <c r="MJ35" i="38"/>
  <c r="AV36" i="38"/>
  <c r="BT36" i="38"/>
  <c r="CR36" i="38"/>
  <c r="DP36" i="38"/>
  <c r="EN36" i="38"/>
  <c r="FL36" i="38"/>
  <c r="GJ36" i="38"/>
  <c r="HH36" i="38"/>
  <c r="IR36" i="38"/>
  <c r="JD36" i="38"/>
  <c r="LR57" i="38"/>
  <c r="MP57" i="38"/>
  <c r="BB58" i="38"/>
  <c r="BZ58" i="38"/>
  <c r="CX58" i="38"/>
  <c r="DV58" i="38"/>
  <c r="ET58" i="38"/>
  <c r="FR58" i="38"/>
  <c r="GP58" i="38"/>
  <c r="HN58" i="38"/>
  <c r="HZ58" i="38"/>
  <c r="IL58" i="38"/>
  <c r="IX58" i="38"/>
  <c r="JJ58" i="38"/>
  <c r="JV58" i="38"/>
  <c r="KH58" i="38"/>
  <c r="KT58" i="38"/>
  <c r="LF58" i="38"/>
  <c r="LR58" i="38"/>
  <c r="MD58" i="38"/>
  <c r="MP58" i="38"/>
  <c r="NB58" i="38"/>
  <c r="BB59" i="38"/>
  <c r="BN59" i="38"/>
  <c r="BZ59" i="38"/>
  <c r="CL59" i="38"/>
  <c r="CX59" i="38"/>
  <c r="DJ59" i="38"/>
  <c r="KH61" i="38"/>
  <c r="KT61" i="38"/>
  <c r="LF61" i="38"/>
  <c r="LR61" i="38"/>
  <c r="MD61" i="38"/>
  <c r="MP61" i="38"/>
  <c r="NB61" i="38"/>
  <c r="BB62" i="38"/>
  <c r="BN62" i="38"/>
  <c r="BZ62" i="38"/>
  <c r="CL62" i="38"/>
  <c r="CX62" i="38"/>
  <c r="DJ62" i="38"/>
  <c r="DV62" i="38"/>
  <c r="BB63" i="38"/>
  <c r="BN63" i="38"/>
  <c r="BZ63" i="38"/>
  <c r="CL63" i="38"/>
  <c r="CX63" i="38"/>
  <c r="DJ63" i="38"/>
  <c r="DV63" i="38"/>
  <c r="EH63" i="38"/>
  <c r="ET63" i="38"/>
  <c r="FF63" i="38"/>
  <c r="FR63" i="38"/>
  <c r="GD63" i="38"/>
  <c r="GP63" i="38"/>
  <c r="HB63" i="38"/>
  <c r="HN63" i="38"/>
  <c r="HZ63" i="38"/>
  <c r="IL63" i="38"/>
  <c r="IX63" i="38"/>
  <c r="JJ63" i="38"/>
  <c r="JV63" i="38"/>
  <c r="KT63" i="38"/>
  <c r="LR63" i="38"/>
  <c r="MP63" i="38"/>
  <c r="BB64" i="38"/>
  <c r="BZ64" i="38"/>
  <c r="CX64" i="38"/>
  <c r="DV64" i="38"/>
  <c r="ET64" i="38"/>
  <c r="FR64" i="38"/>
  <c r="GP64" i="38"/>
  <c r="HN64" i="38"/>
  <c r="IL64" i="38"/>
  <c r="JP64" i="38"/>
  <c r="KN64" i="38"/>
  <c r="LL64" i="38"/>
  <c r="MJ64" i="38"/>
  <c r="AV65" i="38"/>
  <c r="BT65" i="38"/>
  <c r="CR65" i="38"/>
  <c r="DP65" i="38"/>
  <c r="EN65" i="38"/>
  <c r="FL65" i="38"/>
  <c r="GJ65" i="38"/>
  <c r="HH65" i="38"/>
  <c r="IF65" i="38"/>
  <c r="JD65" i="38"/>
  <c r="KB65" i="38"/>
  <c r="KZ65" i="38"/>
  <c r="LX65" i="38"/>
  <c r="MV65" i="38"/>
  <c r="BH66" i="38"/>
  <c r="LX57" i="38"/>
  <c r="MJ57" i="38"/>
  <c r="MV57" i="38"/>
  <c r="AV58" i="38"/>
  <c r="BH58" i="38"/>
  <c r="BT58" i="38"/>
  <c r="CF58" i="38"/>
  <c r="CR58" i="38"/>
  <c r="DD58" i="38"/>
  <c r="DP58" i="38"/>
  <c r="EB58" i="38"/>
  <c r="EN58" i="38"/>
  <c r="EZ58" i="38"/>
  <c r="FL58" i="38"/>
  <c r="FX58" i="38"/>
  <c r="GJ58" i="38"/>
  <c r="GV58" i="38"/>
  <c r="HH58" i="38"/>
  <c r="HT58" i="38"/>
  <c r="IF58" i="38"/>
  <c r="IR58" i="38"/>
  <c r="JD58" i="38"/>
  <c r="JP58" i="38"/>
  <c r="KB58" i="38"/>
  <c r="KN58" i="38"/>
  <c r="KZ58" i="38"/>
  <c r="LL58" i="38"/>
  <c r="LX58" i="38"/>
  <c r="MJ58" i="38"/>
  <c r="MV58" i="38"/>
  <c r="AV59" i="38"/>
  <c r="BH59" i="38"/>
  <c r="BT59" i="38"/>
  <c r="CF59" i="38"/>
  <c r="CR59" i="38"/>
  <c r="DD59" i="38"/>
  <c r="KB61" i="38"/>
  <c r="KN61" i="38"/>
  <c r="KZ61" i="38"/>
  <c r="LL61" i="38"/>
  <c r="LX61" i="38"/>
  <c r="MJ61" i="38"/>
  <c r="MV61" i="38"/>
  <c r="AV62" i="38"/>
  <c r="BH62" i="38"/>
  <c r="BT62" i="38"/>
  <c r="CF62" i="38"/>
  <c r="CR62" i="38"/>
  <c r="DD62" i="38"/>
  <c r="DP62" i="38"/>
  <c r="AV63" i="38"/>
  <c r="BH63" i="38"/>
  <c r="BT63" i="38"/>
  <c r="CF63" i="38"/>
  <c r="CR63" i="38"/>
  <c r="DD63" i="38"/>
  <c r="DP63" i="38"/>
  <c r="EB63" i="38"/>
  <c r="EN63" i="38"/>
  <c r="EZ63" i="38"/>
  <c r="FL63" i="38"/>
  <c r="FX63" i="38"/>
  <c r="GJ63" i="38"/>
  <c r="GV63" i="38"/>
  <c r="HH63" i="38"/>
  <c r="HT63" i="38"/>
  <c r="IF63" i="38"/>
  <c r="IR63" i="38"/>
  <c r="JD63" i="38"/>
  <c r="JP63" i="38"/>
  <c r="JZ63" i="38"/>
  <c r="KB63" i="38"/>
  <c r="KH63" i="38"/>
  <c r="LF63" i="38"/>
  <c r="MD63" i="38"/>
  <c r="NB63" i="38"/>
  <c r="BN64" i="38"/>
  <c r="CL64" i="38"/>
  <c r="DJ64" i="38"/>
  <c r="EH64" i="38"/>
  <c r="FF64" i="38"/>
  <c r="GD64" i="38"/>
  <c r="HB64" i="38"/>
  <c r="HZ64" i="38"/>
  <c r="IX64" i="38"/>
  <c r="KB64" i="38"/>
  <c r="KZ64" i="38"/>
  <c r="LX64" i="38"/>
  <c r="MV64" i="38"/>
  <c r="BH65" i="38"/>
  <c r="CF65" i="38"/>
  <c r="DD65" i="38"/>
  <c r="EB65" i="38"/>
  <c r="EZ65" i="38"/>
  <c r="FX65" i="38"/>
  <c r="GV65" i="38"/>
  <c r="HT65" i="38"/>
  <c r="IR65" i="38"/>
  <c r="JP65" i="38"/>
  <c r="KN65" i="38"/>
  <c r="LL65" i="38"/>
  <c r="MJ65" i="38"/>
  <c r="AV66" i="38"/>
  <c r="BT66" i="38"/>
  <c r="GD68" i="38"/>
  <c r="GP68" i="38"/>
  <c r="HB68" i="38"/>
  <c r="HN68" i="38"/>
  <c r="HZ68" i="38"/>
  <c r="IL68" i="38"/>
  <c r="IX68" i="38"/>
  <c r="JJ68" i="38"/>
  <c r="JV68" i="38"/>
  <c r="KH68" i="38"/>
  <c r="KT68" i="38"/>
  <c r="LF68" i="38"/>
  <c r="LR68" i="38"/>
  <c r="MD68" i="38"/>
  <c r="MP68" i="38"/>
  <c r="NB68" i="38"/>
  <c r="BB69" i="38"/>
  <c r="BN69" i="38"/>
  <c r="BZ69" i="38"/>
  <c r="CL69" i="38"/>
  <c r="CX69" i="38"/>
  <c r="KN63" i="38"/>
  <c r="KZ63" i="38"/>
  <c r="LL63" i="38"/>
  <c r="LX63" i="38"/>
  <c r="MJ63" i="38"/>
  <c r="MV63" i="38"/>
  <c r="AV64" i="38"/>
  <c r="BH64" i="38"/>
  <c r="BT64" i="38"/>
  <c r="CF64" i="38"/>
  <c r="CR64" i="38"/>
  <c r="DD64" i="38"/>
  <c r="DP64" i="38"/>
  <c r="EB64" i="38"/>
  <c r="EN64" i="38"/>
  <c r="EZ64" i="38"/>
  <c r="FL64" i="38"/>
  <c r="FX64" i="38"/>
  <c r="GJ64" i="38"/>
  <c r="GV64" i="38"/>
  <c r="HH64" i="38"/>
  <c r="HT64" i="38"/>
  <c r="IF64" i="38"/>
  <c r="IR64" i="38"/>
  <c r="JD64" i="38"/>
  <c r="JV64" i="38"/>
  <c r="KH64" i="38"/>
  <c r="KT64" i="38"/>
  <c r="LF64" i="38"/>
  <c r="LR64" i="38"/>
  <c r="MD64" i="38"/>
  <c r="MP64" i="38"/>
  <c r="NB64" i="38"/>
  <c r="BB65" i="38"/>
  <c r="BN65" i="38"/>
  <c r="BZ65" i="38"/>
  <c r="CL65" i="38"/>
  <c r="CX65" i="38"/>
  <c r="DJ65" i="38"/>
  <c r="DV65" i="38"/>
  <c r="EH65" i="38"/>
  <c r="ET65" i="38"/>
  <c r="FF65" i="38"/>
  <c r="FR65" i="38"/>
  <c r="GD65" i="38"/>
  <c r="GP65" i="38"/>
  <c r="HB65" i="38"/>
  <c r="HN65" i="38"/>
  <c r="HZ65" i="38"/>
  <c r="IL65" i="38"/>
  <c r="IX65" i="38"/>
  <c r="JJ65" i="38"/>
  <c r="JV65" i="38"/>
  <c r="KH65" i="38"/>
  <c r="KT65" i="38"/>
  <c r="LF65" i="38"/>
  <c r="LR65" i="38"/>
  <c r="MD65" i="38"/>
  <c r="MP65" i="38"/>
  <c r="NB65" i="38"/>
  <c r="BB66" i="38"/>
  <c r="BN66" i="38"/>
  <c r="BZ66" i="38"/>
  <c r="GJ68" i="38"/>
  <c r="GV68" i="38"/>
  <c r="HH68" i="38"/>
  <c r="HT68" i="38"/>
  <c r="IF68" i="38"/>
  <c r="IR68" i="38"/>
  <c r="JD68" i="38"/>
  <c r="JP68" i="38"/>
  <c r="KB68" i="38"/>
  <c r="KN68" i="38"/>
  <c r="KZ68" i="38"/>
  <c r="LL68" i="38"/>
  <c r="LX68" i="38"/>
  <c r="MJ68" i="38"/>
  <c r="MV68" i="38"/>
  <c r="AV69" i="38"/>
  <c r="BH69" i="38"/>
  <c r="BT69" i="38"/>
  <c r="CF69" i="38"/>
  <c r="CR69" i="38"/>
  <c r="DD69" i="38"/>
  <c r="DT21" i="38"/>
  <c r="EF21" i="38"/>
  <c r="EX21" i="38"/>
  <c r="HL21" i="38"/>
  <c r="JB21" i="38"/>
  <c r="KF21" i="38"/>
  <c r="KX21" i="38"/>
  <c r="AT22" i="38"/>
  <c r="CD22" i="38"/>
  <c r="CJ22" i="38"/>
  <c r="DN22" i="38"/>
  <c r="DT22" i="38"/>
  <c r="EL22" i="38"/>
  <c r="ER22" i="38"/>
  <c r="GH22" i="38"/>
  <c r="GN22" i="38"/>
  <c r="ID22" i="38"/>
  <c r="IJ22" i="38"/>
  <c r="IP22" i="38"/>
  <c r="IV22" i="38"/>
  <c r="JB22" i="38"/>
  <c r="JH22" i="38"/>
  <c r="JN22" i="38"/>
  <c r="JT22" i="38"/>
  <c r="KL22" i="38"/>
  <c r="KR22" i="38"/>
  <c r="KX22" i="38"/>
  <c r="LP22" i="38"/>
  <c r="MH22" i="38"/>
  <c r="MN22" i="38"/>
  <c r="MT22" i="38"/>
  <c r="MZ22" i="38"/>
  <c r="BF23" i="38"/>
  <c r="BL23" i="38"/>
  <c r="CD23" i="38"/>
  <c r="CP23" i="38"/>
  <c r="CV23" i="38"/>
  <c r="DN23" i="38"/>
  <c r="DT23" i="38"/>
  <c r="DZ23" i="38"/>
  <c r="EF23" i="38"/>
  <c r="EL23" i="38"/>
  <c r="ER23" i="38"/>
  <c r="FV23" i="38"/>
  <c r="GH23" i="38"/>
  <c r="GT23" i="38"/>
  <c r="HL23" i="38"/>
  <c r="HR23" i="38"/>
  <c r="IJ23" i="38"/>
  <c r="JB23" i="38"/>
  <c r="JT23" i="38"/>
  <c r="JZ23" i="38"/>
  <c r="KR23" i="38"/>
  <c r="KX23" i="38"/>
  <c r="LP23" i="38"/>
  <c r="MT23" i="38"/>
  <c r="MZ23" i="38"/>
  <c r="BR24" i="38"/>
  <c r="CD24" i="38"/>
  <c r="CP24" i="38"/>
  <c r="CV24" i="38"/>
  <c r="DZ24" i="38"/>
  <c r="EF24" i="38"/>
  <c r="FJ24" i="38"/>
  <c r="FP24" i="38"/>
  <c r="FV24" i="38"/>
  <c r="GH24" i="38"/>
  <c r="GN24" i="38"/>
  <c r="HF24" i="38"/>
  <c r="HL24" i="38"/>
  <c r="HR24" i="38"/>
  <c r="ID24" i="38"/>
  <c r="IP24" i="38"/>
  <c r="IV24" i="38"/>
  <c r="JN24" i="38"/>
  <c r="JZ24" i="38"/>
  <c r="KL24" i="38"/>
  <c r="KR24" i="38"/>
  <c r="BR25" i="38"/>
  <c r="CD25" i="38"/>
  <c r="CP25" i="38"/>
  <c r="CV25" i="38"/>
  <c r="DN25" i="38"/>
  <c r="EF25" i="38"/>
  <c r="EL25" i="38"/>
  <c r="FD25" i="38"/>
  <c r="FJ25" i="38"/>
  <c r="GB25" i="38"/>
  <c r="HF25" i="38"/>
  <c r="HR25" i="38"/>
  <c r="HX25" i="38"/>
  <c r="ID25" i="38"/>
  <c r="IJ25" i="38"/>
  <c r="JN25" i="38"/>
  <c r="LJ25" i="38"/>
  <c r="LP25" i="38"/>
  <c r="MT25" i="38"/>
  <c r="AT26" i="38"/>
  <c r="AZ26" i="38"/>
  <c r="BR26" i="38"/>
  <c r="BX26" i="38"/>
  <c r="CP26" i="38"/>
  <c r="CV26" i="38"/>
  <c r="DB26" i="38"/>
  <c r="DZ26" i="38"/>
  <c r="EF26" i="38"/>
  <c r="ER26" i="38"/>
  <c r="EX26" i="38"/>
  <c r="FD26" i="38"/>
  <c r="FV26" i="38"/>
  <c r="GB26" i="38"/>
  <c r="GH26" i="38"/>
  <c r="GN26" i="38"/>
  <c r="HF26" i="38"/>
  <c r="HL26" i="38"/>
  <c r="HR26" i="38"/>
  <c r="HX26" i="38"/>
  <c r="ID26" i="38"/>
  <c r="IJ26" i="38"/>
  <c r="JN26" i="38"/>
  <c r="JT26" i="38"/>
  <c r="LJ26" i="38"/>
  <c r="LP26" i="38"/>
  <c r="MH26" i="38"/>
  <c r="MN26" i="38"/>
  <c r="CD27" i="38"/>
  <c r="CJ27" i="38"/>
  <c r="EL27" i="38"/>
  <c r="ER27" i="38"/>
  <c r="GT27" i="38"/>
  <c r="GZ27" i="38"/>
  <c r="HF27" i="38"/>
  <c r="HL27" i="38"/>
  <c r="HR27" i="38"/>
  <c r="HX27" i="38"/>
  <c r="IP27" i="38"/>
  <c r="IV27" i="38"/>
  <c r="JN27" i="38"/>
  <c r="JT27" i="38"/>
  <c r="LJ27" i="38"/>
  <c r="LP27" i="38"/>
  <c r="MT27" i="38"/>
  <c r="MZ27" i="38"/>
  <c r="AZ28" i="38"/>
  <c r="BL28" i="38"/>
  <c r="BR28" i="38"/>
  <c r="GV24" i="38"/>
  <c r="HB24" i="38"/>
  <c r="HZ24" i="38"/>
  <c r="IL24" i="38"/>
  <c r="JD24" i="38"/>
  <c r="JJ24" i="38"/>
  <c r="JV24" i="38"/>
  <c r="KH24" i="38"/>
  <c r="KZ24" i="38"/>
  <c r="LF24" i="38"/>
  <c r="LL24" i="38"/>
  <c r="LR24" i="38"/>
  <c r="LX24" i="38"/>
  <c r="MD24" i="38"/>
  <c r="MJ24" i="38"/>
  <c r="MP24" i="38"/>
  <c r="MV24" i="38"/>
  <c r="NB24" i="38"/>
  <c r="AV25" i="38"/>
  <c r="BB25" i="38"/>
  <c r="BH25" i="38"/>
  <c r="BN25" i="38"/>
  <c r="BZ25" i="38"/>
  <c r="CL25" i="38"/>
  <c r="DD25" i="38"/>
  <c r="DJ25" i="38"/>
  <c r="DV25" i="38"/>
  <c r="EB25" i="38"/>
  <c r="ET25" i="38"/>
  <c r="EZ25" i="38"/>
  <c r="FR25" i="38"/>
  <c r="FX25" i="38"/>
  <c r="GJ25" i="38"/>
  <c r="GP25" i="38"/>
  <c r="GV25" i="38"/>
  <c r="HB25" i="38"/>
  <c r="HN25" i="38"/>
  <c r="IR25" i="38"/>
  <c r="IX25" i="38"/>
  <c r="JD25" i="38"/>
  <c r="JJ25" i="38"/>
  <c r="JV25" i="38"/>
  <c r="KB25" i="38"/>
  <c r="KH25" i="38"/>
  <c r="KN25" i="38"/>
  <c r="KT25" i="38"/>
  <c r="KZ25" i="38"/>
  <c r="LF25" i="38"/>
  <c r="LX25" i="38"/>
  <c r="MD25" i="38"/>
  <c r="MJ25" i="38"/>
  <c r="MP25" i="38"/>
  <c r="NB25" i="38"/>
  <c r="BH26" i="38"/>
  <c r="BN26" i="38"/>
  <c r="CF26" i="38"/>
  <c r="CL26" i="38"/>
  <c r="DJ26" i="38"/>
  <c r="DP26" i="38"/>
  <c r="DV26" i="38"/>
  <c r="EN26" i="38"/>
  <c r="FL26" i="38"/>
  <c r="FR26" i="38"/>
  <c r="GV26" i="38"/>
  <c r="HB26" i="38"/>
  <c r="IR26" i="38"/>
  <c r="IX26" i="38"/>
  <c r="JD26" i="38"/>
  <c r="JJ26" i="38"/>
  <c r="KB26" i="38"/>
  <c r="KH26" i="38"/>
  <c r="KN26" i="38"/>
  <c r="KT26" i="38"/>
  <c r="KZ26" i="38"/>
  <c r="LF26" i="38"/>
  <c r="LX26" i="38"/>
  <c r="MD26" i="38"/>
  <c r="MV26" i="38"/>
  <c r="NB26" i="38"/>
  <c r="AV27" i="38"/>
  <c r="BB27" i="38"/>
  <c r="BH27" i="38"/>
  <c r="BN27" i="38"/>
  <c r="BT27" i="38"/>
  <c r="BZ27" i="38"/>
  <c r="CR27" i="38"/>
  <c r="CX27" i="38"/>
  <c r="DD27" i="38"/>
  <c r="DJ27" i="38"/>
  <c r="DP27" i="38"/>
  <c r="DV27" i="38"/>
  <c r="EB27" i="38"/>
  <c r="EH27" i="38"/>
  <c r="EZ27" i="38"/>
  <c r="FF27" i="38"/>
  <c r="FL27" i="38"/>
  <c r="FR27" i="38"/>
  <c r="FX27" i="38"/>
  <c r="GD27" i="38"/>
  <c r="GJ27" i="38"/>
  <c r="GP27" i="38"/>
  <c r="IF27" i="38"/>
  <c r="IL27" i="38"/>
  <c r="JD27" i="38"/>
  <c r="JJ27" i="38"/>
  <c r="KB27" i="38"/>
  <c r="KH27" i="38"/>
  <c r="KN27" i="38"/>
  <c r="KT27" i="38"/>
  <c r="KZ27" i="38"/>
  <c r="LF27" i="38"/>
  <c r="LX27" i="38"/>
  <c r="MD27" i="38"/>
  <c r="MJ27" i="38"/>
  <c r="MP27" i="38"/>
  <c r="AV28" i="38"/>
  <c r="BH28" i="38"/>
  <c r="BZ28" i="38"/>
  <c r="CF28" i="38"/>
  <c r="CL28" i="38"/>
  <c r="CR28" i="38"/>
  <c r="DD28" i="38"/>
  <c r="DJ28" i="38"/>
  <c r="DP28" i="38"/>
  <c r="DV28" i="38"/>
  <c r="EB28" i="38"/>
  <c r="EH28" i="38"/>
  <c r="EN28" i="38"/>
  <c r="ET28" i="38"/>
  <c r="EZ28" i="38"/>
  <c r="FF28" i="38"/>
  <c r="FL28" i="38"/>
  <c r="FR28" i="38"/>
  <c r="FX28" i="38"/>
  <c r="GD28" i="38"/>
  <c r="GJ28" i="38"/>
  <c r="GP28" i="38"/>
  <c r="GV28" i="38"/>
  <c r="HB28" i="38"/>
  <c r="HH28" i="38"/>
  <c r="HN28" i="38"/>
  <c r="HT28" i="38"/>
  <c r="HZ28" i="38"/>
  <c r="IF28" i="38"/>
  <c r="IL28" i="38"/>
  <c r="IR28" i="38"/>
  <c r="IX28" i="38"/>
  <c r="JD28" i="38"/>
  <c r="JJ28" i="38"/>
  <c r="JP28" i="38"/>
  <c r="JV28" i="38"/>
  <c r="KB28" i="38"/>
  <c r="KH28" i="38"/>
  <c r="KN28" i="38"/>
  <c r="KT28" i="38"/>
  <c r="KZ28" i="38"/>
  <c r="LF28" i="38"/>
  <c r="LL28" i="38"/>
  <c r="LR28" i="38"/>
  <c r="LX28" i="38"/>
  <c r="MD28" i="38"/>
  <c r="MJ28" i="38"/>
  <c r="MP28" i="38"/>
  <c r="MV28" i="38"/>
  <c r="NB28" i="38"/>
  <c r="AV29" i="38"/>
  <c r="BB29" i="38"/>
  <c r="BH29" i="38"/>
  <c r="BN29" i="38"/>
  <c r="BT29" i="38"/>
  <c r="BZ29" i="38"/>
  <c r="CF29" i="38"/>
  <c r="CL29" i="38"/>
  <c r="CR29" i="38"/>
  <c r="CX29" i="38"/>
  <c r="DD29" i="38"/>
  <c r="DJ29" i="38"/>
  <c r="DP29" i="38"/>
  <c r="DV29" i="38"/>
  <c r="EB29" i="38"/>
  <c r="EH29" i="38"/>
  <c r="EN29" i="38"/>
  <c r="ET29" i="38"/>
  <c r="EZ29" i="38"/>
  <c r="FF29" i="38"/>
  <c r="FL29" i="38"/>
  <c r="FR29" i="38"/>
  <c r="FX29" i="38"/>
  <c r="GD29" i="38"/>
  <c r="GJ29" i="38"/>
  <c r="GP29" i="38"/>
  <c r="GV29" i="38"/>
  <c r="HB29" i="38"/>
  <c r="HH29" i="38"/>
  <c r="HN29" i="38"/>
  <c r="HT29" i="38"/>
  <c r="HZ29" i="38"/>
  <c r="IF29" i="38"/>
  <c r="IL29" i="38"/>
  <c r="IR29" i="38"/>
  <c r="IX29" i="38"/>
  <c r="JD29" i="38"/>
  <c r="JJ29" i="38"/>
  <c r="JP29" i="38"/>
  <c r="JV29" i="38"/>
  <c r="KB29" i="38"/>
  <c r="KH29" i="38"/>
  <c r="KN29" i="38"/>
  <c r="KT29" i="38"/>
  <c r="KZ29" i="38"/>
  <c r="LF29" i="38"/>
  <c r="LL29" i="38"/>
  <c r="LR29" i="38"/>
  <c r="LX29" i="38"/>
  <c r="MD29" i="38"/>
  <c r="MJ29" i="38"/>
  <c r="MP29" i="38"/>
  <c r="MV29" i="38"/>
  <c r="NB29" i="38"/>
  <c r="AV30" i="38"/>
  <c r="BB30" i="38"/>
  <c r="BH30" i="38"/>
  <c r="BN30" i="38"/>
  <c r="BT30" i="38"/>
  <c r="BZ30" i="38"/>
  <c r="CF30" i="38"/>
  <c r="CL30" i="38"/>
  <c r="CR30" i="38"/>
  <c r="CX30" i="38"/>
  <c r="DD30" i="38"/>
  <c r="DJ30" i="38"/>
  <c r="DP30" i="38"/>
  <c r="DV30" i="38"/>
  <c r="EB30" i="38"/>
  <c r="EH30" i="38"/>
  <c r="EN30" i="38"/>
  <c r="ET30" i="38"/>
  <c r="EZ30" i="38"/>
  <c r="FF30" i="38"/>
  <c r="FL30" i="38"/>
  <c r="FR30" i="38"/>
  <c r="FX30" i="38"/>
  <c r="GD30" i="38"/>
  <c r="GJ30" i="38"/>
  <c r="GP30" i="38"/>
  <c r="GV30" i="38"/>
  <c r="HB30" i="38"/>
  <c r="HH30" i="38"/>
  <c r="HN30" i="38"/>
  <c r="HT30" i="38"/>
  <c r="HZ30" i="38"/>
  <c r="IF30" i="38"/>
  <c r="IL30" i="38"/>
  <c r="IR30" i="38"/>
  <c r="IX30" i="38"/>
  <c r="JD30" i="38"/>
  <c r="JJ30" i="38"/>
  <c r="JP30" i="38"/>
  <c r="JV30" i="38"/>
  <c r="KB30" i="38"/>
  <c r="KH30" i="38"/>
  <c r="KN30" i="38"/>
  <c r="KT30" i="38"/>
  <c r="KZ30" i="38"/>
  <c r="LF30" i="38"/>
  <c r="LL30" i="38"/>
  <c r="LR30" i="38"/>
  <c r="LX30" i="38"/>
  <c r="MD30" i="38"/>
  <c r="MJ30" i="38"/>
  <c r="MP30" i="38"/>
  <c r="MV30" i="38"/>
  <c r="NB30" i="38"/>
  <c r="AV31" i="38"/>
  <c r="BB31" i="38"/>
  <c r="BH31" i="38"/>
  <c r="BN31" i="38"/>
  <c r="BT31" i="38"/>
  <c r="BZ31" i="38"/>
  <c r="CF31" i="38"/>
  <c r="CL31" i="38"/>
  <c r="CR31" i="38"/>
  <c r="CX31" i="38"/>
  <c r="DD31" i="38"/>
  <c r="DJ31" i="38"/>
  <c r="DP31" i="38"/>
  <c r="DV31" i="38"/>
  <c r="EB31" i="38"/>
  <c r="EH31" i="38"/>
  <c r="EN31" i="38"/>
  <c r="ET31" i="38"/>
  <c r="EZ31" i="38"/>
  <c r="FF31" i="38"/>
  <c r="FL31" i="38"/>
  <c r="FR31" i="38"/>
  <c r="FX31" i="38"/>
  <c r="GD31" i="38"/>
  <c r="GJ31" i="38"/>
  <c r="GP31" i="38"/>
  <c r="GV31" i="38"/>
  <c r="HB31" i="38"/>
  <c r="HH31" i="38"/>
  <c r="HN31" i="38"/>
  <c r="HT31" i="38"/>
  <c r="HZ31" i="38"/>
  <c r="IF31" i="38"/>
  <c r="IL31" i="38"/>
  <c r="IR31" i="38"/>
  <c r="IX31" i="38"/>
  <c r="JD31" i="38"/>
  <c r="JJ31" i="38"/>
  <c r="JP31" i="38"/>
  <c r="JV31" i="38"/>
  <c r="KB31" i="38"/>
  <c r="KH31" i="38"/>
  <c r="KN31" i="38"/>
  <c r="KT31" i="38"/>
  <c r="KZ31" i="38"/>
  <c r="LF31" i="38"/>
  <c r="LL31" i="38"/>
  <c r="LR31" i="38"/>
  <c r="LX31" i="38"/>
  <c r="MD31" i="38"/>
  <c r="MJ31" i="38"/>
  <c r="MP31" i="38"/>
  <c r="MV31" i="38"/>
  <c r="NB31" i="38"/>
  <c r="AV32" i="38"/>
  <c r="BB32" i="38"/>
  <c r="BH32" i="38"/>
  <c r="BN32" i="38"/>
  <c r="AZ21" i="38"/>
  <c r="BR21" i="38"/>
  <c r="CJ21" i="38"/>
  <c r="CV21" i="38"/>
  <c r="FP21" i="38"/>
  <c r="GB21" i="38"/>
  <c r="GZ21" i="38"/>
  <c r="HR21" i="38"/>
  <c r="IP21" i="38"/>
  <c r="LP21" i="38"/>
  <c r="MB21" i="38"/>
  <c r="MZ21" i="38"/>
  <c r="AZ22" i="38"/>
  <c r="BF22" i="38"/>
  <c r="BL22" i="38"/>
  <c r="BR22" i="38"/>
  <c r="BX22" i="38"/>
  <c r="CP22" i="38"/>
  <c r="CV22" i="38"/>
  <c r="DB22" i="38"/>
  <c r="DH22" i="38"/>
  <c r="DZ22" i="38"/>
  <c r="EF22" i="38"/>
  <c r="EX22" i="38"/>
  <c r="FD22" i="38"/>
  <c r="FJ22" i="38"/>
  <c r="FP22" i="38"/>
  <c r="FV22" i="38"/>
  <c r="GB22" i="38"/>
  <c r="GT22" i="38"/>
  <c r="GZ22" i="38"/>
  <c r="HF22" i="38"/>
  <c r="HL22" i="38"/>
  <c r="HR22" i="38"/>
  <c r="HX22" i="38"/>
  <c r="JZ22" i="38"/>
  <c r="KF22" i="38"/>
  <c r="LD22" i="38"/>
  <c r="LJ22" i="38"/>
  <c r="LV22" i="38"/>
  <c r="MB22" i="38"/>
  <c r="AT23" i="38"/>
  <c r="AZ23" i="38"/>
  <c r="BR23" i="38"/>
  <c r="BX23" i="38"/>
  <c r="CJ23" i="38"/>
  <c r="DB23" i="38"/>
  <c r="DH23" i="38"/>
  <c r="EX23" i="38"/>
  <c r="FD23" i="38"/>
  <c r="FJ23" i="38"/>
  <c r="FP23" i="38"/>
  <c r="GB23" i="38"/>
  <c r="GN23" i="38"/>
  <c r="GZ23" i="38"/>
  <c r="HF23" i="38"/>
  <c r="HX23" i="38"/>
  <c r="ID23" i="38"/>
  <c r="IP23" i="38"/>
  <c r="IV23" i="38"/>
  <c r="JH23" i="38"/>
  <c r="JN23" i="38"/>
  <c r="KF23" i="38"/>
  <c r="KL23" i="38"/>
  <c r="LD23" i="38"/>
  <c r="LJ23" i="38"/>
  <c r="LV23" i="38"/>
  <c r="MB23" i="38"/>
  <c r="MH23" i="38"/>
  <c r="MN23" i="38"/>
  <c r="AT24" i="38"/>
  <c r="AZ24" i="38"/>
  <c r="BF24" i="38"/>
  <c r="BL24" i="38"/>
  <c r="BX24" i="38"/>
  <c r="CJ24" i="38"/>
  <c r="DB24" i="38"/>
  <c r="DH24" i="38"/>
  <c r="DN24" i="38"/>
  <c r="DT24" i="38"/>
  <c r="EL24" i="38"/>
  <c r="ER24" i="38"/>
  <c r="EX24" i="38"/>
  <c r="FD24" i="38"/>
  <c r="GB24" i="38"/>
  <c r="HT32" i="38"/>
  <c r="JN36" i="38"/>
  <c r="GH55" i="38"/>
  <c r="GT55" i="38"/>
  <c r="HF55" i="38"/>
  <c r="HR55" i="38"/>
  <c r="ID55" i="38"/>
  <c r="IP55" i="38"/>
  <c r="KL48" i="38"/>
  <c r="KR48" i="38"/>
  <c r="KX48" i="38"/>
  <c r="LD48" i="38"/>
  <c r="LJ48" i="38"/>
  <c r="LP48" i="38"/>
  <c r="LV48" i="38"/>
  <c r="MB48" i="38"/>
  <c r="MH48" i="38"/>
  <c r="MN48" i="38"/>
  <c r="MT48" i="38"/>
  <c r="MZ48" i="38"/>
  <c r="AT49" i="38"/>
  <c r="AZ49" i="38"/>
  <c r="BF49" i="38"/>
  <c r="BL49" i="38"/>
  <c r="BR49" i="38"/>
  <c r="BX49" i="38"/>
  <c r="CD49" i="38"/>
  <c r="CJ49" i="38"/>
  <c r="CP49" i="38"/>
  <c r="CV49" i="38"/>
  <c r="DB49" i="38"/>
  <c r="DH49" i="38"/>
  <c r="DN49" i="38"/>
  <c r="DT49" i="38"/>
  <c r="DZ49" i="38"/>
  <c r="EF49" i="38"/>
  <c r="EL49" i="38"/>
  <c r="ER49" i="38"/>
  <c r="EX49" i="38"/>
  <c r="GB55" i="38"/>
  <c r="GN55" i="38"/>
  <c r="GZ55" i="38"/>
  <c r="HL55" i="38"/>
  <c r="HX55" i="38"/>
  <c r="IJ55" i="38"/>
  <c r="IV55" i="38"/>
  <c r="GN57" i="38"/>
  <c r="GT57" i="38"/>
  <c r="GZ57" i="38"/>
  <c r="HF57" i="38"/>
  <c r="HL57" i="38"/>
  <c r="HR57" i="38"/>
  <c r="HX57" i="38"/>
  <c r="ID57" i="38"/>
  <c r="IJ57" i="38"/>
  <c r="IP57" i="38"/>
  <c r="IV57" i="38"/>
  <c r="JB57" i="38"/>
  <c r="JH57" i="38"/>
  <c r="JN57" i="38"/>
  <c r="JT57" i="38"/>
  <c r="JZ57" i="38"/>
  <c r="KF57" i="38"/>
  <c r="KL57" i="38"/>
  <c r="KR57" i="38"/>
  <c r="KX57" i="38"/>
  <c r="LJ57" i="38"/>
  <c r="DN59" i="38"/>
  <c r="HL61" i="38"/>
  <c r="HX61" i="38"/>
  <c r="IF61" i="38"/>
  <c r="IL61" i="38"/>
  <c r="IR61" i="38"/>
  <c r="IX61" i="38"/>
  <c r="JD61" i="38"/>
  <c r="JJ61" i="38"/>
  <c r="JP61" i="38"/>
  <c r="JV61" i="38"/>
  <c r="EF62" i="38"/>
  <c r="ER62" i="38"/>
  <c r="FD62" i="38"/>
  <c r="FP62" i="38"/>
  <c r="GB62" i="38"/>
  <c r="GN62" i="38"/>
  <c r="GZ62" i="38"/>
  <c r="HL62" i="38"/>
  <c r="HX62" i="38"/>
  <c r="IJ62" i="38"/>
  <c r="IV62" i="38"/>
  <c r="JH62" i="38"/>
  <c r="JT62" i="38"/>
  <c r="KF62" i="38"/>
  <c r="KR62" i="38"/>
  <c r="LD62" i="38"/>
  <c r="LP62" i="38"/>
  <c r="MB62" i="38"/>
  <c r="MN62" i="38"/>
  <c r="MZ62" i="38"/>
  <c r="LD57" i="38"/>
  <c r="MH60" i="38"/>
  <c r="MN60" i="38"/>
  <c r="MT60" i="38"/>
  <c r="MZ60" i="38"/>
  <c r="AT61" i="38"/>
  <c r="AZ61" i="38"/>
  <c r="BF61" i="38"/>
  <c r="BL61" i="38"/>
  <c r="BR61" i="38"/>
  <c r="BX61" i="38"/>
  <c r="CD61" i="38"/>
  <c r="CJ61" i="38"/>
  <c r="CP61" i="38"/>
  <c r="CV61" i="38"/>
  <c r="DB61" i="38"/>
  <c r="DH61" i="38"/>
  <c r="DN61" i="38"/>
  <c r="DT61" i="38"/>
  <c r="DZ61" i="38"/>
  <c r="EF61" i="38"/>
  <c r="EL61" i="38"/>
  <c r="ER61" i="38"/>
  <c r="EX61" i="38"/>
  <c r="FD61" i="38"/>
  <c r="FJ61" i="38"/>
  <c r="FP61" i="38"/>
  <c r="FV61" i="38"/>
  <c r="GB61" i="38"/>
  <c r="GH61" i="38"/>
  <c r="GN61" i="38"/>
  <c r="GT61" i="38"/>
  <c r="GZ61" i="38"/>
  <c r="HF61" i="38"/>
  <c r="HR61" i="38"/>
  <c r="DZ62" i="38"/>
  <c r="EL62" i="38"/>
  <c r="EX62" i="38"/>
  <c r="FJ62" i="38"/>
  <c r="FV62" i="38"/>
  <c r="GH62" i="38"/>
  <c r="GT62" i="38"/>
  <c r="HF62" i="38"/>
  <c r="HR62" i="38"/>
  <c r="ID62" i="38"/>
  <c r="IP62" i="38"/>
  <c r="JB62" i="38"/>
  <c r="JN62" i="38"/>
  <c r="JZ62" i="38"/>
  <c r="KL62" i="38"/>
  <c r="KX62" i="38"/>
  <c r="LJ62" i="38"/>
  <c r="LV62" i="38"/>
  <c r="MH62" i="38"/>
  <c r="MT62" i="38"/>
  <c r="JJ64" i="38"/>
  <c r="CD66" i="38"/>
  <c r="JH67" i="38"/>
  <c r="JT67" i="38"/>
  <c r="KF67" i="38"/>
  <c r="KR67" i="38"/>
  <c r="LD67" i="38"/>
  <c r="LP67" i="38"/>
  <c r="MB67" i="38"/>
  <c r="MN67" i="38"/>
  <c r="MZ67" i="38"/>
  <c r="AZ68" i="38"/>
  <c r="BL68" i="38"/>
  <c r="BX68" i="38"/>
  <c r="CJ68" i="38"/>
  <c r="CV68" i="38"/>
  <c r="DH68" i="38"/>
  <c r="DT68" i="38"/>
  <c r="EF68" i="38"/>
  <c r="ER68" i="38"/>
  <c r="FD68" i="38"/>
  <c r="FP68" i="38"/>
  <c r="JB67" i="38"/>
  <c r="JN67" i="38"/>
  <c r="JZ67" i="38"/>
  <c r="KL67" i="38"/>
  <c r="KX67" i="38"/>
  <c r="LJ67" i="38"/>
  <c r="LV67" i="38"/>
  <c r="MH67" i="38"/>
  <c r="MT67" i="38"/>
  <c r="AT68" i="38"/>
  <c r="BF68" i="38"/>
  <c r="BR68" i="38"/>
  <c r="CD68" i="38"/>
  <c r="CP68" i="38"/>
  <c r="DB68" i="38"/>
  <c r="DN68" i="38"/>
  <c r="DZ68" i="38"/>
  <c r="EL68" i="38"/>
  <c r="EX68" i="38"/>
  <c r="FJ68" i="38"/>
  <c r="FX68" i="38"/>
  <c r="GT67" i="38"/>
  <c r="GZ67" i="38"/>
  <c r="HF67" i="38"/>
  <c r="HL67" i="38"/>
  <c r="HR67" i="38"/>
  <c r="HX67" i="38"/>
  <c r="ID67" i="38"/>
  <c r="IJ67" i="38"/>
  <c r="IP67" i="38"/>
  <c r="DH69" i="38"/>
  <c r="LV69" i="38"/>
  <c r="MB69" i="38"/>
  <c r="MH69" i="38"/>
  <c r="MN69" i="38"/>
  <c r="MT69" i="38"/>
  <c r="MZ69" i="38"/>
  <c r="AR69" i="38"/>
  <c r="AR68" i="38"/>
  <c r="AR66" i="38"/>
  <c r="AR65" i="38"/>
  <c r="AR64" i="38"/>
  <c r="AR63" i="38"/>
  <c r="AR62" i="38"/>
  <c r="AR59" i="38"/>
  <c r="AR58" i="38"/>
  <c r="AR36" i="38"/>
  <c r="AR35" i="38"/>
  <c r="AR34" i="38"/>
  <c r="AR33" i="38"/>
  <c r="AR32" i="38"/>
  <c r="AR31" i="38"/>
  <c r="AR30" i="38"/>
  <c r="AR29" i="38"/>
  <c r="AR21" i="38"/>
  <c r="AV21" i="38"/>
  <c r="AX21" i="38"/>
  <c r="BH21" i="38"/>
  <c r="BN21" i="38"/>
  <c r="BT21" i="38"/>
  <c r="BZ21" i="38"/>
  <c r="CF21" i="38"/>
  <c r="CR21" i="38"/>
  <c r="DD21" i="38"/>
  <c r="DJ21" i="38"/>
  <c r="DP21" i="38"/>
  <c r="EB21" i="38"/>
  <c r="EN21" i="38"/>
  <c r="ET21" i="38"/>
  <c r="EZ21" i="38"/>
  <c r="FF21" i="38"/>
  <c r="FL21" i="38"/>
  <c r="FX21" i="38"/>
  <c r="GJ21" i="38"/>
  <c r="GP21" i="38"/>
  <c r="GV21" i="38"/>
  <c r="HH21" i="38"/>
  <c r="HT21" i="38"/>
  <c r="HZ21" i="38"/>
  <c r="IF21" i="38"/>
  <c r="IL21" i="38"/>
  <c r="IR21" i="38"/>
  <c r="IX21" i="38"/>
  <c r="JD21" i="38"/>
  <c r="JJ21" i="38"/>
  <c r="JP21" i="38"/>
  <c r="JV21" i="38"/>
  <c r="KB21" i="38"/>
  <c r="KN21" i="38"/>
  <c r="KT21" i="38"/>
  <c r="KZ21" i="38"/>
  <c r="LF21" i="38"/>
  <c r="LL21" i="38"/>
  <c r="LX21" i="38"/>
  <c r="MJ21" i="38"/>
  <c r="MP21" i="38"/>
  <c r="MV21" i="38"/>
  <c r="AR22" i="38"/>
  <c r="AX22" i="38"/>
  <c r="AR23" i="38"/>
  <c r="AX23" i="38"/>
  <c r="AR24" i="38"/>
  <c r="AX24" i="38"/>
  <c r="AR25" i="38"/>
  <c r="AR26" i="38"/>
  <c r="AR27" i="38"/>
  <c r="AR28" i="38"/>
  <c r="AX69" i="38"/>
  <c r="AX68" i="38"/>
  <c r="AX66" i="38"/>
  <c r="AX65" i="38"/>
  <c r="AX64" i="38"/>
  <c r="AX63" i="38"/>
  <c r="AX62" i="38"/>
  <c r="AX59" i="38"/>
  <c r="AX58" i="38"/>
  <c r="AX36" i="38"/>
  <c r="AX35" i="38"/>
  <c r="AX34" i="38"/>
  <c r="AX33" i="38"/>
  <c r="AX32" i="38"/>
  <c r="AX31" i="38"/>
  <c r="AX30" i="38"/>
  <c r="AX29" i="38"/>
  <c r="AX25" i="38"/>
  <c r="AX26" i="38"/>
  <c r="AX27" i="38"/>
  <c r="AX28" i="38"/>
  <c r="JV36" i="38"/>
  <c r="KB36" i="38"/>
  <c r="KH36" i="38"/>
  <c r="KN36" i="38"/>
  <c r="KT36" i="38"/>
  <c r="KZ36" i="38"/>
  <c r="LF36" i="38"/>
  <c r="LL36" i="38"/>
  <c r="LR36" i="38"/>
  <c r="LX36" i="38"/>
  <c r="MD36" i="38"/>
  <c r="MJ36" i="38"/>
  <c r="MP36" i="38"/>
  <c r="MV36" i="38"/>
  <c r="NB36" i="38"/>
  <c r="AV37" i="38"/>
  <c r="AR37" i="38"/>
  <c r="BB37" i="38"/>
  <c r="AX37" i="38"/>
  <c r="BH37" i="38"/>
  <c r="BN37" i="38"/>
  <c r="BT37" i="38"/>
  <c r="BZ37" i="38"/>
  <c r="CF37" i="38"/>
  <c r="CL37" i="38"/>
  <c r="CR37" i="38"/>
  <c r="CX37" i="38"/>
  <c r="DD37" i="38"/>
  <c r="DJ37" i="38"/>
  <c r="DP37" i="38"/>
  <c r="DV37" i="38"/>
  <c r="EB37" i="38"/>
  <c r="EH37" i="38"/>
  <c r="EN37" i="38"/>
  <c r="ET37" i="38"/>
  <c r="EZ37" i="38"/>
  <c r="FF37" i="38"/>
  <c r="FL37" i="38"/>
  <c r="FR37" i="38"/>
  <c r="FX37" i="38"/>
  <c r="GD37" i="38"/>
  <c r="GJ37" i="38"/>
  <c r="GP37" i="38"/>
  <c r="GV37" i="38"/>
  <c r="HB37" i="38"/>
  <c r="HH37" i="38"/>
  <c r="HN37" i="38"/>
  <c r="HT37" i="38"/>
  <c r="HZ37" i="38"/>
  <c r="IF37" i="38"/>
  <c r="IL37" i="38"/>
  <c r="IR37" i="38"/>
  <c r="IX37" i="38"/>
  <c r="JD37" i="38"/>
  <c r="JJ37" i="38"/>
  <c r="JP37" i="38"/>
  <c r="JV37" i="38"/>
  <c r="KB37" i="38"/>
  <c r="KH37" i="38"/>
  <c r="KN37" i="38"/>
  <c r="KT37" i="38"/>
  <c r="KZ37" i="38"/>
  <c r="LF37" i="38"/>
  <c r="LL37" i="38"/>
  <c r="LR37" i="38"/>
  <c r="LX37" i="38"/>
  <c r="MD37" i="38"/>
  <c r="MJ37" i="38"/>
  <c r="MP37" i="38"/>
  <c r="MV37" i="38"/>
  <c r="NB37" i="38"/>
  <c r="AV38" i="38"/>
  <c r="AR38" i="38"/>
  <c r="BB38" i="38"/>
  <c r="AX38" i="38"/>
  <c r="BH38" i="38"/>
  <c r="BN38" i="38"/>
  <c r="BT38" i="38"/>
  <c r="BZ38" i="38"/>
  <c r="CF38" i="38"/>
  <c r="CL38" i="38"/>
  <c r="CR38" i="38"/>
  <c r="CX38" i="38"/>
  <c r="DD38" i="38"/>
  <c r="DJ38" i="38"/>
  <c r="DP38" i="38"/>
  <c r="DV38" i="38"/>
  <c r="EB38" i="38"/>
  <c r="EH38" i="38"/>
  <c r="EN38" i="38"/>
  <c r="ET38" i="38"/>
  <c r="EZ38" i="38"/>
  <c r="FF38" i="38"/>
  <c r="FL38" i="38"/>
  <c r="FR38" i="38"/>
  <c r="FX38" i="38"/>
  <c r="GD38" i="38"/>
  <c r="GJ38" i="38"/>
  <c r="GP38" i="38"/>
  <c r="GV38" i="38"/>
  <c r="HB38" i="38"/>
  <c r="HH38" i="38"/>
  <c r="HN38" i="38"/>
  <c r="HT38" i="38"/>
  <c r="HZ38" i="38"/>
  <c r="IF38" i="38"/>
  <c r="IL38" i="38"/>
  <c r="IR38" i="38"/>
  <c r="IX38" i="38"/>
  <c r="JD38" i="38"/>
  <c r="JJ38" i="38"/>
  <c r="JP38" i="38"/>
  <c r="JV38" i="38"/>
  <c r="KB38" i="38"/>
  <c r="KH38" i="38"/>
  <c r="KN38" i="38"/>
  <c r="KT38" i="38"/>
  <c r="KZ38" i="38"/>
  <c r="LF38" i="38"/>
  <c r="LL38" i="38"/>
  <c r="LR38" i="38"/>
  <c r="LX38" i="38"/>
  <c r="MD38" i="38"/>
  <c r="MJ38" i="38"/>
  <c r="MP38" i="38"/>
  <c r="MV38" i="38"/>
  <c r="NB38" i="38"/>
  <c r="AV39" i="38"/>
  <c r="AR39" i="38"/>
  <c r="BB39" i="38"/>
  <c r="AX39" i="38"/>
  <c r="BH39" i="38"/>
  <c r="BN39" i="38"/>
  <c r="BT39" i="38"/>
  <c r="BZ39" i="38"/>
  <c r="CF39" i="38"/>
  <c r="CL39" i="38"/>
  <c r="CR39" i="38"/>
  <c r="CX39" i="38"/>
  <c r="DD39" i="38"/>
  <c r="DJ39" i="38"/>
  <c r="DP39" i="38"/>
  <c r="DV39" i="38"/>
  <c r="EB39" i="38"/>
  <c r="EH39" i="38"/>
  <c r="EN39" i="38"/>
  <c r="ET39" i="38"/>
  <c r="EZ39" i="38"/>
  <c r="FF39" i="38"/>
  <c r="FL39" i="38"/>
  <c r="FR39" i="38"/>
  <c r="FX39" i="38"/>
  <c r="GD39" i="38"/>
  <c r="GJ39" i="38"/>
  <c r="GP39" i="38"/>
  <c r="GV39" i="38"/>
  <c r="HB39" i="38"/>
  <c r="HH39" i="38"/>
  <c r="HN39" i="38"/>
  <c r="HT39" i="38"/>
  <c r="HZ39" i="38"/>
  <c r="IF39" i="38"/>
  <c r="IL39" i="38"/>
  <c r="IR39" i="38"/>
  <c r="IX39" i="38"/>
  <c r="JD39" i="38"/>
  <c r="JJ39" i="38"/>
  <c r="JP39" i="38"/>
  <c r="JV39" i="38"/>
  <c r="KB39" i="38"/>
  <c r="KH39" i="38"/>
  <c r="KN39" i="38"/>
  <c r="KT39" i="38"/>
  <c r="KZ39" i="38"/>
  <c r="LF39" i="38"/>
  <c r="LL39" i="38"/>
  <c r="LR39" i="38"/>
  <c r="LX39" i="38"/>
  <c r="MD39" i="38"/>
  <c r="MJ39" i="38"/>
  <c r="MP39" i="38"/>
  <c r="MV39" i="38"/>
  <c r="NB39" i="38"/>
  <c r="AV40" i="38"/>
  <c r="AR40" i="38"/>
  <c r="BB40" i="38"/>
  <c r="AX40" i="38"/>
  <c r="BH40" i="38"/>
  <c r="BN40" i="38"/>
  <c r="BT40" i="38"/>
  <c r="BZ40" i="38"/>
  <c r="CF40" i="38"/>
  <c r="CL40" i="38"/>
  <c r="CR40" i="38"/>
  <c r="CX40" i="38"/>
  <c r="DD40" i="38"/>
  <c r="DJ40" i="38"/>
  <c r="DP40" i="38"/>
  <c r="DV40" i="38"/>
  <c r="EB40" i="38"/>
  <c r="EH40" i="38"/>
  <c r="EN40" i="38"/>
  <c r="ET40" i="38"/>
  <c r="EZ40" i="38"/>
  <c r="FF40" i="38"/>
  <c r="FL40" i="38"/>
  <c r="FR40" i="38"/>
  <c r="FX40" i="38"/>
  <c r="GD40" i="38"/>
  <c r="GJ40" i="38"/>
  <c r="GP40" i="38"/>
  <c r="GV40" i="38"/>
  <c r="HB40" i="38"/>
  <c r="HH40" i="38"/>
  <c r="HN40" i="38"/>
  <c r="HT40" i="38"/>
  <c r="HZ40" i="38"/>
  <c r="IF40" i="38"/>
  <c r="IL40" i="38"/>
  <c r="IR40" i="38"/>
  <c r="IX40" i="38"/>
  <c r="JD40" i="38"/>
  <c r="JJ40" i="38"/>
  <c r="JP40" i="38"/>
  <c r="JV40" i="38"/>
  <c r="KB40" i="38"/>
  <c r="KH40" i="38"/>
  <c r="KN40" i="38"/>
  <c r="KT40" i="38"/>
  <c r="KZ40" i="38"/>
  <c r="LF40" i="38"/>
  <c r="LL40" i="38"/>
  <c r="LR40" i="38"/>
  <c r="LX40" i="38"/>
  <c r="MD40" i="38"/>
  <c r="MJ40" i="38"/>
  <c r="MP40" i="38"/>
  <c r="MV40" i="38"/>
  <c r="NB40" i="38"/>
  <c r="AV41" i="38"/>
  <c r="AR41" i="38"/>
  <c r="BB41" i="38"/>
  <c r="AX41" i="38"/>
  <c r="BH41" i="38"/>
  <c r="BN41" i="38"/>
  <c r="BT41" i="38"/>
  <c r="BZ41" i="38"/>
  <c r="CF41" i="38"/>
  <c r="CL41" i="38"/>
  <c r="CR41" i="38"/>
  <c r="CX41" i="38"/>
  <c r="DD41" i="38"/>
  <c r="DJ41" i="38"/>
  <c r="DP41" i="38"/>
  <c r="DV41" i="38"/>
  <c r="EB41" i="38"/>
  <c r="EH41" i="38"/>
  <c r="EN41" i="38"/>
  <c r="ET41" i="38"/>
  <c r="EZ41" i="38"/>
  <c r="FF41" i="38"/>
  <c r="FL41" i="38"/>
  <c r="FR41" i="38"/>
  <c r="FX41" i="38"/>
  <c r="GD41" i="38"/>
  <c r="GJ41" i="38"/>
  <c r="GP41" i="38"/>
  <c r="GV41" i="38"/>
  <c r="HB41" i="38"/>
  <c r="HH41" i="38"/>
  <c r="HN41" i="38"/>
  <c r="HT41" i="38"/>
  <c r="HZ41" i="38"/>
  <c r="IF41" i="38"/>
  <c r="IL41" i="38"/>
  <c r="IR41" i="38"/>
  <c r="IX41" i="38"/>
  <c r="JD41" i="38"/>
  <c r="JJ41" i="38"/>
  <c r="JP41" i="38"/>
  <c r="JV41" i="38"/>
  <c r="KB41" i="38"/>
  <c r="KH41" i="38"/>
  <c r="KN41" i="38"/>
  <c r="KT41" i="38"/>
  <c r="KZ41" i="38"/>
  <c r="LF41" i="38"/>
  <c r="LL41" i="38"/>
  <c r="LR41" i="38"/>
  <c r="LX41" i="38"/>
  <c r="MD41" i="38"/>
  <c r="MJ41" i="38"/>
  <c r="MP41" i="38"/>
  <c r="MV41" i="38"/>
  <c r="NB41" i="38"/>
  <c r="AV42" i="38"/>
  <c r="AR42" i="38"/>
  <c r="BB42" i="38"/>
  <c r="AX42" i="38"/>
  <c r="BH42" i="38"/>
  <c r="BN42" i="38"/>
  <c r="BT42" i="38"/>
  <c r="BZ42" i="38"/>
  <c r="CF42" i="38"/>
  <c r="CL42" i="38"/>
  <c r="CR42" i="38"/>
  <c r="CX42" i="38"/>
  <c r="DD42" i="38"/>
  <c r="DJ42" i="38"/>
  <c r="DP42" i="38"/>
  <c r="DV42" i="38"/>
  <c r="EB42" i="38"/>
  <c r="EH42" i="38"/>
  <c r="EN42" i="38"/>
  <c r="ET42" i="38"/>
  <c r="EZ42" i="38"/>
  <c r="FF42" i="38"/>
  <c r="FL42" i="38"/>
  <c r="FR42" i="38"/>
  <c r="FX42" i="38"/>
  <c r="GD42" i="38"/>
  <c r="GJ42" i="38"/>
  <c r="GP42" i="38"/>
  <c r="GV42" i="38"/>
  <c r="HB42" i="38"/>
  <c r="HH42" i="38"/>
  <c r="HN42" i="38"/>
  <c r="HT42" i="38"/>
  <c r="HZ42" i="38"/>
  <c r="IF42" i="38"/>
  <c r="IL42" i="38"/>
  <c r="IR42" i="38"/>
  <c r="IX42" i="38"/>
  <c r="JD42" i="38"/>
  <c r="JJ42" i="38"/>
  <c r="JP42" i="38"/>
  <c r="JV42" i="38"/>
  <c r="KB42" i="38"/>
  <c r="KH42" i="38"/>
  <c r="KN42" i="38"/>
  <c r="KT42" i="38"/>
  <c r="KZ42" i="38"/>
  <c r="LF42" i="38"/>
  <c r="LL42" i="38"/>
  <c r="LR42" i="38"/>
  <c r="LX42" i="38"/>
  <c r="MD42" i="38"/>
  <c r="MJ42" i="38"/>
  <c r="MP42" i="38"/>
  <c r="MV42" i="38"/>
  <c r="NB42" i="38"/>
  <c r="AV43" i="38"/>
  <c r="AR43" i="38"/>
  <c r="BB43" i="38"/>
  <c r="AX43" i="38"/>
  <c r="BH43" i="38"/>
  <c r="BN43" i="38"/>
  <c r="BT43" i="38"/>
  <c r="BZ43" i="38"/>
  <c r="CF43" i="38"/>
  <c r="CL43" i="38"/>
  <c r="CR43" i="38"/>
  <c r="CX43" i="38"/>
  <c r="DD43" i="38"/>
  <c r="DJ43" i="38"/>
  <c r="DP43" i="38"/>
  <c r="DV43" i="38"/>
  <c r="EB43" i="38"/>
  <c r="EH43" i="38"/>
  <c r="EN43" i="38"/>
  <c r="ET43" i="38"/>
  <c r="EZ43" i="38"/>
  <c r="FF43" i="38"/>
  <c r="FL43" i="38"/>
  <c r="FR43" i="38"/>
  <c r="FX43" i="38"/>
  <c r="GD43" i="38"/>
  <c r="GJ43" i="38"/>
  <c r="GP43" i="38"/>
  <c r="GV43" i="38"/>
  <c r="HB43" i="38"/>
  <c r="HH43" i="38"/>
  <c r="HN43" i="38"/>
  <c r="HT43" i="38"/>
  <c r="HZ43" i="38"/>
  <c r="IF43" i="38"/>
  <c r="IL43" i="38"/>
  <c r="IR43" i="38"/>
  <c r="IX43" i="38"/>
  <c r="JD43" i="38"/>
  <c r="JJ43" i="38"/>
  <c r="JP43" i="38"/>
  <c r="JV43" i="38"/>
  <c r="KB43" i="38"/>
  <c r="KH43" i="38"/>
  <c r="KN43" i="38"/>
  <c r="KT43" i="38"/>
  <c r="KZ43" i="38"/>
  <c r="LF43" i="38"/>
  <c r="LL43" i="38"/>
  <c r="LR43" i="38"/>
  <c r="LX43" i="38"/>
  <c r="MD43" i="38"/>
  <c r="MJ43" i="38"/>
  <c r="MP43" i="38"/>
  <c r="MV43" i="38"/>
  <c r="NB43" i="38"/>
  <c r="AV44" i="38"/>
  <c r="AR44" i="38"/>
  <c r="BB44" i="38"/>
  <c r="AX44" i="38"/>
  <c r="BH44" i="38"/>
  <c r="BN44" i="38"/>
  <c r="BT44" i="38"/>
  <c r="BZ44" i="38"/>
  <c r="CF44" i="38"/>
  <c r="CL44" i="38"/>
  <c r="CR44" i="38"/>
  <c r="CX44" i="38"/>
  <c r="DD44" i="38"/>
  <c r="DJ44" i="38"/>
  <c r="DP44" i="38"/>
  <c r="DV44" i="38"/>
  <c r="EB44" i="38"/>
  <c r="EH44" i="38"/>
  <c r="EN44" i="38"/>
  <c r="ET44" i="38"/>
  <c r="EZ44" i="38"/>
  <c r="FF44" i="38"/>
  <c r="FL44" i="38"/>
  <c r="FR44" i="38"/>
  <c r="FX44" i="38"/>
  <c r="GD44" i="38"/>
  <c r="GJ44" i="38"/>
  <c r="GP44" i="38"/>
  <c r="GV44" i="38"/>
  <c r="HB44" i="38"/>
  <c r="HH44" i="38"/>
  <c r="HN44" i="38"/>
  <c r="HT44" i="38"/>
  <c r="HZ44" i="38"/>
  <c r="IF44" i="38"/>
  <c r="IL44" i="38"/>
  <c r="IR44" i="38"/>
  <c r="IX44" i="38"/>
  <c r="JD44" i="38"/>
  <c r="JJ44" i="38"/>
  <c r="JP44" i="38"/>
  <c r="JV44" i="38"/>
  <c r="KB44" i="38"/>
  <c r="KH44" i="38"/>
  <c r="KN44" i="38"/>
  <c r="KT44" i="38"/>
  <c r="KZ44" i="38"/>
  <c r="LF44" i="38"/>
  <c r="LL44" i="38"/>
  <c r="LR44" i="38"/>
  <c r="LX44" i="38"/>
  <c r="MD44" i="38"/>
  <c r="MJ44" i="38"/>
  <c r="MP44" i="38"/>
  <c r="MV44" i="38"/>
  <c r="NB44" i="38"/>
  <c r="AV45" i="38"/>
  <c r="AR45" i="38"/>
  <c r="BB45" i="38"/>
  <c r="AX45" i="38"/>
  <c r="BH45" i="38"/>
  <c r="BN45" i="38"/>
  <c r="BT45" i="38"/>
  <c r="BZ45" i="38"/>
  <c r="CF45" i="38"/>
  <c r="CL45" i="38"/>
  <c r="CR45" i="38"/>
  <c r="CX45" i="38"/>
  <c r="DD45" i="38"/>
  <c r="DJ45" i="38"/>
  <c r="DP45" i="38"/>
  <c r="DV45" i="38"/>
  <c r="EB45" i="38"/>
  <c r="EH45" i="38"/>
  <c r="EN45" i="38"/>
  <c r="ET45" i="38"/>
  <c r="EZ45" i="38"/>
  <c r="FF45" i="38"/>
  <c r="FL45" i="38"/>
  <c r="FR45" i="38"/>
  <c r="FX45" i="38"/>
  <c r="GD45" i="38"/>
  <c r="GJ45" i="38"/>
  <c r="GP45" i="38"/>
  <c r="GV45" i="38"/>
  <c r="HB45" i="38"/>
  <c r="HH45" i="38"/>
  <c r="HN45" i="38"/>
  <c r="HT45" i="38"/>
  <c r="HZ45" i="38"/>
  <c r="IF45" i="38"/>
  <c r="IL45" i="38"/>
  <c r="IR45" i="38"/>
  <c r="IX45" i="38"/>
  <c r="JD45" i="38"/>
  <c r="JJ45" i="38"/>
  <c r="JP45" i="38"/>
  <c r="JV45" i="38"/>
  <c r="KB45" i="38"/>
  <c r="KH45" i="38"/>
  <c r="KN45" i="38"/>
  <c r="KT45" i="38"/>
  <c r="KZ45" i="38"/>
  <c r="LF45" i="38"/>
  <c r="LL45" i="38"/>
  <c r="LR45" i="38"/>
  <c r="LX45" i="38"/>
  <c r="MD45" i="38"/>
  <c r="MJ45" i="38"/>
  <c r="MP45" i="38"/>
  <c r="MV45" i="38"/>
  <c r="NB45" i="38"/>
  <c r="AV46" i="38"/>
  <c r="AR46" i="38"/>
  <c r="BB46" i="38"/>
  <c r="AX46" i="38"/>
  <c r="BH46" i="38"/>
  <c r="BN46" i="38"/>
  <c r="BT46" i="38"/>
  <c r="BZ46" i="38"/>
  <c r="CF46" i="38"/>
  <c r="CL46" i="38"/>
  <c r="CR46" i="38"/>
  <c r="CX46" i="38"/>
  <c r="DD46" i="38"/>
  <c r="DJ46" i="38"/>
  <c r="DP46" i="38"/>
  <c r="DV46" i="38"/>
  <c r="EB46" i="38"/>
  <c r="EH46" i="38"/>
  <c r="EN46" i="38"/>
  <c r="ET46" i="38"/>
  <c r="EZ46" i="38"/>
  <c r="FF46" i="38"/>
  <c r="FL46" i="38"/>
  <c r="FR46" i="38"/>
  <c r="FX46" i="38"/>
  <c r="GD46" i="38"/>
  <c r="GJ46" i="38"/>
  <c r="GP46" i="38"/>
  <c r="GV46" i="38"/>
  <c r="HB46" i="38"/>
  <c r="HH46" i="38"/>
  <c r="HN46" i="38"/>
  <c r="HT46" i="38"/>
  <c r="HZ46" i="38"/>
  <c r="IF46" i="38"/>
  <c r="IL46" i="38"/>
  <c r="IR46" i="38"/>
  <c r="IX46" i="38"/>
  <c r="JD46" i="38"/>
  <c r="JJ46" i="38"/>
  <c r="JP46" i="38"/>
  <c r="JV46" i="38"/>
  <c r="KB46" i="38"/>
  <c r="KH46" i="38"/>
  <c r="KN46" i="38"/>
  <c r="KT46" i="38"/>
  <c r="KZ46" i="38"/>
  <c r="LF46" i="38"/>
  <c r="LL46" i="38"/>
  <c r="LR46" i="38"/>
  <c r="LX46" i="38"/>
  <c r="MD46" i="38"/>
  <c r="MJ46" i="38"/>
  <c r="MP46" i="38"/>
  <c r="MV46" i="38"/>
  <c r="NB46" i="38"/>
  <c r="AV47" i="38"/>
  <c r="AR47" i="38"/>
  <c r="BB47" i="38"/>
  <c r="AX47" i="38"/>
  <c r="BH47" i="38"/>
  <c r="BN47" i="38"/>
  <c r="BT47" i="38"/>
  <c r="BZ47" i="38"/>
  <c r="CF47" i="38"/>
  <c r="CL47" i="38"/>
  <c r="CR47" i="38"/>
  <c r="CX47" i="38"/>
  <c r="DD47" i="38"/>
  <c r="DJ47" i="38"/>
  <c r="DP47" i="38"/>
  <c r="DV47" i="38"/>
  <c r="EB47" i="38"/>
  <c r="EH47" i="38"/>
  <c r="EN47" i="38"/>
  <c r="ET47" i="38"/>
  <c r="EZ47" i="38"/>
  <c r="FF47" i="38"/>
  <c r="FL47" i="38"/>
  <c r="FR47" i="38"/>
  <c r="FX47" i="38"/>
  <c r="GD47" i="38"/>
  <c r="GJ47" i="38"/>
  <c r="GP47" i="38"/>
  <c r="GV47" i="38"/>
  <c r="HB47" i="38"/>
  <c r="HH47" i="38"/>
  <c r="HN47" i="38"/>
  <c r="HT47" i="38"/>
  <c r="HZ47" i="38"/>
  <c r="IF47" i="38"/>
  <c r="IL47" i="38"/>
  <c r="IR47" i="38"/>
  <c r="IX47" i="38"/>
  <c r="JD47" i="38"/>
  <c r="JJ47" i="38"/>
  <c r="JP47" i="38"/>
  <c r="JV47" i="38"/>
  <c r="KB47" i="38"/>
  <c r="KH47" i="38"/>
  <c r="KN47" i="38"/>
  <c r="KT47" i="38"/>
  <c r="KZ47" i="38"/>
  <c r="LF47" i="38"/>
  <c r="LL47" i="38"/>
  <c r="LR47" i="38"/>
  <c r="LX47" i="38"/>
  <c r="MD47" i="38"/>
  <c r="MJ47" i="38"/>
  <c r="MP47" i="38"/>
  <c r="MV47" i="38"/>
  <c r="NB47" i="38"/>
  <c r="AV48" i="38"/>
  <c r="AR48" i="38"/>
  <c r="BB48" i="38"/>
  <c r="AX48" i="38"/>
  <c r="BH48" i="38"/>
  <c r="BN48" i="38"/>
  <c r="BT48" i="38"/>
  <c r="BZ48" i="38"/>
  <c r="CF48" i="38"/>
  <c r="CL48" i="38"/>
  <c r="CR48" i="38"/>
  <c r="CX48" i="38"/>
  <c r="DD48" i="38"/>
  <c r="DJ48" i="38"/>
  <c r="DP48" i="38"/>
  <c r="DV48" i="38"/>
  <c r="EB48" i="38"/>
  <c r="EH48" i="38"/>
  <c r="EN48" i="38"/>
  <c r="ET48" i="38"/>
  <c r="EZ48" i="38"/>
  <c r="FF48" i="38"/>
  <c r="FL48" i="38"/>
  <c r="FR48" i="38"/>
  <c r="FX48" i="38"/>
  <c r="GD48" i="38"/>
  <c r="GJ48" i="38"/>
  <c r="GP48" i="38"/>
  <c r="GV48" i="38"/>
  <c r="HB48" i="38"/>
  <c r="HH48" i="38"/>
  <c r="HN48" i="38"/>
  <c r="HT48" i="38"/>
  <c r="HZ48" i="38"/>
  <c r="IF48" i="38"/>
  <c r="IL48" i="38"/>
  <c r="IR48" i="38"/>
  <c r="IX48" i="38"/>
  <c r="JD48" i="38"/>
  <c r="JJ48" i="38"/>
  <c r="JP48" i="38"/>
  <c r="JV48" i="38"/>
  <c r="KB48" i="38"/>
  <c r="KH48" i="38"/>
  <c r="FF49" i="38"/>
  <c r="FL49" i="38"/>
  <c r="FR49" i="38"/>
  <c r="FX49" i="38"/>
  <c r="GD49" i="38"/>
  <c r="GJ49" i="38"/>
  <c r="GP49" i="38"/>
  <c r="GV49" i="38"/>
  <c r="HB49" i="38"/>
  <c r="HH49" i="38"/>
  <c r="HN49" i="38"/>
  <c r="HT49" i="38"/>
  <c r="HZ49" i="38"/>
  <c r="IF49" i="38"/>
  <c r="IL49" i="38"/>
  <c r="IR49" i="38"/>
  <c r="IX49" i="38"/>
  <c r="JD49" i="38"/>
  <c r="JJ49" i="38"/>
  <c r="JP49" i="38"/>
  <c r="JV49" i="38"/>
  <c r="KB49" i="38"/>
  <c r="KH49" i="38"/>
  <c r="KN49" i="38"/>
  <c r="KT49" i="38"/>
  <c r="KZ49" i="38"/>
  <c r="LF49" i="38"/>
  <c r="LL49" i="38"/>
  <c r="LR49" i="38"/>
  <c r="LX49" i="38"/>
  <c r="MD49" i="38"/>
  <c r="MJ49" i="38"/>
  <c r="MP49" i="38"/>
  <c r="MV49" i="38"/>
  <c r="NB49" i="38"/>
  <c r="AV50" i="38"/>
  <c r="AR50" i="38"/>
  <c r="BB50" i="38"/>
  <c r="AX50" i="38"/>
  <c r="BH50" i="38"/>
  <c r="BN50" i="38"/>
  <c r="BT50" i="38"/>
  <c r="BZ50" i="38"/>
  <c r="CF50" i="38"/>
  <c r="CL50" i="38"/>
  <c r="CR50" i="38"/>
  <c r="CX50" i="38"/>
  <c r="DD50" i="38"/>
  <c r="DJ50" i="38"/>
  <c r="DP50" i="38"/>
  <c r="DV50" i="38"/>
  <c r="EB50" i="38"/>
  <c r="EH50" i="38"/>
  <c r="EN50" i="38"/>
  <c r="ET50" i="38"/>
  <c r="EZ50" i="38"/>
  <c r="FF50" i="38"/>
  <c r="FL50" i="38"/>
  <c r="FR50" i="38"/>
  <c r="FX50" i="38"/>
  <c r="GD50" i="38"/>
  <c r="GJ50" i="38"/>
  <c r="GP50" i="38"/>
  <c r="GV50" i="38"/>
  <c r="HB50" i="38"/>
  <c r="HH50" i="38"/>
  <c r="HN50" i="38"/>
  <c r="HT50" i="38"/>
  <c r="HZ50" i="38"/>
  <c r="IF50" i="38"/>
  <c r="IL50" i="38"/>
  <c r="IR50" i="38"/>
  <c r="IX50" i="38"/>
  <c r="JD50" i="38"/>
  <c r="JJ50" i="38"/>
  <c r="JP50" i="38"/>
  <c r="JV50" i="38"/>
  <c r="KB50" i="38"/>
  <c r="KH50" i="38"/>
  <c r="KN50" i="38"/>
  <c r="KT50" i="38"/>
  <c r="KZ50" i="38"/>
  <c r="LF50" i="38"/>
  <c r="LL50" i="38"/>
  <c r="LR50" i="38"/>
  <c r="LX50" i="38"/>
  <c r="MD50" i="38"/>
  <c r="MJ50" i="38"/>
  <c r="MP50" i="38"/>
  <c r="MV50" i="38"/>
  <c r="NB50" i="38"/>
  <c r="AV51" i="38"/>
  <c r="AR51" i="38"/>
  <c r="BB51" i="38"/>
  <c r="AX51" i="38"/>
  <c r="BH51" i="38"/>
  <c r="BN51" i="38"/>
  <c r="BT51" i="38"/>
  <c r="BZ51" i="38"/>
  <c r="CF51" i="38"/>
  <c r="CL51" i="38"/>
  <c r="CR51" i="38"/>
  <c r="CX51" i="38"/>
  <c r="DD51" i="38"/>
  <c r="DJ51" i="38"/>
  <c r="DP51" i="38"/>
  <c r="DV51" i="38"/>
  <c r="EB51" i="38"/>
  <c r="EH51" i="38"/>
  <c r="EN51" i="38"/>
  <c r="ET51" i="38"/>
  <c r="EZ51" i="38"/>
  <c r="FF51" i="38"/>
  <c r="FL51" i="38"/>
  <c r="FR51" i="38"/>
  <c r="FX51" i="38"/>
  <c r="GD51" i="38"/>
  <c r="GJ51" i="38"/>
  <c r="GP51" i="38"/>
  <c r="GV51" i="38"/>
  <c r="HB51" i="38"/>
  <c r="HH51" i="38"/>
  <c r="HN51" i="38"/>
  <c r="HT51" i="38"/>
  <c r="HZ51" i="38"/>
  <c r="IF51" i="38"/>
  <c r="IL51" i="38"/>
  <c r="IR51" i="38"/>
  <c r="IX51" i="38"/>
  <c r="JD51" i="38"/>
  <c r="JJ51" i="38"/>
  <c r="JP51" i="38"/>
  <c r="JV51" i="38"/>
  <c r="KB51" i="38"/>
  <c r="KH51" i="38"/>
  <c r="KN51" i="38"/>
  <c r="KT51" i="38"/>
  <c r="KZ51" i="38"/>
  <c r="LF51" i="38"/>
  <c r="LL51" i="38"/>
  <c r="LR51" i="38"/>
  <c r="LX51" i="38"/>
  <c r="MD51" i="38"/>
  <c r="MJ51" i="38"/>
  <c r="MP51" i="38"/>
  <c r="MV51" i="38"/>
  <c r="NB51" i="38"/>
  <c r="AV52" i="38"/>
  <c r="AR52" i="38"/>
  <c r="BB52" i="38"/>
  <c r="AX52" i="38"/>
  <c r="BH52" i="38"/>
  <c r="BN52" i="38"/>
  <c r="BT52" i="38"/>
  <c r="BZ52" i="38"/>
  <c r="CF52" i="38"/>
  <c r="CL52" i="38"/>
  <c r="CR52" i="38"/>
  <c r="CX52" i="38"/>
  <c r="DD52" i="38"/>
  <c r="DJ52" i="38"/>
  <c r="DP52" i="38"/>
  <c r="DV52" i="38"/>
  <c r="EB52" i="38"/>
  <c r="EH52" i="38"/>
  <c r="EN52" i="38"/>
  <c r="ET52" i="38"/>
  <c r="EZ52" i="38"/>
  <c r="FF52" i="38"/>
  <c r="FL52" i="38"/>
  <c r="FR52" i="38"/>
  <c r="FX52" i="38"/>
  <c r="GD52" i="38"/>
  <c r="GJ52" i="38"/>
  <c r="GP52" i="38"/>
  <c r="GV52" i="38"/>
  <c r="HB52" i="38"/>
  <c r="HH52" i="38"/>
  <c r="HN52" i="38"/>
  <c r="HT52" i="38"/>
  <c r="HZ52" i="38"/>
  <c r="IF52" i="38"/>
  <c r="IL52" i="38"/>
  <c r="IR52" i="38"/>
  <c r="IX52" i="38"/>
  <c r="JD52" i="38"/>
  <c r="JJ52" i="38"/>
  <c r="JP52" i="38"/>
  <c r="JV52" i="38"/>
  <c r="KB52" i="38"/>
  <c r="KH52" i="38"/>
  <c r="KN52" i="38"/>
  <c r="KT52" i="38"/>
  <c r="KZ52" i="38"/>
  <c r="LF52" i="38"/>
  <c r="LL52" i="38"/>
  <c r="LR52" i="38"/>
  <c r="LX52" i="38"/>
  <c r="MD52" i="38"/>
  <c r="MJ52" i="38"/>
  <c r="MP52" i="38"/>
  <c r="MV52" i="38"/>
  <c r="NB52" i="38"/>
  <c r="AV53" i="38"/>
  <c r="AR53" i="38"/>
  <c r="BB53" i="38"/>
  <c r="AX53" i="38"/>
  <c r="BH53" i="38"/>
  <c r="BN53" i="38"/>
  <c r="BT53" i="38"/>
  <c r="BZ53" i="38"/>
  <c r="CF53" i="38"/>
  <c r="CL53" i="38"/>
  <c r="CR53" i="38"/>
  <c r="CX53" i="38"/>
  <c r="DD53" i="38"/>
  <c r="DJ53" i="38"/>
  <c r="DP53" i="38"/>
  <c r="DV53" i="38"/>
  <c r="EB53" i="38"/>
  <c r="EH53" i="38"/>
  <c r="EN53" i="38"/>
  <c r="ET53" i="38"/>
  <c r="EZ53" i="38"/>
  <c r="FF53" i="38"/>
  <c r="FL53" i="38"/>
  <c r="FR53" i="38"/>
  <c r="FX53" i="38"/>
  <c r="GD53" i="38"/>
  <c r="GJ53" i="38"/>
  <c r="GP53" i="38"/>
  <c r="GV53" i="38"/>
  <c r="HB53" i="38"/>
  <c r="HH53" i="38"/>
  <c r="HN53" i="38"/>
  <c r="HT53" i="38"/>
  <c r="HZ53" i="38"/>
  <c r="IF53" i="38"/>
  <c r="IL53" i="38"/>
  <c r="IR53" i="38"/>
  <c r="IX53" i="38"/>
  <c r="JD53" i="38"/>
  <c r="JJ53" i="38"/>
  <c r="JP53" i="38"/>
  <c r="JV53" i="38"/>
  <c r="KB53" i="38"/>
  <c r="KH53" i="38"/>
  <c r="KN53" i="38"/>
  <c r="KT53" i="38"/>
  <c r="KZ53" i="38"/>
  <c r="LF53" i="38"/>
  <c r="LL53" i="38"/>
  <c r="LR53" i="38"/>
  <c r="LX53" i="38"/>
  <c r="MD53" i="38"/>
  <c r="MJ53" i="38"/>
  <c r="MP53" i="38"/>
  <c r="MV53" i="38"/>
  <c r="NB53" i="38"/>
  <c r="AV54" i="38"/>
  <c r="AR54" i="38"/>
  <c r="BB54" i="38"/>
  <c r="AX54" i="38"/>
  <c r="BH54" i="38"/>
  <c r="BN54" i="38"/>
  <c r="BT54" i="38"/>
  <c r="BZ54" i="38"/>
  <c r="CF54" i="38"/>
  <c r="CL54" i="38"/>
  <c r="CR54" i="38"/>
  <c r="CX54" i="38"/>
  <c r="DD54" i="38"/>
  <c r="DJ54" i="38"/>
  <c r="DP54" i="38"/>
  <c r="DV54" i="38"/>
  <c r="EB54" i="38"/>
  <c r="EH54" i="38"/>
  <c r="EN54" i="38"/>
  <c r="ET54" i="38"/>
  <c r="EZ54" i="38"/>
  <c r="FF54" i="38"/>
  <c r="FL54" i="38"/>
  <c r="FR54" i="38"/>
  <c r="FX54" i="38"/>
  <c r="GD54" i="38"/>
  <c r="GJ54" i="38"/>
  <c r="GP54" i="38"/>
  <c r="GV54" i="38"/>
  <c r="HB54" i="38"/>
  <c r="HH54" i="38"/>
  <c r="HN54" i="38"/>
  <c r="HT54" i="38"/>
  <c r="HZ54" i="38"/>
  <c r="IF54" i="38"/>
  <c r="IL54" i="38"/>
  <c r="IR54" i="38"/>
  <c r="IX54" i="38"/>
  <c r="JD54" i="38"/>
  <c r="JJ54" i="38"/>
  <c r="JP54" i="38"/>
  <c r="JV54" i="38"/>
  <c r="KB54" i="38"/>
  <c r="KH54" i="38"/>
  <c r="KN54" i="38"/>
  <c r="KT54" i="38"/>
  <c r="KZ54" i="38"/>
  <c r="LF54" i="38"/>
  <c r="LL54" i="38"/>
  <c r="LR54" i="38"/>
  <c r="LX54" i="38"/>
  <c r="MD54" i="38"/>
  <c r="MJ54" i="38"/>
  <c r="MP54" i="38"/>
  <c r="MV54" i="38"/>
  <c r="NB54" i="38"/>
  <c r="AV55" i="38"/>
  <c r="AR55" i="38"/>
  <c r="BB55" i="38"/>
  <c r="AX55" i="38"/>
  <c r="BH55" i="38"/>
  <c r="BN55" i="38"/>
  <c r="BT55" i="38"/>
  <c r="BZ55" i="38"/>
  <c r="CF55" i="38"/>
  <c r="CL55" i="38"/>
  <c r="CR55" i="38"/>
  <c r="CX55" i="38"/>
  <c r="DD55" i="38"/>
  <c r="DJ55" i="38"/>
  <c r="DP55" i="38"/>
  <c r="DV55" i="38"/>
  <c r="EB55" i="38"/>
  <c r="EH55" i="38"/>
  <c r="EN55" i="38"/>
  <c r="ET55" i="38"/>
  <c r="EZ55" i="38"/>
  <c r="FF55" i="38"/>
  <c r="FL55" i="38"/>
  <c r="FR55" i="38"/>
  <c r="FX55" i="38"/>
  <c r="AR49" i="38"/>
  <c r="AX49" i="38"/>
  <c r="JD55" i="38"/>
  <c r="JJ55" i="38"/>
  <c r="JP55" i="38"/>
  <c r="JV55" i="38"/>
  <c r="KB55" i="38"/>
  <c r="KH55" i="38"/>
  <c r="KN55" i="38"/>
  <c r="KT55" i="38"/>
  <c r="KZ55" i="38"/>
  <c r="LF55" i="38"/>
  <c r="LL55" i="38"/>
  <c r="LR55" i="38"/>
  <c r="LX55" i="38"/>
  <c r="MD55" i="38"/>
  <c r="MJ55" i="38"/>
  <c r="MP55" i="38"/>
  <c r="MV55" i="38"/>
  <c r="NB55" i="38"/>
  <c r="AV56" i="38"/>
  <c r="AR56" i="38"/>
  <c r="BB56" i="38"/>
  <c r="AX56" i="38"/>
  <c r="BH56" i="38"/>
  <c r="BN56" i="38"/>
  <c r="BT56" i="38"/>
  <c r="BZ56" i="38"/>
  <c r="CF56" i="38"/>
  <c r="CL56" i="38"/>
  <c r="CR56" i="38"/>
  <c r="CX56" i="38"/>
  <c r="DD56" i="38"/>
  <c r="DJ56" i="38"/>
  <c r="DP56" i="38"/>
  <c r="DV56" i="38"/>
  <c r="EB56" i="38"/>
  <c r="EH56" i="38"/>
  <c r="EN56" i="38"/>
  <c r="ET56" i="38"/>
  <c r="EZ56" i="38"/>
  <c r="FF56" i="38"/>
  <c r="FL56" i="38"/>
  <c r="FR56" i="38"/>
  <c r="FX56" i="38"/>
  <c r="GD56" i="38"/>
  <c r="GJ56" i="38"/>
  <c r="GP56" i="38"/>
  <c r="GV56" i="38"/>
  <c r="HB56" i="38"/>
  <c r="HH56" i="38"/>
  <c r="HN56" i="38"/>
  <c r="HT56" i="38"/>
  <c r="HZ56" i="38"/>
  <c r="IF56" i="38"/>
  <c r="IL56" i="38"/>
  <c r="IR56" i="38"/>
  <c r="IX56" i="38"/>
  <c r="JD56" i="38"/>
  <c r="JJ56" i="38"/>
  <c r="JP56" i="38"/>
  <c r="JV56" i="38"/>
  <c r="KB56" i="38"/>
  <c r="KH56" i="38"/>
  <c r="KN56" i="38"/>
  <c r="KT56" i="38"/>
  <c r="KZ56" i="38"/>
  <c r="LF56" i="38"/>
  <c r="LL56" i="38"/>
  <c r="LR56" i="38"/>
  <c r="LX56" i="38"/>
  <c r="MD56" i="38"/>
  <c r="MJ56" i="38"/>
  <c r="MP56" i="38"/>
  <c r="MV56" i="38"/>
  <c r="NB56" i="38"/>
  <c r="AV57" i="38"/>
  <c r="AR57" i="38"/>
  <c r="BB57" i="38"/>
  <c r="AX57" i="38"/>
  <c r="BH57" i="38"/>
  <c r="BN57" i="38"/>
  <c r="BT57" i="38"/>
  <c r="BZ57" i="38"/>
  <c r="CF57" i="38"/>
  <c r="CL57" i="38"/>
  <c r="CR57" i="38"/>
  <c r="CX57" i="38"/>
  <c r="DD57" i="38"/>
  <c r="DJ57" i="38"/>
  <c r="DP57" i="38"/>
  <c r="DV57" i="38"/>
  <c r="EB57" i="38"/>
  <c r="EH57" i="38"/>
  <c r="EN57" i="38"/>
  <c r="ET57" i="38"/>
  <c r="EZ57" i="38"/>
  <c r="FF57" i="38"/>
  <c r="FL57" i="38"/>
  <c r="FR57" i="38"/>
  <c r="FX57" i="38"/>
  <c r="GD57" i="38"/>
  <c r="GJ57" i="38"/>
  <c r="DV59" i="38"/>
  <c r="EB59" i="38"/>
  <c r="EH59" i="38"/>
  <c r="EN59" i="38"/>
  <c r="ET59" i="38"/>
  <c r="EZ59" i="38"/>
  <c r="FF59" i="38"/>
  <c r="FL59" i="38"/>
  <c r="FR59" i="38"/>
  <c r="FX59" i="38"/>
  <c r="GD59" i="38"/>
  <c r="GJ59" i="38"/>
  <c r="GP59" i="38"/>
  <c r="GV59" i="38"/>
  <c r="HB59" i="38"/>
  <c r="HH59" i="38"/>
  <c r="HN59" i="38"/>
  <c r="HT59" i="38"/>
  <c r="HZ59" i="38"/>
  <c r="IF59" i="38"/>
  <c r="IL59" i="38"/>
  <c r="IR59" i="38"/>
  <c r="IX59" i="38"/>
  <c r="JD59" i="38"/>
  <c r="JJ59" i="38"/>
  <c r="JP59" i="38"/>
  <c r="JV59" i="38"/>
  <c r="KB59" i="38"/>
  <c r="KH59" i="38"/>
  <c r="KN59" i="38"/>
  <c r="KT59" i="38"/>
  <c r="KZ59" i="38"/>
  <c r="LF59" i="38"/>
  <c r="LL59" i="38"/>
  <c r="LR59" i="38"/>
  <c r="LX59" i="38"/>
  <c r="MD59" i="38"/>
  <c r="MJ59" i="38"/>
  <c r="MP59" i="38"/>
  <c r="MV59" i="38"/>
  <c r="NB59" i="38"/>
  <c r="AV60" i="38"/>
  <c r="AR60" i="38"/>
  <c r="BB60" i="38"/>
  <c r="AX60" i="38"/>
  <c r="BH60" i="38"/>
  <c r="BN60" i="38"/>
  <c r="BT60" i="38"/>
  <c r="BZ60" i="38"/>
  <c r="CF60" i="38"/>
  <c r="CL60" i="38"/>
  <c r="CR60" i="38"/>
  <c r="CX60" i="38"/>
  <c r="DD60" i="38"/>
  <c r="DJ60" i="38"/>
  <c r="DP60" i="38"/>
  <c r="DV60" i="38"/>
  <c r="EB60" i="38"/>
  <c r="EH60" i="38"/>
  <c r="EN60" i="38"/>
  <c r="ET60" i="38"/>
  <c r="EZ60" i="38"/>
  <c r="FF60" i="38"/>
  <c r="FL60" i="38"/>
  <c r="FR60" i="38"/>
  <c r="FX60" i="38"/>
  <c r="GD60" i="38"/>
  <c r="GJ60" i="38"/>
  <c r="GP60" i="38"/>
  <c r="GV60" i="38"/>
  <c r="HB60" i="38"/>
  <c r="HH60" i="38"/>
  <c r="HN60" i="38"/>
  <c r="HT60" i="38"/>
  <c r="HZ60" i="38"/>
  <c r="IF60" i="38"/>
  <c r="IL60" i="38"/>
  <c r="IR60" i="38"/>
  <c r="IX60" i="38"/>
  <c r="JD60" i="38"/>
  <c r="JJ60" i="38"/>
  <c r="JP60" i="38"/>
  <c r="JV60" i="38"/>
  <c r="KB60" i="38"/>
  <c r="KH60" i="38"/>
  <c r="KN60" i="38"/>
  <c r="KT60" i="38"/>
  <c r="KZ60" i="38"/>
  <c r="LF60" i="38"/>
  <c r="LL60" i="38"/>
  <c r="LR60" i="38"/>
  <c r="LX60" i="38"/>
  <c r="MD60" i="38"/>
  <c r="AR61" i="38"/>
  <c r="AX61" i="38"/>
  <c r="CL66" i="38"/>
  <c r="CR66" i="38"/>
  <c r="CX66" i="38"/>
  <c r="DD66" i="38"/>
  <c r="DJ66" i="38"/>
  <c r="DP66" i="38"/>
  <c r="DV66" i="38"/>
  <c r="EB66" i="38"/>
  <c r="EH66" i="38"/>
  <c r="EN66" i="38"/>
  <c r="ET66" i="38"/>
  <c r="EZ66" i="38"/>
  <c r="FF66" i="38"/>
  <c r="FL66" i="38"/>
  <c r="FR66" i="38"/>
  <c r="FX66" i="38"/>
  <c r="GD66" i="38"/>
  <c r="GJ66" i="38"/>
  <c r="GP66" i="38"/>
  <c r="GV66" i="38"/>
  <c r="HB66" i="38"/>
  <c r="HH66" i="38"/>
  <c r="HN66" i="38"/>
  <c r="HT66" i="38"/>
  <c r="HZ66" i="38"/>
  <c r="IF66" i="38"/>
  <c r="IL66" i="38"/>
  <c r="IR66" i="38"/>
  <c r="IX66" i="38"/>
  <c r="JD66" i="38"/>
  <c r="JJ66" i="38"/>
  <c r="JP66" i="38"/>
  <c r="JV66" i="38"/>
  <c r="KB66" i="38"/>
  <c r="KH66" i="38"/>
  <c r="KN66" i="38"/>
  <c r="KT66" i="38"/>
  <c r="KZ66" i="38"/>
  <c r="LF66" i="38"/>
  <c r="LL66" i="38"/>
  <c r="LR66" i="38"/>
  <c r="LX66" i="38"/>
  <c r="MD66" i="38"/>
  <c r="MJ66" i="38"/>
  <c r="MP66" i="38"/>
  <c r="MV66" i="38"/>
  <c r="NB66" i="38"/>
  <c r="AV67" i="38"/>
  <c r="AR67" i="38"/>
  <c r="BB67" i="38"/>
  <c r="AX67" i="38"/>
  <c r="BH67" i="38"/>
  <c r="BN67" i="38"/>
  <c r="BT67" i="38"/>
  <c r="BZ67" i="38"/>
  <c r="CF67" i="38"/>
  <c r="CL67" i="38"/>
  <c r="CR67" i="38"/>
  <c r="CX67" i="38"/>
  <c r="DD67" i="38"/>
  <c r="DJ67" i="38"/>
  <c r="DP67" i="38"/>
  <c r="DV67" i="38"/>
  <c r="EB67" i="38"/>
  <c r="EH67" i="38"/>
  <c r="EN67" i="38"/>
  <c r="ET67" i="38"/>
  <c r="EZ67" i="38"/>
  <c r="FF67" i="38"/>
  <c r="FL67" i="38"/>
  <c r="FR67" i="38"/>
  <c r="FX67" i="38"/>
  <c r="GD67" i="38"/>
  <c r="GJ67" i="38"/>
  <c r="GP67" i="38"/>
  <c r="IX67" i="38"/>
  <c r="DP69" i="38"/>
  <c r="DV69" i="38"/>
  <c r="EB69" i="38"/>
  <c r="EH69" i="38"/>
  <c r="EN69" i="38"/>
  <c r="ET69" i="38"/>
  <c r="EZ69" i="38"/>
  <c r="FF69" i="38"/>
  <c r="FL69" i="38"/>
  <c r="FR69" i="38"/>
  <c r="FX69" i="38"/>
  <c r="GD69" i="38"/>
  <c r="GJ69" i="38"/>
  <c r="GP69" i="38"/>
  <c r="GV69" i="38"/>
  <c r="HB69" i="38"/>
  <c r="HH69" i="38"/>
  <c r="HN69" i="38"/>
  <c r="HT69" i="38"/>
  <c r="HZ69" i="38"/>
  <c r="IF69" i="38"/>
  <c r="IL69" i="38"/>
  <c r="IR69" i="38"/>
  <c r="IX69" i="38"/>
  <c r="JD69" i="38"/>
  <c r="JJ69" i="38"/>
  <c r="JP69" i="38"/>
  <c r="JV69" i="38"/>
  <c r="KB69" i="38"/>
  <c r="KH69" i="38"/>
  <c r="KN69" i="38"/>
  <c r="KT69" i="38"/>
  <c r="KZ69" i="38"/>
  <c r="LF69" i="38"/>
  <c r="LL69" i="38"/>
  <c r="LR69" i="38"/>
  <c r="K16" i="38"/>
  <c r="N9" i="38" l="1"/>
  <c r="MY20" i="38"/>
  <c r="MY5" i="38" s="1"/>
  <c r="MS20" i="38"/>
  <c r="MS5" i="38" s="1"/>
  <c r="MQ14" i="38"/>
  <c r="MM20" i="38"/>
  <c r="MM5" i="38" s="1"/>
  <c r="MG20" i="38"/>
  <c r="MG5" i="38" s="1"/>
  <c r="ME14" i="38"/>
  <c r="MA20" i="38"/>
  <c r="MA5" i="38" s="1"/>
  <c r="LU20" i="38"/>
  <c r="LU5" i="38" s="1"/>
  <c r="LS14" i="38"/>
  <c r="LO20" i="38"/>
  <c r="LO5" i="38" s="1"/>
  <c r="LI20" i="38"/>
  <c r="LI5" i="38" s="1"/>
  <c r="LG14" i="38"/>
  <c r="LC20" i="38"/>
  <c r="LC5" i="38" s="1"/>
  <c r="KW20" i="38"/>
  <c r="KW5" i="38" s="1"/>
  <c r="KU14" i="38"/>
  <c r="KQ20" i="38"/>
  <c r="KQ5" i="38" s="1"/>
  <c r="KK20" i="38"/>
  <c r="KK5" i="38" s="1"/>
  <c r="KI14" i="38"/>
  <c r="KE20" i="38"/>
  <c r="KE5" i="38" s="1"/>
  <c r="JY20" i="38"/>
  <c r="JY5" i="38" s="1"/>
  <c r="JW14" i="38"/>
  <c r="JS20" i="38"/>
  <c r="JS5" i="38" s="1"/>
  <c r="JM20" i="38"/>
  <c r="JM5" i="38" s="1"/>
  <c r="JK14" i="38"/>
  <c r="JG20" i="38"/>
  <c r="JG5" i="38" s="1"/>
  <c r="JA20" i="38"/>
  <c r="JA5" i="38" s="1"/>
  <c r="IY14" i="38"/>
  <c r="IU20" i="38"/>
  <c r="IU5" i="38" s="1"/>
  <c r="IO20" i="38"/>
  <c r="IO5" i="38" s="1"/>
  <c r="IM14" i="38"/>
  <c r="II20" i="38"/>
  <c r="II5" i="38" s="1"/>
  <c r="IC20" i="38"/>
  <c r="IC5" i="38" s="1"/>
  <c r="IA14" i="38"/>
  <c r="HW20" i="38"/>
  <c r="HW5" i="38" s="1"/>
  <c r="HQ20" i="38"/>
  <c r="HQ5" i="38" s="1"/>
  <c r="HO14" i="38"/>
  <c r="HK20" i="38"/>
  <c r="HK5" i="38" s="1"/>
  <c r="HE20" i="38"/>
  <c r="HE5" i="38" s="1"/>
  <c r="HC14" i="38"/>
  <c r="GY20" i="38"/>
  <c r="GY5" i="38" s="1"/>
  <c r="GS20" i="38"/>
  <c r="GS5" i="38" s="1"/>
  <c r="GQ14" i="38"/>
  <c r="GM20" i="38"/>
  <c r="GM5" i="38" s="1"/>
  <c r="GG20" i="38"/>
  <c r="GG5" i="38" s="1"/>
  <c r="GE14" i="38"/>
  <c r="GA20" i="38"/>
  <c r="GA5" i="38" s="1"/>
  <c r="FU20" i="38"/>
  <c r="FU5" i="38" s="1"/>
  <c r="FS14" i="38"/>
  <c r="FO20" i="38"/>
  <c r="FO5" i="38" s="1"/>
  <c r="FI20" i="38"/>
  <c r="FI5" i="38" s="1"/>
  <c r="FG14" i="38"/>
  <c r="FC20" i="38"/>
  <c r="FC5" i="38" s="1"/>
  <c r="EW20" i="38"/>
  <c r="EW5" i="38" s="1"/>
  <c r="EU14" i="38"/>
  <c r="EQ20" i="38"/>
  <c r="EQ5" i="38" s="1"/>
  <c r="EK20" i="38"/>
  <c r="EK5" i="38" s="1"/>
  <c r="EI14" i="38"/>
  <c r="EE20" i="38"/>
  <c r="EE5" i="38" s="1"/>
  <c r="DY20" i="38"/>
  <c r="DY5" i="38" s="1"/>
  <c r="DW14" i="38"/>
  <c r="DS20" i="38"/>
  <c r="DM20" i="38"/>
  <c r="DK14" i="38"/>
  <c r="DG20" i="38"/>
  <c r="DA20" i="38"/>
  <c r="CY14" i="38"/>
  <c r="CU20" i="38"/>
  <c r="CO20" i="38"/>
  <c r="CM14" i="38"/>
  <c r="CI20" i="38"/>
  <c r="CC20" i="38"/>
  <c r="CA14" i="38"/>
  <c r="BW20" i="38"/>
  <c r="BQ20" i="38"/>
  <c r="BO14" i="38"/>
  <c r="BK20" i="38"/>
  <c r="BE20" i="38"/>
  <c r="BC14" i="38"/>
  <c r="BC13" i="38"/>
  <c r="BO13" i="38" s="1"/>
  <c r="CA13" i="38" s="1"/>
  <c r="CM13" i="38" s="1"/>
  <c r="CY13" i="38" s="1"/>
  <c r="DK13" i="38" s="1"/>
  <c r="DW13" i="38" s="1"/>
  <c r="EI13" i="38" s="1"/>
  <c r="EU13" i="38" s="1"/>
  <c r="FG13" i="38" s="1"/>
  <c r="FS13" i="38" s="1"/>
  <c r="GE13" i="38" s="1"/>
  <c r="GQ13" i="38" s="1"/>
  <c r="HC13" i="38" s="1"/>
  <c r="HO13" i="38" s="1"/>
  <c r="IA13" i="38" s="1"/>
  <c r="IM13" i="38" s="1"/>
  <c r="IY13" i="38" s="1"/>
  <c r="JK13" i="38" s="1"/>
  <c r="JW13" i="38" s="1"/>
  <c r="KI13" i="38" s="1"/>
  <c r="KU13" i="38" s="1"/>
  <c r="LG13" i="38" s="1"/>
  <c r="LS13" i="38" s="1"/>
  <c r="ME13" i="38" s="1"/>
  <c r="MQ13" i="38" s="1"/>
  <c r="AY20" i="38"/>
  <c r="AS20" i="38"/>
  <c r="BK5" i="38" l="1"/>
  <c r="BQ5" i="38"/>
  <c r="CI5" i="38"/>
  <c r="CO5" i="38"/>
  <c r="DG5" i="38"/>
  <c r="DM5" i="38"/>
  <c r="AS5" i="38"/>
  <c r="AY5" i="38"/>
  <c r="BE5" i="38"/>
  <c r="BW5" i="38"/>
  <c r="CC5" i="38"/>
  <c r="CU5" i="38"/>
  <c r="DA5" i="38"/>
  <c r="DS5" i="38"/>
  <c r="AP69" i="38" l="1"/>
  <c r="M69" i="38"/>
  <c r="L69" i="38"/>
  <c r="K69" i="38"/>
  <c r="I69" i="38"/>
  <c r="B69" i="38"/>
  <c r="AP68" i="38"/>
  <c r="M68" i="38"/>
  <c r="L68" i="38"/>
  <c r="K68" i="38"/>
  <c r="I68" i="38"/>
  <c r="B68" i="38"/>
  <c r="AP67" i="38"/>
  <c r="M67" i="38"/>
  <c r="L67" i="38"/>
  <c r="K67" i="38"/>
  <c r="I67" i="38"/>
  <c r="B67" i="38"/>
  <c r="AP66" i="38"/>
  <c r="M66" i="38"/>
  <c r="L66" i="38"/>
  <c r="K66" i="38"/>
  <c r="I66" i="38"/>
  <c r="B66" i="38"/>
  <c r="AP65" i="38"/>
  <c r="M65" i="38"/>
  <c r="L65" i="38"/>
  <c r="K65" i="38"/>
  <c r="I65" i="38"/>
  <c r="B65" i="38"/>
  <c r="AP64" i="38"/>
  <c r="M64" i="38"/>
  <c r="L64" i="38"/>
  <c r="K64" i="38"/>
  <c r="I64" i="38"/>
  <c r="B64" i="38"/>
  <c r="AP63" i="38"/>
  <c r="M63" i="38"/>
  <c r="L63" i="38"/>
  <c r="K63" i="38"/>
  <c r="I63" i="38"/>
  <c r="B63" i="38"/>
  <c r="AP62" i="38"/>
  <c r="M62" i="38"/>
  <c r="L62" i="38"/>
  <c r="K62" i="38"/>
  <c r="I62" i="38"/>
  <c r="B62" i="38"/>
  <c r="AP61" i="38"/>
  <c r="M61" i="38"/>
  <c r="L61" i="38"/>
  <c r="K61" i="38"/>
  <c r="I61" i="38"/>
  <c r="B61" i="38"/>
  <c r="AP60" i="38"/>
  <c r="M60" i="38"/>
  <c r="L60" i="38"/>
  <c r="K60" i="38"/>
  <c r="I60" i="38"/>
  <c r="B60" i="38"/>
  <c r="AP59" i="38"/>
  <c r="M59" i="38"/>
  <c r="L59" i="38"/>
  <c r="K59" i="38"/>
  <c r="I59" i="38"/>
  <c r="B59" i="38"/>
  <c r="AP58" i="38"/>
  <c r="M58" i="38"/>
  <c r="L58" i="38"/>
  <c r="K58" i="38"/>
  <c r="I58" i="38"/>
  <c r="B58" i="38"/>
  <c r="AP57" i="38"/>
  <c r="M57" i="38"/>
  <c r="L57" i="38"/>
  <c r="K57" i="38"/>
  <c r="I57" i="38"/>
  <c r="B57" i="38"/>
  <c r="AP56" i="38"/>
  <c r="M56" i="38"/>
  <c r="L56" i="38"/>
  <c r="K56" i="38"/>
  <c r="I56" i="38"/>
  <c r="B56" i="38"/>
  <c r="AP55" i="38"/>
  <c r="M55" i="38"/>
  <c r="L55" i="38"/>
  <c r="K55" i="38"/>
  <c r="I55" i="38"/>
  <c r="B55" i="38"/>
  <c r="AP54" i="38"/>
  <c r="M54" i="38"/>
  <c r="L54" i="38"/>
  <c r="K54" i="38"/>
  <c r="I54" i="38"/>
  <c r="B54" i="38"/>
  <c r="AP53" i="38"/>
  <c r="M53" i="38"/>
  <c r="L53" i="38"/>
  <c r="K53" i="38"/>
  <c r="I53" i="38"/>
  <c r="B53" i="38"/>
  <c r="AP52" i="38"/>
  <c r="M52" i="38"/>
  <c r="L52" i="38"/>
  <c r="K52" i="38"/>
  <c r="I52" i="38"/>
  <c r="B52" i="38"/>
  <c r="AP51" i="38"/>
  <c r="M51" i="38"/>
  <c r="L51" i="38"/>
  <c r="K51" i="38"/>
  <c r="I51" i="38"/>
  <c r="B51" i="38"/>
  <c r="AP50" i="38"/>
  <c r="M50" i="38"/>
  <c r="L50" i="38"/>
  <c r="K50" i="38"/>
  <c r="I50" i="38"/>
  <c r="B50" i="38"/>
  <c r="AP49" i="38"/>
  <c r="M49" i="38"/>
  <c r="L49" i="38"/>
  <c r="K49" i="38"/>
  <c r="I49" i="38"/>
  <c r="B49" i="38"/>
  <c r="AP48" i="38"/>
  <c r="M48" i="38"/>
  <c r="L48" i="38"/>
  <c r="K48" i="38"/>
  <c r="I48" i="38"/>
  <c r="B48" i="38"/>
  <c r="AP47" i="38"/>
  <c r="M47" i="38"/>
  <c r="L47" i="38"/>
  <c r="K47" i="38"/>
  <c r="I47" i="38"/>
  <c r="B47" i="38"/>
  <c r="AP46" i="38"/>
  <c r="M46" i="38"/>
  <c r="L46" i="38"/>
  <c r="K46" i="38"/>
  <c r="I46" i="38"/>
  <c r="B46" i="38"/>
  <c r="AP45" i="38"/>
  <c r="M45" i="38"/>
  <c r="L45" i="38"/>
  <c r="K45" i="38"/>
  <c r="I45" i="38"/>
  <c r="B45" i="38"/>
  <c r="AP44" i="38"/>
  <c r="M44" i="38"/>
  <c r="L44" i="38"/>
  <c r="K44" i="38"/>
  <c r="I44" i="38"/>
  <c r="B44" i="38"/>
  <c r="AP43" i="38"/>
  <c r="M43" i="38"/>
  <c r="L43" i="38"/>
  <c r="K43" i="38"/>
  <c r="I43" i="38"/>
  <c r="B43" i="38"/>
  <c r="AP42" i="38"/>
  <c r="M42" i="38"/>
  <c r="L42" i="38"/>
  <c r="K42" i="38"/>
  <c r="I42" i="38"/>
  <c r="B42" i="38"/>
  <c r="AP41" i="38"/>
  <c r="M41" i="38"/>
  <c r="L41" i="38"/>
  <c r="K41" i="38"/>
  <c r="I41" i="38"/>
  <c r="B41" i="38"/>
  <c r="AP40" i="38"/>
  <c r="M40" i="38"/>
  <c r="L40" i="38"/>
  <c r="K40" i="38"/>
  <c r="I40" i="38"/>
  <c r="B40" i="38"/>
  <c r="AP39" i="38"/>
  <c r="M39" i="38"/>
  <c r="L39" i="38"/>
  <c r="K39" i="38"/>
  <c r="I39" i="38"/>
  <c r="B39" i="38"/>
  <c r="AP38" i="38"/>
  <c r="M38" i="38"/>
  <c r="L38" i="38"/>
  <c r="K38" i="38"/>
  <c r="I38" i="38"/>
  <c r="B38" i="38"/>
  <c r="AP37" i="38"/>
  <c r="M37" i="38"/>
  <c r="L37" i="38"/>
  <c r="K37" i="38"/>
  <c r="I37" i="38"/>
  <c r="B37" i="38"/>
  <c r="AP36" i="38"/>
  <c r="M36" i="38"/>
  <c r="L36" i="38"/>
  <c r="K36" i="38"/>
  <c r="I36" i="38"/>
  <c r="B36" i="38"/>
  <c r="AP35" i="38"/>
  <c r="M35" i="38"/>
  <c r="L35" i="38"/>
  <c r="K35" i="38"/>
  <c r="I35" i="38"/>
  <c r="B35" i="38"/>
  <c r="AP34" i="38"/>
  <c r="M34" i="38"/>
  <c r="L34" i="38"/>
  <c r="K34" i="38"/>
  <c r="I34" i="38"/>
  <c r="B34" i="38"/>
  <c r="AP33" i="38"/>
  <c r="M33" i="38"/>
  <c r="L33" i="38"/>
  <c r="K33" i="38"/>
  <c r="I33" i="38"/>
  <c r="B33" i="38"/>
  <c r="AP32" i="38"/>
  <c r="M32" i="38"/>
  <c r="L32" i="38"/>
  <c r="K32" i="38"/>
  <c r="I32" i="38"/>
  <c r="B32" i="38"/>
  <c r="AP31" i="38"/>
  <c r="M31" i="38"/>
  <c r="L31" i="38"/>
  <c r="K31" i="38"/>
  <c r="I31" i="38"/>
  <c r="B31" i="38"/>
  <c r="AP30" i="38"/>
  <c r="M30" i="38"/>
  <c r="L30" i="38"/>
  <c r="K30" i="38"/>
  <c r="I30" i="38"/>
  <c r="B30" i="38"/>
  <c r="AP29" i="38"/>
  <c r="M29" i="38"/>
  <c r="L29" i="38"/>
  <c r="K29" i="38"/>
  <c r="I29" i="38"/>
  <c r="B29" i="38"/>
  <c r="AP28" i="38"/>
  <c r="M28" i="38"/>
  <c r="L28" i="38"/>
  <c r="K28" i="38"/>
  <c r="I28" i="38"/>
  <c r="B28" i="38"/>
  <c r="AP27" i="38"/>
  <c r="M27" i="38"/>
  <c r="L27" i="38"/>
  <c r="K27" i="38"/>
  <c r="I27" i="38"/>
  <c r="B27" i="38"/>
  <c r="AP26" i="38"/>
  <c r="M26" i="38"/>
  <c r="L26" i="38"/>
  <c r="K26" i="38"/>
  <c r="I26" i="38"/>
  <c r="B26" i="38"/>
  <c r="AP25" i="38"/>
  <c r="M25" i="38"/>
  <c r="L25" i="38"/>
  <c r="K25" i="38"/>
  <c r="I25" i="38"/>
  <c r="B25" i="38"/>
  <c r="AP24" i="38"/>
  <c r="M24" i="38"/>
  <c r="L24" i="38"/>
  <c r="K24" i="38"/>
  <c r="I24" i="38"/>
  <c r="B24" i="38"/>
  <c r="AP23" i="38"/>
  <c r="M23" i="38"/>
  <c r="L23" i="38"/>
  <c r="K23" i="38"/>
  <c r="I23" i="38"/>
  <c r="B23" i="38"/>
  <c r="AP22" i="38"/>
  <c r="M22" i="38"/>
  <c r="L22" i="38"/>
  <c r="K22" i="38"/>
  <c r="I22" i="38"/>
  <c r="B22" i="38"/>
  <c r="AP21" i="38"/>
  <c r="M21" i="38"/>
  <c r="L21" i="38"/>
  <c r="K21" i="38"/>
  <c r="I21" i="38"/>
  <c r="B21" i="38"/>
  <c r="AP20" i="38"/>
  <c r="M20" i="38"/>
  <c r="L20" i="38"/>
  <c r="K20" i="38"/>
  <c r="I20" i="38"/>
  <c r="B20" i="38"/>
  <c r="AN18" i="38"/>
  <c r="AM18" i="38"/>
  <c r="AL18" i="38"/>
  <c r="AK18" i="38"/>
  <c r="AJ18" i="38"/>
  <c r="AI18" i="38"/>
  <c r="AH18" i="38"/>
  <c r="AG18" i="38"/>
  <c r="AF18" i="38"/>
  <c r="AE18" i="38"/>
  <c r="AD18" i="38"/>
  <c r="AC18" i="38"/>
  <c r="AB18" i="38"/>
  <c r="AA18" i="38"/>
  <c r="Z18" i="38"/>
  <c r="Y18" i="38"/>
  <c r="X18" i="38"/>
  <c r="W18" i="38"/>
  <c r="V18" i="38"/>
  <c r="U18" i="38"/>
  <c r="T18" i="38"/>
  <c r="S18" i="38"/>
  <c r="R18" i="38"/>
  <c r="Q18" i="38"/>
  <c r="P18" i="38"/>
  <c r="O18" i="38"/>
  <c r="N18" i="38"/>
  <c r="AN17" i="38"/>
  <c r="AM17" i="38"/>
  <c r="AL17" i="38"/>
  <c r="AK17" i="38"/>
  <c r="AJ17" i="38"/>
  <c r="AI17" i="38"/>
  <c r="AH17" i="38"/>
  <c r="AG17" i="38"/>
  <c r="AF17" i="38"/>
  <c r="AE17" i="38"/>
  <c r="AD17" i="38"/>
  <c r="AC17" i="38"/>
  <c r="AB17" i="38"/>
  <c r="AA17" i="38"/>
  <c r="Z17" i="38"/>
  <c r="Y17" i="38"/>
  <c r="X17" i="38"/>
  <c r="W17" i="38"/>
  <c r="V17" i="38"/>
  <c r="U17" i="38"/>
  <c r="T17" i="38"/>
  <c r="S17" i="38"/>
  <c r="R17" i="38"/>
  <c r="Q17" i="38"/>
  <c r="P17" i="38"/>
  <c r="O17" i="38"/>
  <c r="N17" i="38"/>
  <c r="AN16" i="38"/>
  <c r="AM16" i="38"/>
  <c r="AL16" i="38"/>
  <c r="AK16" i="38"/>
  <c r="AJ16" i="38"/>
  <c r="AI16" i="38"/>
  <c r="AH16" i="38"/>
  <c r="AG16" i="38"/>
  <c r="AF16" i="38"/>
  <c r="AE16" i="38"/>
  <c r="AD16" i="38"/>
  <c r="AC16" i="38"/>
  <c r="AB16" i="38"/>
  <c r="AA16" i="38"/>
  <c r="Z16" i="38"/>
  <c r="Y16" i="38"/>
  <c r="X16" i="38"/>
  <c r="W16" i="38"/>
  <c r="V16" i="38"/>
  <c r="U16" i="38"/>
  <c r="T16" i="38"/>
  <c r="S16" i="38"/>
  <c r="R16" i="38"/>
  <c r="Q16" i="38"/>
  <c r="P16" i="38"/>
  <c r="O16" i="38"/>
  <c r="N16" i="38"/>
  <c r="AQ14" i="38"/>
  <c r="DE20" i="38" l="1"/>
  <c r="MW20" i="38"/>
  <c r="MK20" i="38"/>
  <c r="LY20" i="38"/>
  <c r="LM20" i="38"/>
  <c r="LA20" i="38"/>
  <c r="KO20" i="38"/>
  <c r="KC20" i="38"/>
  <c r="KH20" i="38" s="1"/>
  <c r="KH5" i="38" s="1"/>
  <c r="JQ20" i="38"/>
  <c r="JE20" i="38"/>
  <c r="JJ20" i="38" s="1"/>
  <c r="JJ5" i="38" s="1"/>
  <c r="IS20" i="38"/>
  <c r="IX20" i="38" s="1"/>
  <c r="IX5" i="38" s="1"/>
  <c r="IG20" i="38"/>
  <c r="IL20" i="38" s="1"/>
  <c r="IL5" i="38" s="1"/>
  <c r="HU20" i="38"/>
  <c r="HI20" i="38"/>
  <c r="GW20" i="38"/>
  <c r="GK20" i="38"/>
  <c r="FY20" i="38"/>
  <c r="FM20" i="38"/>
  <c r="FA20" i="38"/>
  <c r="EO20" i="38"/>
  <c r="ET20" i="38" s="1"/>
  <c r="ET5" i="38" s="1"/>
  <c r="EC20" i="38"/>
  <c r="DQ20" i="38"/>
  <c r="DV20" i="38" s="1"/>
  <c r="MQ20" i="38"/>
  <c r="MV20" i="38" s="1"/>
  <c r="MV5" i="38" s="1"/>
  <c r="ME20" i="38"/>
  <c r="MJ20" i="38" s="1"/>
  <c r="MJ5" i="38" s="1"/>
  <c r="LS20" i="38"/>
  <c r="LG20" i="38"/>
  <c r="KU20" i="38"/>
  <c r="KI20" i="38"/>
  <c r="JW20" i="38"/>
  <c r="KB20" i="38" s="1"/>
  <c r="KB5" i="38" s="1"/>
  <c r="JK20" i="38"/>
  <c r="JP20" i="38" s="1"/>
  <c r="JP5" i="38" s="1"/>
  <c r="IY20" i="38"/>
  <c r="IM20" i="38"/>
  <c r="IR20" i="38" s="1"/>
  <c r="IR5" i="38" s="1"/>
  <c r="IA20" i="38"/>
  <c r="IF20" i="38" s="1"/>
  <c r="IF5" i="38" s="1"/>
  <c r="HO20" i="38"/>
  <c r="HT20" i="38" s="1"/>
  <c r="HT5" i="38" s="1"/>
  <c r="HC20" i="38"/>
  <c r="HH20" i="38" s="1"/>
  <c r="HH5" i="38" s="1"/>
  <c r="GQ20" i="38"/>
  <c r="GV20" i="38" s="1"/>
  <c r="GV5" i="38" s="1"/>
  <c r="GE20" i="38"/>
  <c r="FS20" i="38"/>
  <c r="FG20" i="38"/>
  <c r="EU20" i="38"/>
  <c r="DW20" i="38"/>
  <c r="EI20" i="38"/>
  <c r="EN20" i="38" s="1"/>
  <c r="EN5" i="38" s="1"/>
  <c r="DK20" i="38"/>
  <c r="CS20" i="38"/>
  <c r="CX20" i="38" s="1"/>
  <c r="CY20" i="38"/>
  <c r="CG20" i="38"/>
  <c r="CL20" i="38" s="1"/>
  <c r="CM20" i="38"/>
  <c r="CR20" i="38" s="1"/>
  <c r="AT20" i="38"/>
  <c r="AZ20" i="38"/>
  <c r="BU20" i="38"/>
  <c r="CA20" i="38"/>
  <c r="CD20" i="38" s="1"/>
  <c r="BO20" i="38"/>
  <c r="BI20" i="38"/>
  <c r="BL20" i="38" s="1"/>
  <c r="BC20" i="38"/>
  <c r="BA20" i="38"/>
  <c r="AR20" i="38"/>
  <c r="LX20" i="38"/>
  <c r="LX5" i="38" s="1"/>
  <c r="LL20" i="38"/>
  <c r="LL5" i="38" s="1"/>
  <c r="KZ20" i="38"/>
  <c r="KZ5" i="38" s="1"/>
  <c r="KN20" i="38"/>
  <c r="KN5" i="38" s="1"/>
  <c r="JD20" i="38"/>
  <c r="JD5" i="38" s="1"/>
  <c r="FX20" i="38"/>
  <c r="FX5" i="38" s="1"/>
  <c r="FL20" i="38"/>
  <c r="FL5" i="38" s="1"/>
  <c r="EZ20" i="38"/>
  <c r="EZ5" i="38" s="1"/>
  <c r="EB20" i="38"/>
  <c r="EB5" i="38" s="1"/>
  <c r="DP20" i="38"/>
  <c r="MP20" i="38"/>
  <c r="MP5" i="38" s="1"/>
  <c r="MD20" i="38"/>
  <c r="MD5" i="38" s="1"/>
  <c r="LR20" i="38"/>
  <c r="LR5" i="38" s="1"/>
  <c r="LF20" i="38"/>
  <c r="LF5" i="38" s="1"/>
  <c r="KT20" i="38"/>
  <c r="KT5" i="38" s="1"/>
  <c r="JV20" i="38"/>
  <c r="JV5" i="38" s="1"/>
  <c r="HZ20" i="38"/>
  <c r="HZ5" i="38" s="1"/>
  <c r="HN20" i="38"/>
  <c r="HN5" i="38" s="1"/>
  <c r="HB20" i="38"/>
  <c r="HB5" i="38" s="1"/>
  <c r="GP20" i="38"/>
  <c r="GP5" i="38" s="1"/>
  <c r="GD20" i="38"/>
  <c r="GD5" i="38" s="1"/>
  <c r="FR20" i="38"/>
  <c r="FR5" i="38" s="1"/>
  <c r="FF20" i="38"/>
  <c r="FF5" i="38" s="1"/>
  <c r="EH20" i="38"/>
  <c r="EH5" i="38" s="1"/>
  <c r="DJ20" i="38"/>
  <c r="BZ20" i="38"/>
  <c r="NB20" i="38"/>
  <c r="NB5" i="38" s="1"/>
  <c r="BB20" i="38"/>
  <c r="CJ20" i="38"/>
  <c r="DH20" i="38"/>
  <c r="DZ20" i="38"/>
  <c r="EF20" i="38"/>
  <c r="FD20" i="38"/>
  <c r="EX20" i="38"/>
  <c r="GB20" i="38"/>
  <c r="FV20" i="38"/>
  <c r="GZ20" i="38"/>
  <c r="GT20" i="38"/>
  <c r="HX20" i="38"/>
  <c r="HR20" i="38"/>
  <c r="IP20" i="38"/>
  <c r="IV20" i="38"/>
  <c r="JT20" i="38"/>
  <c r="JN20" i="38"/>
  <c r="KR20" i="38"/>
  <c r="KL20" i="38"/>
  <c r="LP20" i="38"/>
  <c r="LJ20" i="38"/>
  <c r="MN20" i="38"/>
  <c r="MH20" i="38"/>
  <c r="CP20" i="38"/>
  <c r="CV20" i="38"/>
  <c r="DN20" i="38"/>
  <c r="DT20" i="38"/>
  <c r="EL20" i="38"/>
  <c r="ER20" i="38"/>
  <c r="FP20" i="38"/>
  <c r="FJ20" i="38"/>
  <c r="GH20" i="38"/>
  <c r="GN20" i="38"/>
  <c r="HF20" i="38"/>
  <c r="HL20" i="38"/>
  <c r="IJ20" i="38"/>
  <c r="ID20" i="38"/>
  <c r="JB20" i="38"/>
  <c r="JH20" i="38"/>
  <c r="KF20" i="38"/>
  <c r="JZ20" i="38"/>
  <c r="KX20" i="38"/>
  <c r="LD20" i="38"/>
  <c r="MB20" i="38"/>
  <c r="LV20" i="38"/>
  <c r="MT20" i="38"/>
  <c r="MZ20" i="38"/>
  <c r="BM25" i="38" l="1"/>
  <c r="BM38" i="38"/>
  <c r="BM41" i="38"/>
  <c r="BM43" i="38"/>
  <c r="BM45" i="38"/>
  <c r="BM47" i="38"/>
  <c r="BM39" i="38"/>
  <c r="BM40" i="38"/>
  <c r="BM33" i="38"/>
  <c r="BM35" i="38"/>
  <c r="BM56" i="38"/>
  <c r="BM58" i="38"/>
  <c r="BM62" i="38"/>
  <c r="BM60" i="38"/>
  <c r="BM63" i="38"/>
  <c r="BM66" i="38"/>
  <c r="BM21" i="38"/>
  <c r="BM26" i="38"/>
  <c r="BM27" i="38"/>
  <c r="BM37" i="38"/>
  <c r="BM42" i="38"/>
  <c r="BM44" i="38"/>
  <c r="BM46" i="38"/>
  <c r="BM48" i="38"/>
  <c r="BM29" i="38"/>
  <c r="BM30" i="38"/>
  <c r="BM31" i="38"/>
  <c r="BM32" i="38"/>
  <c r="BM34" i="38"/>
  <c r="BM36" i="38"/>
  <c r="BM50" i="38"/>
  <c r="BM51" i="38"/>
  <c r="BM52" i="38"/>
  <c r="BM53" i="38"/>
  <c r="BM54" i="38"/>
  <c r="BM55" i="38"/>
  <c r="BM57" i="38"/>
  <c r="BM59" i="38"/>
  <c r="BM64" i="38"/>
  <c r="BM67" i="38"/>
  <c r="BM65" i="38"/>
  <c r="BM69" i="38"/>
  <c r="BM22" i="38"/>
  <c r="BL5" i="38" s="1"/>
  <c r="BM28" i="38"/>
  <c r="BM61" i="38"/>
  <c r="BM24" i="38"/>
  <c r="BM23" i="38"/>
  <c r="BM68" i="38"/>
  <c r="BM49" i="38"/>
  <c r="BM20" i="38"/>
  <c r="CE21" i="38"/>
  <c r="CE37" i="38"/>
  <c r="CE39" i="38"/>
  <c r="CE40" i="38"/>
  <c r="CE26" i="38"/>
  <c r="CE28" i="38"/>
  <c r="CE38" i="38"/>
  <c r="CE29" i="38"/>
  <c r="CE30" i="38"/>
  <c r="CE31" i="38"/>
  <c r="CE43" i="38"/>
  <c r="CE47" i="38"/>
  <c r="CE50" i="38"/>
  <c r="CE51" i="38"/>
  <c r="CE33" i="38"/>
  <c r="CE35" i="38"/>
  <c r="CE42" i="38"/>
  <c r="CE46" i="38"/>
  <c r="CE52" i="38"/>
  <c r="CE53" i="38"/>
  <c r="CE54" i="38"/>
  <c r="CE55" i="38"/>
  <c r="CE57" i="38"/>
  <c r="CE59" i="38"/>
  <c r="CE63" i="38"/>
  <c r="CE67" i="38"/>
  <c r="CE41" i="38"/>
  <c r="CE32" i="38"/>
  <c r="CE45" i="38"/>
  <c r="CE34" i="38"/>
  <c r="CE36" i="38"/>
  <c r="CE44" i="38"/>
  <c r="CE48" i="38"/>
  <c r="CE56" i="38"/>
  <c r="CE58" i="38"/>
  <c r="CE60" i="38"/>
  <c r="CE62" i="38"/>
  <c r="CE65" i="38"/>
  <c r="CE64" i="38"/>
  <c r="CE69" i="38"/>
  <c r="CE68" i="38"/>
  <c r="CE61" i="38"/>
  <c r="CE22" i="38"/>
  <c r="CD5" i="38" s="1"/>
  <c r="CE66" i="38"/>
  <c r="CE49" i="38"/>
  <c r="CE25" i="38"/>
  <c r="CE27" i="38"/>
  <c r="CE24" i="38"/>
  <c r="CE23" i="38"/>
  <c r="CE20" i="38"/>
  <c r="MU20" i="38"/>
  <c r="MU38" i="38"/>
  <c r="MU21" i="38"/>
  <c r="MU36" i="38"/>
  <c r="MU37" i="38"/>
  <c r="MU28" i="38"/>
  <c r="MU29" i="38"/>
  <c r="MU30" i="38"/>
  <c r="MU31" i="38"/>
  <c r="MU42" i="38"/>
  <c r="MU46" i="38"/>
  <c r="MU49" i="38"/>
  <c r="MU50" i="38"/>
  <c r="MU32" i="38"/>
  <c r="MU34" i="38"/>
  <c r="MU41" i="38"/>
  <c r="MU45" i="38"/>
  <c r="MU51" i="38"/>
  <c r="MU52" i="38"/>
  <c r="MU53" i="38"/>
  <c r="MU54" i="38"/>
  <c r="MU56" i="38"/>
  <c r="MU58" i="38"/>
  <c r="MU66" i="38"/>
  <c r="MU40" i="38"/>
  <c r="MU24" i="38"/>
  <c r="MU26" i="38"/>
  <c r="MU39" i="38"/>
  <c r="MU44" i="38"/>
  <c r="MU33" i="38"/>
  <c r="MU35" i="38"/>
  <c r="MU43" i="38"/>
  <c r="MU47" i="38"/>
  <c r="MU55" i="38"/>
  <c r="MU57" i="38"/>
  <c r="MU59" i="38"/>
  <c r="MU61" i="38"/>
  <c r="MU64" i="38"/>
  <c r="MU63" i="38"/>
  <c r="MU65" i="38"/>
  <c r="MU68" i="38"/>
  <c r="MU67" i="38"/>
  <c r="MU60" i="38"/>
  <c r="MU25" i="38"/>
  <c r="MU48" i="38"/>
  <c r="MU23" i="38"/>
  <c r="MU22" i="38"/>
  <c r="MU69" i="38"/>
  <c r="MU62" i="38"/>
  <c r="MU27" i="38"/>
  <c r="KY20" i="38"/>
  <c r="KY36" i="38"/>
  <c r="KY38" i="38"/>
  <c r="KY39" i="38"/>
  <c r="KY37" i="38"/>
  <c r="KY28" i="38"/>
  <c r="KY29" i="38"/>
  <c r="KY30" i="38"/>
  <c r="KY31" i="38"/>
  <c r="KY42" i="38"/>
  <c r="KY46" i="38"/>
  <c r="KY49" i="38"/>
  <c r="KY50" i="38"/>
  <c r="KY32" i="38"/>
  <c r="KY34" i="38"/>
  <c r="KY41" i="38"/>
  <c r="KY45" i="38"/>
  <c r="KY51" i="38"/>
  <c r="KY52" i="38"/>
  <c r="KY53" i="38"/>
  <c r="KY54" i="38"/>
  <c r="KY56" i="38"/>
  <c r="KY58" i="38"/>
  <c r="KY66" i="38"/>
  <c r="KY25" i="38"/>
  <c r="KY26" i="38"/>
  <c r="KY40" i="38"/>
  <c r="KY24" i="38"/>
  <c r="KY27" i="38"/>
  <c r="KY44" i="38"/>
  <c r="KY33" i="38"/>
  <c r="KY35" i="38"/>
  <c r="KY43" i="38"/>
  <c r="KY47" i="38"/>
  <c r="KY55" i="38"/>
  <c r="KY59" i="38"/>
  <c r="KY60" i="38"/>
  <c r="KY61" i="38"/>
  <c r="KY64" i="38"/>
  <c r="KY63" i="38"/>
  <c r="KY65" i="38"/>
  <c r="KY68" i="38"/>
  <c r="KY69" i="38"/>
  <c r="KY67" i="38"/>
  <c r="KY48" i="38"/>
  <c r="KY23" i="38"/>
  <c r="KY22" i="38"/>
  <c r="KY21" i="38"/>
  <c r="KY62" i="38"/>
  <c r="KY57" i="38"/>
  <c r="NA20" i="38"/>
  <c r="NA24" i="38"/>
  <c r="NA25" i="38"/>
  <c r="NA37" i="38"/>
  <c r="NA42" i="38"/>
  <c r="NA44" i="38"/>
  <c r="NA46" i="38"/>
  <c r="NA38" i="38"/>
  <c r="NA39" i="38"/>
  <c r="NA32" i="38"/>
  <c r="NA34" i="38"/>
  <c r="NA56" i="38"/>
  <c r="NA57" i="38"/>
  <c r="NA61" i="38"/>
  <c r="NA59" i="38"/>
  <c r="NA65" i="38"/>
  <c r="NA26" i="38"/>
  <c r="NA41" i="38"/>
  <c r="NA43" i="38"/>
  <c r="NA45" i="38"/>
  <c r="NA47" i="38"/>
  <c r="NA36" i="38"/>
  <c r="NA40" i="38"/>
  <c r="NA28" i="38"/>
  <c r="NA29" i="38"/>
  <c r="NA30" i="38"/>
  <c r="NA31" i="38"/>
  <c r="NA33" i="38"/>
  <c r="NA35" i="38"/>
  <c r="NA49" i="38"/>
  <c r="NA50" i="38"/>
  <c r="NA51" i="38"/>
  <c r="NA52" i="38"/>
  <c r="NA53" i="38"/>
  <c r="NA54" i="38"/>
  <c r="NA55" i="38"/>
  <c r="NA58" i="38"/>
  <c r="NA63" i="38"/>
  <c r="NA66" i="38"/>
  <c r="NA64" i="38"/>
  <c r="NA68" i="38"/>
  <c r="NA69" i="38"/>
  <c r="NA67" i="38"/>
  <c r="NA23" i="38"/>
  <c r="NA60" i="38"/>
  <c r="NA22" i="38"/>
  <c r="NA21" i="38"/>
  <c r="NA48" i="38"/>
  <c r="NA27" i="38"/>
  <c r="NA62" i="38"/>
  <c r="LW20" i="38"/>
  <c r="LW21" i="38"/>
  <c r="LW25" i="38"/>
  <c r="LW36" i="38"/>
  <c r="LW38" i="38"/>
  <c r="LW39" i="38"/>
  <c r="LW26" i="38"/>
  <c r="LW27" i="38"/>
  <c r="LW37" i="38"/>
  <c r="LW28" i="38"/>
  <c r="LW29" i="38"/>
  <c r="LW30" i="38"/>
  <c r="LW31" i="38"/>
  <c r="LW44" i="38"/>
  <c r="LW49" i="38"/>
  <c r="LW50" i="38"/>
  <c r="LW32" i="38"/>
  <c r="LW34" i="38"/>
  <c r="LW43" i="38"/>
  <c r="LW47" i="38"/>
  <c r="LW51" i="38"/>
  <c r="LW52" i="38"/>
  <c r="LW53" i="38"/>
  <c r="LW54" i="38"/>
  <c r="LW56" i="38"/>
  <c r="LW58" i="38"/>
  <c r="LW66" i="38"/>
  <c r="LW40" i="38"/>
  <c r="LW24" i="38"/>
  <c r="LW42" i="38"/>
  <c r="LW46" i="38"/>
  <c r="LW33" i="38"/>
  <c r="LW35" i="38"/>
  <c r="LW41" i="38"/>
  <c r="LW45" i="38"/>
  <c r="LW55" i="38"/>
  <c r="LW57" i="38"/>
  <c r="LW59" i="38"/>
  <c r="LW60" i="38"/>
  <c r="LW61" i="38"/>
  <c r="LW64" i="38"/>
  <c r="LW63" i="38"/>
  <c r="LW65" i="38"/>
  <c r="LW68" i="38"/>
  <c r="LW23" i="38"/>
  <c r="LW62" i="38"/>
  <c r="LW48" i="38"/>
  <c r="LW67" i="38"/>
  <c r="LW69" i="38"/>
  <c r="LW22" i="38"/>
  <c r="LE20" i="38"/>
  <c r="LE24" i="38"/>
  <c r="LE37" i="38"/>
  <c r="LE42" i="38"/>
  <c r="LE44" i="38"/>
  <c r="LE46" i="38"/>
  <c r="LE25" i="38"/>
  <c r="LE36" i="38"/>
  <c r="LE38" i="38"/>
  <c r="LE32" i="38"/>
  <c r="LE34" i="38"/>
  <c r="LE56" i="38"/>
  <c r="LE61" i="38"/>
  <c r="LE59" i="38"/>
  <c r="LE60" i="38"/>
  <c r="LE65" i="38"/>
  <c r="LE69" i="38"/>
  <c r="LE21" i="38"/>
  <c r="LE27" i="38"/>
  <c r="LE39" i="38"/>
  <c r="LE41" i="38"/>
  <c r="LE43" i="38"/>
  <c r="LE45" i="38"/>
  <c r="LE47" i="38"/>
  <c r="LE26" i="38"/>
  <c r="LE40" i="38"/>
  <c r="LE28" i="38"/>
  <c r="LE29" i="38"/>
  <c r="LE30" i="38"/>
  <c r="LE31" i="38"/>
  <c r="LE33" i="38"/>
  <c r="LE35" i="38"/>
  <c r="LE49" i="38"/>
  <c r="LE50" i="38"/>
  <c r="LE51" i="38"/>
  <c r="LE52" i="38"/>
  <c r="LE53" i="38"/>
  <c r="LE54" i="38"/>
  <c r="LE55" i="38"/>
  <c r="LE58" i="38"/>
  <c r="LE63" i="38"/>
  <c r="LE66" i="38"/>
  <c r="LE64" i="38"/>
  <c r="LE68" i="38"/>
  <c r="LE67" i="38"/>
  <c r="LE57" i="38"/>
  <c r="LE22" i="38"/>
  <c r="LE48" i="38"/>
  <c r="LE23" i="38"/>
  <c r="LE62" i="38"/>
  <c r="KA20" i="38"/>
  <c r="KA36" i="38"/>
  <c r="KA38" i="38"/>
  <c r="KA39" i="38"/>
  <c r="KA21" i="38"/>
  <c r="KA37" i="38"/>
  <c r="KA28" i="38"/>
  <c r="KA29" i="38"/>
  <c r="KA30" i="38"/>
  <c r="KA31" i="38"/>
  <c r="KA44" i="38"/>
  <c r="KA49" i="38"/>
  <c r="KA50" i="38"/>
  <c r="KA32" i="38"/>
  <c r="KA34" i="38"/>
  <c r="KA43" i="38"/>
  <c r="KA47" i="38"/>
  <c r="KA51" i="38"/>
  <c r="KA52" i="38"/>
  <c r="KA53" i="38"/>
  <c r="KA54" i="38"/>
  <c r="KA56" i="38"/>
  <c r="KA58" i="38"/>
  <c r="KA66" i="38"/>
  <c r="KA25" i="38"/>
  <c r="KA40" i="38"/>
  <c r="KA26" i="38"/>
  <c r="KA27" i="38"/>
  <c r="KA42" i="38"/>
  <c r="KA46" i="38"/>
  <c r="KA48" i="38"/>
  <c r="KA33" i="38"/>
  <c r="KA35" i="38"/>
  <c r="KA41" i="38"/>
  <c r="KA45" i="38"/>
  <c r="KA55" i="38"/>
  <c r="KA59" i="38"/>
  <c r="KA60" i="38"/>
  <c r="KA61" i="38"/>
  <c r="KA64" i="38"/>
  <c r="KA63" i="38"/>
  <c r="KA65" i="38"/>
  <c r="KA68" i="38"/>
  <c r="KA69" i="38"/>
  <c r="KA62" i="38"/>
  <c r="KA24" i="38"/>
  <c r="KA23" i="38"/>
  <c r="KA22" i="38"/>
  <c r="KA67" i="38"/>
  <c r="KA57" i="38"/>
  <c r="JI20" i="38"/>
  <c r="JI21" i="38"/>
  <c r="JI24" i="38"/>
  <c r="JI25" i="38"/>
  <c r="JI26" i="38"/>
  <c r="JI27" i="38"/>
  <c r="JI37" i="38"/>
  <c r="JI42" i="38"/>
  <c r="JI44" i="38"/>
  <c r="JI46" i="38"/>
  <c r="JI38" i="38"/>
  <c r="JI32" i="38"/>
  <c r="JI34" i="38"/>
  <c r="JI36" i="38"/>
  <c r="JI48" i="38"/>
  <c r="JI55" i="38"/>
  <c r="JI56" i="38"/>
  <c r="JI59" i="38"/>
  <c r="JI60" i="38"/>
  <c r="JI61" i="38"/>
  <c r="JI64" i="38"/>
  <c r="JI65" i="38"/>
  <c r="JI69" i="38"/>
  <c r="JI39" i="38"/>
  <c r="JI41" i="38"/>
  <c r="JI43" i="38"/>
  <c r="JI45" i="38"/>
  <c r="JI47" i="38"/>
  <c r="JI40" i="38"/>
  <c r="JI28" i="38"/>
  <c r="JI29" i="38"/>
  <c r="JI30" i="38"/>
  <c r="JI31" i="38"/>
  <c r="JI33" i="38"/>
  <c r="JI35" i="38"/>
  <c r="JI49" i="38"/>
  <c r="JI50" i="38"/>
  <c r="JI51" i="38"/>
  <c r="JI52" i="38"/>
  <c r="JI53" i="38"/>
  <c r="JI54" i="38"/>
  <c r="JI58" i="38"/>
  <c r="JI63" i="38"/>
  <c r="JI66" i="38"/>
  <c r="JI68" i="38"/>
  <c r="JI67" i="38"/>
  <c r="JI57" i="38"/>
  <c r="JI23" i="38"/>
  <c r="JI62" i="38"/>
  <c r="JI22" i="38"/>
  <c r="IE20" i="38"/>
  <c r="IE21" i="38"/>
  <c r="IE38" i="38"/>
  <c r="IE41" i="38"/>
  <c r="IE37" i="38"/>
  <c r="IE28" i="38"/>
  <c r="IE29" i="38"/>
  <c r="IE30" i="38"/>
  <c r="IE31" i="38"/>
  <c r="IE44" i="38"/>
  <c r="IE48" i="38"/>
  <c r="IE49" i="38"/>
  <c r="IE50" i="38"/>
  <c r="IE32" i="38"/>
  <c r="IE34" i="38"/>
  <c r="IE36" i="38"/>
  <c r="IE43" i="38"/>
  <c r="IE47" i="38"/>
  <c r="IE51" i="38"/>
  <c r="IE52" i="38"/>
  <c r="IE53" i="38"/>
  <c r="IE54" i="38"/>
  <c r="IE56" i="38"/>
  <c r="IE58" i="38"/>
  <c r="IE59" i="38"/>
  <c r="IE64" i="38"/>
  <c r="IE66" i="38"/>
  <c r="IE27" i="38"/>
  <c r="IE39" i="38"/>
  <c r="IE40" i="38"/>
  <c r="IE42" i="38"/>
  <c r="IE46" i="38"/>
  <c r="IE33" i="38"/>
  <c r="IE35" i="38"/>
  <c r="IE45" i="38"/>
  <c r="IE60" i="38"/>
  <c r="IE61" i="38"/>
  <c r="IE63" i="38"/>
  <c r="IE65" i="38"/>
  <c r="IE68" i="38"/>
  <c r="IE69" i="38"/>
  <c r="IE22" i="38"/>
  <c r="IE62" i="38"/>
  <c r="IE55" i="38"/>
  <c r="IE23" i="38"/>
  <c r="IE25" i="38"/>
  <c r="IE24" i="38"/>
  <c r="IE26" i="38"/>
  <c r="IE67" i="38"/>
  <c r="IE57" i="38"/>
  <c r="HM20" i="38"/>
  <c r="HM37" i="38"/>
  <c r="HM42" i="38"/>
  <c r="HM44" i="38"/>
  <c r="HM46" i="38"/>
  <c r="HM48" i="38"/>
  <c r="HM25" i="38"/>
  <c r="HM38" i="38"/>
  <c r="HM34" i="38"/>
  <c r="HM36" i="38"/>
  <c r="HM56" i="38"/>
  <c r="HM60" i="38"/>
  <c r="HM64" i="38"/>
  <c r="HM65" i="38"/>
  <c r="HM69" i="38"/>
  <c r="HM32" i="38"/>
  <c r="HM41" i="38"/>
  <c r="HM43" i="38"/>
  <c r="HM45" i="38"/>
  <c r="HM47" i="38"/>
  <c r="HM39" i="38"/>
  <c r="HM40" i="38"/>
  <c r="HM28" i="38"/>
  <c r="HM29" i="38"/>
  <c r="HM30" i="38"/>
  <c r="HM31" i="38"/>
  <c r="HM33" i="38"/>
  <c r="HM35" i="38"/>
  <c r="HM49" i="38"/>
  <c r="HM50" i="38"/>
  <c r="HM51" i="38"/>
  <c r="HM52" i="38"/>
  <c r="HM53" i="38"/>
  <c r="HM54" i="38"/>
  <c r="HM59" i="38"/>
  <c r="HM58" i="38"/>
  <c r="HM63" i="38"/>
  <c r="HM66" i="38"/>
  <c r="HM68" i="38"/>
  <c r="HM61" i="38"/>
  <c r="HM27" i="38"/>
  <c r="HM67" i="38"/>
  <c r="HM55" i="38"/>
  <c r="HM24" i="38"/>
  <c r="HM57" i="38"/>
  <c r="HM22" i="38"/>
  <c r="HM26" i="38"/>
  <c r="HM23" i="38"/>
  <c r="HM21" i="38"/>
  <c r="HM62" i="38"/>
  <c r="GO20" i="38"/>
  <c r="GO21" i="38"/>
  <c r="GO37" i="38"/>
  <c r="GO42" i="38"/>
  <c r="GO44" i="38"/>
  <c r="GO46" i="38"/>
  <c r="GO48" i="38"/>
  <c r="GO27" i="38"/>
  <c r="GO38" i="38"/>
  <c r="GO34" i="38"/>
  <c r="GO36" i="38"/>
  <c r="GO60" i="38"/>
  <c r="GO64" i="38"/>
  <c r="GO65" i="38"/>
  <c r="GO69" i="38"/>
  <c r="GO25" i="38"/>
  <c r="GO32" i="38"/>
  <c r="GO41" i="38"/>
  <c r="GO43" i="38"/>
  <c r="GO45" i="38"/>
  <c r="GO47" i="38"/>
  <c r="GO39" i="38"/>
  <c r="GO40" i="38"/>
  <c r="GO28" i="38"/>
  <c r="GO29" i="38"/>
  <c r="GO30" i="38"/>
  <c r="GO31" i="38"/>
  <c r="GO33" i="38"/>
  <c r="GO35" i="38"/>
  <c r="GO49" i="38"/>
  <c r="GO50" i="38"/>
  <c r="GO51" i="38"/>
  <c r="GO52" i="38"/>
  <c r="GO53" i="38"/>
  <c r="GO54" i="38"/>
  <c r="GO56" i="38"/>
  <c r="GO59" i="38"/>
  <c r="GO58" i="38"/>
  <c r="GO63" i="38"/>
  <c r="GO66" i="38"/>
  <c r="GO67" i="38"/>
  <c r="GO68" i="38"/>
  <c r="GO26" i="38"/>
  <c r="GO62" i="38"/>
  <c r="GO23" i="38"/>
  <c r="GO24" i="38"/>
  <c r="GO22" i="38"/>
  <c r="GO57" i="38"/>
  <c r="GO61" i="38"/>
  <c r="GO55" i="38"/>
  <c r="FK20" i="38"/>
  <c r="FK27" i="38"/>
  <c r="FK38" i="38"/>
  <c r="FK41" i="38"/>
  <c r="FK21" i="38"/>
  <c r="FK37" i="38"/>
  <c r="FK40" i="38"/>
  <c r="FK28" i="38"/>
  <c r="FK29" i="38"/>
  <c r="FK30" i="38"/>
  <c r="FK31" i="38"/>
  <c r="FK32" i="38"/>
  <c r="FK42" i="38"/>
  <c r="FK46" i="38"/>
  <c r="FK49" i="38"/>
  <c r="FK50" i="38"/>
  <c r="FK51" i="38"/>
  <c r="FK34" i="38"/>
  <c r="FK36" i="38"/>
  <c r="FK45" i="38"/>
  <c r="FK52" i="38"/>
  <c r="FK53" i="38"/>
  <c r="FK54" i="38"/>
  <c r="FK55" i="38"/>
  <c r="FK56" i="38"/>
  <c r="FK58" i="38"/>
  <c r="FK59" i="38"/>
  <c r="FK64" i="38"/>
  <c r="FK66" i="38"/>
  <c r="FK67" i="38"/>
  <c r="FK39" i="38"/>
  <c r="FK26" i="38"/>
  <c r="FK44" i="38"/>
  <c r="FK48" i="38"/>
  <c r="FK33" i="38"/>
  <c r="FK35" i="38"/>
  <c r="FK43" i="38"/>
  <c r="FK47" i="38"/>
  <c r="FK57" i="38"/>
  <c r="FK60" i="38"/>
  <c r="FK63" i="38"/>
  <c r="FK65" i="38"/>
  <c r="FK69" i="38"/>
  <c r="FK23" i="38"/>
  <c r="FK68" i="38"/>
  <c r="FK22" i="38"/>
  <c r="FK24" i="38"/>
  <c r="FK61" i="38"/>
  <c r="FK25" i="38"/>
  <c r="FK62" i="38"/>
  <c r="ES20" i="38"/>
  <c r="ES25" i="38"/>
  <c r="ES37" i="38"/>
  <c r="ES42" i="38"/>
  <c r="ES44" i="38"/>
  <c r="ES46" i="38"/>
  <c r="ES48" i="38"/>
  <c r="ES38" i="38"/>
  <c r="ES34" i="38"/>
  <c r="ES36" i="38"/>
  <c r="ES60" i="38"/>
  <c r="ES64" i="38"/>
  <c r="ES65" i="38"/>
  <c r="ES69" i="38"/>
  <c r="ES32" i="38"/>
  <c r="ES41" i="38"/>
  <c r="ES43" i="38"/>
  <c r="ES45" i="38"/>
  <c r="ES47" i="38"/>
  <c r="ES21" i="38"/>
  <c r="ES39" i="38"/>
  <c r="ES40" i="38"/>
  <c r="ES28" i="38"/>
  <c r="ES29" i="38"/>
  <c r="ES30" i="38"/>
  <c r="ES31" i="38"/>
  <c r="ES33" i="38"/>
  <c r="ES35" i="38"/>
  <c r="ES50" i="38"/>
  <c r="ES51" i="38"/>
  <c r="ES52" i="38"/>
  <c r="ES53" i="38"/>
  <c r="ES54" i="38"/>
  <c r="ES55" i="38"/>
  <c r="ES56" i="38"/>
  <c r="ES57" i="38"/>
  <c r="ES59" i="38"/>
  <c r="ES58" i="38"/>
  <c r="ES63" i="38"/>
  <c r="ES66" i="38"/>
  <c r="ES67" i="38"/>
  <c r="ES49" i="38"/>
  <c r="ES27" i="38"/>
  <c r="ES62" i="38"/>
  <c r="ES24" i="38"/>
  <c r="ES22" i="38"/>
  <c r="ES26" i="38"/>
  <c r="ES23" i="38"/>
  <c r="ES68" i="38"/>
  <c r="ES61" i="38"/>
  <c r="DU26" i="38"/>
  <c r="DU32" i="38"/>
  <c r="DU42" i="38"/>
  <c r="DU44" i="38"/>
  <c r="DU46" i="38"/>
  <c r="DU48" i="38"/>
  <c r="DU37" i="38"/>
  <c r="DU38" i="38"/>
  <c r="DU34" i="38"/>
  <c r="DU36" i="38"/>
  <c r="DU56" i="38"/>
  <c r="DU57" i="38"/>
  <c r="DU60" i="38"/>
  <c r="DU64" i="38"/>
  <c r="DU65" i="38"/>
  <c r="DU69" i="38"/>
  <c r="DU25" i="38"/>
  <c r="DU41" i="38"/>
  <c r="DU43" i="38"/>
  <c r="DU45" i="38"/>
  <c r="DU47" i="38"/>
  <c r="DU27" i="38"/>
  <c r="DU39" i="38"/>
  <c r="DU40" i="38"/>
  <c r="DU28" i="38"/>
  <c r="DU29" i="38"/>
  <c r="DU30" i="38"/>
  <c r="DU31" i="38"/>
  <c r="DU33" i="38"/>
  <c r="DU35" i="38"/>
  <c r="DU50" i="38"/>
  <c r="DU51" i="38"/>
  <c r="DU52" i="38"/>
  <c r="DU53" i="38"/>
  <c r="DU54" i="38"/>
  <c r="DU55" i="38"/>
  <c r="DU59" i="38"/>
  <c r="DU58" i="38"/>
  <c r="DU62" i="38"/>
  <c r="DU63" i="38"/>
  <c r="DU66" i="38"/>
  <c r="DU67" i="38"/>
  <c r="DU49" i="38"/>
  <c r="DU21" i="38"/>
  <c r="DU68" i="38"/>
  <c r="DU22" i="38"/>
  <c r="DU23" i="38"/>
  <c r="DU61" i="38"/>
  <c r="DU24" i="38"/>
  <c r="CW20" i="38"/>
  <c r="CW42" i="38"/>
  <c r="CW44" i="38"/>
  <c r="CW46" i="38"/>
  <c r="CW48" i="38"/>
  <c r="CW37" i="38"/>
  <c r="CW34" i="38"/>
  <c r="CW36" i="38"/>
  <c r="CW59" i="38"/>
  <c r="CW60" i="38"/>
  <c r="CW64" i="38"/>
  <c r="CW65" i="38"/>
  <c r="CW69" i="38"/>
  <c r="CW27" i="38"/>
  <c r="CW32" i="38"/>
  <c r="CW38" i="38"/>
  <c r="CW41" i="38"/>
  <c r="CW43" i="38"/>
  <c r="CW45" i="38"/>
  <c r="CW47" i="38"/>
  <c r="CW39" i="38"/>
  <c r="CW40" i="38"/>
  <c r="CW29" i="38"/>
  <c r="CW30" i="38"/>
  <c r="CW31" i="38"/>
  <c r="CW28" i="38"/>
  <c r="CW33" i="38"/>
  <c r="CW35" i="38"/>
  <c r="CW50" i="38"/>
  <c r="CW51" i="38"/>
  <c r="CW52" i="38"/>
  <c r="CW53" i="38"/>
  <c r="CW54" i="38"/>
  <c r="CW55" i="38"/>
  <c r="CW56" i="38"/>
  <c r="CW57" i="38"/>
  <c r="CW58" i="38"/>
  <c r="CW62" i="38"/>
  <c r="CW63" i="38"/>
  <c r="CW66" i="38"/>
  <c r="CW67" i="38"/>
  <c r="CW49" i="38"/>
  <c r="CW22" i="38"/>
  <c r="CW24" i="38"/>
  <c r="CW23" i="38"/>
  <c r="CW25" i="38"/>
  <c r="CW21" i="38"/>
  <c r="CW26" i="38"/>
  <c r="CW68" i="38"/>
  <c r="CW61" i="38"/>
  <c r="MI20" i="38"/>
  <c r="MI40" i="38"/>
  <c r="MI24" i="38"/>
  <c r="MI28" i="38"/>
  <c r="MI29" i="38"/>
  <c r="MI30" i="38"/>
  <c r="MI31" i="38"/>
  <c r="MI41" i="38"/>
  <c r="MI45" i="38"/>
  <c r="MI49" i="38"/>
  <c r="MI50" i="38"/>
  <c r="MI33" i="38"/>
  <c r="MI35" i="38"/>
  <c r="MI44" i="38"/>
  <c r="MI51" i="38"/>
  <c r="MI52" i="38"/>
  <c r="MI53" i="38"/>
  <c r="MI54" i="38"/>
  <c r="MI55" i="38"/>
  <c r="MI57" i="38"/>
  <c r="MI61" i="38"/>
  <c r="MI64" i="38"/>
  <c r="MI63" i="38"/>
  <c r="MI65" i="38"/>
  <c r="MI66" i="38"/>
  <c r="MI68" i="38"/>
  <c r="MI25" i="38"/>
  <c r="MI38" i="38"/>
  <c r="MI21" i="38"/>
  <c r="MI27" i="38"/>
  <c r="MI36" i="38"/>
  <c r="MI37" i="38"/>
  <c r="MI39" i="38"/>
  <c r="MI43" i="38"/>
  <c r="MI47" i="38"/>
  <c r="MI32" i="38"/>
  <c r="MI34" i="38"/>
  <c r="MI42" i="38"/>
  <c r="MI46" i="38"/>
  <c r="MI56" i="38"/>
  <c r="MI58" i="38"/>
  <c r="MI59" i="38"/>
  <c r="MI22" i="38"/>
  <c r="MI69" i="38"/>
  <c r="MI67" i="38"/>
  <c r="MI26" i="38"/>
  <c r="MI62" i="38"/>
  <c r="MI60" i="38"/>
  <c r="MI23" i="38"/>
  <c r="MI48" i="38"/>
  <c r="LK20" i="38"/>
  <c r="LK39" i="38"/>
  <c r="LK40" i="38"/>
  <c r="LK21" i="38"/>
  <c r="LK24" i="38"/>
  <c r="LK28" i="38"/>
  <c r="LK29" i="38"/>
  <c r="LK30" i="38"/>
  <c r="LK31" i="38"/>
  <c r="LK43" i="38"/>
  <c r="LK47" i="38"/>
  <c r="LK49" i="38"/>
  <c r="LK50" i="38"/>
  <c r="LK33" i="38"/>
  <c r="LK35" i="38"/>
  <c r="LK42" i="38"/>
  <c r="LK46" i="38"/>
  <c r="LK51" i="38"/>
  <c r="LK52" i="38"/>
  <c r="LK53" i="38"/>
  <c r="LK54" i="38"/>
  <c r="LK55" i="38"/>
  <c r="LK61" i="38"/>
  <c r="LK64" i="38"/>
  <c r="LK63" i="38"/>
  <c r="LK65" i="38"/>
  <c r="LK66" i="38"/>
  <c r="LK68" i="38"/>
  <c r="LK36" i="38"/>
  <c r="LK38" i="38"/>
  <c r="LK37" i="38"/>
  <c r="LK41" i="38"/>
  <c r="LK45" i="38"/>
  <c r="LK32" i="38"/>
  <c r="LK34" i="38"/>
  <c r="LK44" i="38"/>
  <c r="LK56" i="38"/>
  <c r="LK58" i="38"/>
  <c r="LK59" i="38"/>
  <c r="LK60" i="38"/>
  <c r="LK69" i="38"/>
  <c r="LK62" i="38"/>
  <c r="LK22" i="38"/>
  <c r="LK23" i="38"/>
  <c r="LK27" i="38"/>
  <c r="LK57" i="38"/>
  <c r="LK25" i="38"/>
  <c r="LK67" i="38"/>
  <c r="LK48" i="38"/>
  <c r="LK26" i="38"/>
  <c r="KM20" i="38"/>
  <c r="KM21" i="38"/>
  <c r="KM25" i="38"/>
  <c r="KM39" i="38"/>
  <c r="KM40" i="38"/>
  <c r="KM26" i="38"/>
  <c r="KM27" i="38"/>
  <c r="KM28" i="38"/>
  <c r="KM29" i="38"/>
  <c r="KM30" i="38"/>
  <c r="KM31" i="38"/>
  <c r="KM41" i="38"/>
  <c r="KM45" i="38"/>
  <c r="KM49" i="38"/>
  <c r="KM50" i="38"/>
  <c r="KM33" i="38"/>
  <c r="KM35" i="38"/>
  <c r="KM44" i="38"/>
  <c r="KM51" i="38"/>
  <c r="KM52" i="38"/>
  <c r="KM53" i="38"/>
  <c r="KM54" i="38"/>
  <c r="KM55" i="38"/>
  <c r="KM61" i="38"/>
  <c r="KM64" i="38"/>
  <c r="KM63" i="38"/>
  <c r="KM65" i="38"/>
  <c r="KM66" i="38"/>
  <c r="KM68" i="38"/>
  <c r="KM36" i="38"/>
  <c r="KM38" i="38"/>
  <c r="KM37" i="38"/>
  <c r="KM43" i="38"/>
  <c r="KM47" i="38"/>
  <c r="KM32" i="38"/>
  <c r="KM34" i="38"/>
  <c r="KM42" i="38"/>
  <c r="KM46" i="38"/>
  <c r="KM56" i="38"/>
  <c r="KM58" i="38"/>
  <c r="KM59" i="38"/>
  <c r="KM60" i="38"/>
  <c r="KM69" i="38"/>
  <c r="KM24" i="38"/>
  <c r="KM22" i="38"/>
  <c r="KM67" i="38"/>
  <c r="KM57" i="38"/>
  <c r="KM62" i="38"/>
  <c r="KM48" i="38"/>
  <c r="KM23" i="38"/>
  <c r="JO20" i="38"/>
  <c r="JO39" i="38"/>
  <c r="JO40" i="38"/>
  <c r="JO28" i="38"/>
  <c r="JO29" i="38"/>
  <c r="JO30" i="38"/>
  <c r="JO31" i="38"/>
  <c r="JO43" i="38"/>
  <c r="JO47" i="38"/>
  <c r="JO49" i="38"/>
  <c r="JO50" i="38"/>
  <c r="JO33" i="38"/>
  <c r="JO35" i="38"/>
  <c r="JO42" i="38"/>
  <c r="JO46" i="38"/>
  <c r="JO51" i="38"/>
  <c r="JO52" i="38"/>
  <c r="JO53" i="38"/>
  <c r="JO54" i="38"/>
  <c r="JO64" i="38"/>
  <c r="JO63" i="38"/>
  <c r="JO65" i="38"/>
  <c r="JO66" i="38"/>
  <c r="JO68" i="38"/>
  <c r="JO38" i="38"/>
  <c r="JO21" i="38"/>
  <c r="JO37" i="38"/>
  <c r="JO41" i="38"/>
  <c r="JO45" i="38"/>
  <c r="JO48" i="38"/>
  <c r="JO32" i="38"/>
  <c r="JO34" i="38"/>
  <c r="JO44" i="38"/>
  <c r="JO55" i="38"/>
  <c r="JO56" i="38"/>
  <c r="JO58" i="38"/>
  <c r="JO59" i="38"/>
  <c r="JO60" i="38"/>
  <c r="JO61" i="38"/>
  <c r="JO69" i="38"/>
  <c r="JO62" i="38"/>
  <c r="JO36" i="38"/>
  <c r="JO57" i="38"/>
  <c r="JO23" i="38"/>
  <c r="JO26" i="38"/>
  <c r="JO27" i="38"/>
  <c r="JO24" i="38"/>
  <c r="JO22" i="38"/>
  <c r="JO67" i="38"/>
  <c r="JO25" i="38"/>
  <c r="IW20" i="38"/>
  <c r="IW43" i="38"/>
  <c r="IW45" i="38"/>
  <c r="IW47" i="38"/>
  <c r="IW40" i="38"/>
  <c r="IW33" i="38"/>
  <c r="IW35" i="38"/>
  <c r="IW56" i="38"/>
  <c r="IW58" i="38"/>
  <c r="IW59" i="38"/>
  <c r="IW60" i="38"/>
  <c r="IW61" i="38"/>
  <c r="IW63" i="38"/>
  <c r="IW67" i="38"/>
  <c r="IW69" i="38"/>
  <c r="IW68" i="38"/>
  <c r="IW21" i="38"/>
  <c r="IW25" i="38"/>
  <c r="IW26" i="38"/>
  <c r="IW37" i="38"/>
  <c r="IW39" i="38"/>
  <c r="IW41" i="38"/>
  <c r="IW42" i="38"/>
  <c r="IW44" i="38"/>
  <c r="IW46" i="38"/>
  <c r="IW48" i="38"/>
  <c r="IW38" i="38"/>
  <c r="IW28" i="38"/>
  <c r="IW29" i="38"/>
  <c r="IW30" i="38"/>
  <c r="IW31" i="38"/>
  <c r="IW32" i="38"/>
  <c r="IW34" i="38"/>
  <c r="IW36" i="38"/>
  <c r="IW49" i="38"/>
  <c r="IW50" i="38"/>
  <c r="IW51" i="38"/>
  <c r="IW52" i="38"/>
  <c r="IW53" i="38"/>
  <c r="IW54" i="38"/>
  <c r="IW64" i="38"/>
  <c r="IW66" i="38"/>
  <c r="IW65" i="38"/>
  <c r="IW62" i="38"/>
  <c r="IW57" i="38"/>
  <c r="IW55" i="38"/>
  <c r="IW27" i="38"/>
  <c r="IW22" i="38"/>
  <c r="IW24" i="38"/>
  <c r="IW23" i="38"/>
  <c r="HS20" i="38"/>
  <c r="HS39" i="38"/>
  <c r="HS40" i="38"/>
  <c r="HS41" i="38"/>
  <c r="HS28" i="38"/>
  <c r="HS29" i="38"/>
  <c r="HS30" i="38"/>
  <c r="HS31" i="38"/>
  <c r="HS43" i="38"/>
  <c r="HS47" i="38"/>
  <c r="HS49" i="38"/>
  <c r="HS50" i="38"/>
  <c r="HS32" i="38"/>
  <c r="HS33" i="38"/>
  <c r="HS35" i="38"/>
  <c r="HS42" i="38"/>
  <c r="HS46" i="38"/>
  <c r="HS51" i="38"/>
  <c r="HS52" i="38"/>
  <c r="HS53" i="38"/>
  <c r="HS54" i="38"/>
  <c r="HS59" i="38"/>
  <c r="HS63" i="38"/>
  <c r="HS65" i="38"/>
  <c r="HS66" i="38"/>
  <c r="HS68" i="38"/>
  <c r="HS38" i="38"/>
  <c r="HS37" i="38"/>
  <c r="HS45" i="38"/>
  <c r="HS34" i="38"/>
  <c r="HS36" i="38"/>
  <c r="HS44" i="38"/>
  <c r="HS48" i="38"/>
  <c r="HS56" i="38"/>
  <c r="HS58" i="38"/>
  <c r="HS60" i="38"/>
  <c r="HS64" i="38"/>
  <c r="HS69" i="38"/>
  <c r="HS67" i="38"/>
  <c r="HS62" i="38"/>
  <c r="HS55" i="38"/>
  <c r="HS57" i="38"/>
  <c r="HS22" i="38"/>
  <c r="HS26" i="38"/>
  <c r="HS23" i="38"/>
  <c r="HS21" i="38"/>
  <c r="HS27" i="38"/>
  <c r="HS25" i="38"/>
  <c r="HS24" i="38"/>
  <c r="HS61" i="38"/>
  <c r="GU20" i="38"/>
  <c r="GU24" i="38"/>
  <c r="GU26" i="38"/>
  <c r="GU39" i="38"/>
  <c r="GU40" i="38"/>
  <c r="GU41" i="38"/>
  <c r="GU21" i="38"/>
  <c r="GU28" i="38"/>
  <c r="GU29" i="38"/>
  <c r="GU30" i="38"/>
  <c r="GU31" i="38"/>
  <c r="GU45" i="38"/>
  <c r="GU49" i="38"/>
  <c r="GU50" i="38"/>
  <c r="GU51" i="38"/>
  <c r="GU33" i="38"/>
  <c r="GU35" i="38"/>
  <c r="GU44" i="38"/>
  <c r="GU48" i="38"/>
  <c r="GU52" i="38"/>
  <c r="GU53" i="38"/>
  <c r="GU54" i="38"/>
  <c r="GU59" i="38"/>
  <c r="GU63" i="38"/>
  <c r="GU65" i="38"/>
  <c r="GU66" i="38"/>
  <c r="GU68" i="38"/>
  <c r="GU38" i="38"/>
  <c r="GU25" i="38"/>
  <c r="GU37" i="38"/>
  <c r="GU32" i="38"/>
  <c r="GU43" i="38"/>
  <c r="GU47" i="38"/>
  <c r="GU34" i="38"/>
  <c r="GU36" i="38"/>
  <c r="GU42" i="38"/>
  <c r="GU46" i="38"/>
  <c r="GU56" i="38"/>
  <c r="GU58" i="38"/>
  <c r="GU60" i="38"/>
  <c r="GU64" i="38"/>
  <c r="GU69" i="38"/>
  <c r="GU67" i="38"/>
  <c r="GU61" i="38"/>
  <c r="GU57" i="38"/>
  <c r="GU22" i="38"/>
  <c r="GU23" i="38"/>
  <c r="GU62" i="38"/>
  <c r="GU55" i="38"/>
  <c r="GU27" i="38"/>
  <c r="FW20" i="38"/>
  <c r="FW39" i="38"/>
  <c r="FW40" i="38"/>
  <c r="FW41" i="38"/>
  <c r="FW25" i="38"/>
  <c r="FW28" i="38"/>
  <c r="FW29" i="38"/>
  <c r="FW30" i="38"/>
  <c r="FW31" i="38"/>
  <c r="FW43" i="38"/>
  <c r="FW47" i="38"/>
  <c r="FW49" i="38"/>
  <c r="FW50" i="38"/>
  <c r="FW51" i="38"/>
  <c r="FW33" i="38"/>
  <c r="FW35" i="38"/>
  <c r="FW42" i="38"/>
  <c r="FW46" i="38"/>
  <c r="FW52" i="38"/>
  <c r="FW53" i="38"/>
  <c r="FW54" i="38"/>
  <c r="FW55" i="38"/>
  <c r="FW57" i="38"/>
  <c r="FW59" i="38"/>
  <c r="FW63" i="38"/>
  <c r="FW65" i="38"/>
  <c r="FW66" i="38"/>
  <c r="FW67" i="38"/>
  <c r="FW21" i="38"/>
  <c r="FW27" i="38"/>
  <c r="FW38" i="38"/>
  <c r="FW37" i="38"/>
  <c r="FW32" i="38"/>
  <c r="FW45" i="38"/>
  <c r="FW34" i="38"/>
  <c r="FW36" i="38"/>
  <c r="FW44" i="38"/>
  <c r="FW48" i="38"/>
  <c r="FW56" i="38"/>
  <c r="FW58" i="38"/>
  <c r="FW60" i="38"/>
  <c r="FW64" i="38"/>
  <c r="FW68" i="38"/>
  <c r="FW69" i="38"/>
  <c r="FW62" i="38"/>
  <c r="FW61" i="38"/>
  <c r="FW23" i="38"/>
  <c r="FW22" i="38"/>
  <c r="FW26" i="38"/>
  <c r="FW24" i="38"/>
  <c r="EY20" i="38"/>
  <c r="EY39" i="38"/>
  <c r="EY40" i="38"/>
  <c r="EY41" i="38"/>
  <c r="EY28" i="38"/>
  <c r="EY29" i="38"/>
  <c r="EY30" i="38"/>
  <c r="EY31" i="38"/>
  <c r="EY45" i="38"/>
  <c r="EY50" i="38"/>
  <c r="EY51" i="38"/>
  <c r="EY33" i="38"/>
  <c r="EY35" i="38"/>
  <c r="EY44" i="38"/>
  <c r="EY48" i="38"/>
  <c r="EY52" i="38"/>
  <c r="EY53" i="38"/>
  <c r="EY54" i="38"/>
  <c r="EY55" i="38"/>
  <c r="EY57" i="38"/>
  <c r="EY59" i="38"/>
  <c r="EY63" i="38"/>
  <c r="EY65" i="38"/>
  <c r="EY66" i="38"/>
  <c r="EY67" i="38"/>
  <c r="EY27" i="38"/>
  <c r="EY38" i="38"/>
  <c r="EY25" i="38"/>
  <c r="EY37" i="38"/>
  <c r="EY32" i="38"/>
  <c r="EY43" i="38"/>
  <c r="EY47" i="38"/>
  <c r="EY34" i="38"/>
  <c r="EY36" i="38"/>
  <c r="EY42" i="38"/>
  <c r="EY46" i="38"/>
  <c r="EY56" i="38"/>
  <c r="EY58" i="38"/>
  <c r="EY60" i="38"/>
  <c r="EY64" i="38"/>
  <c r="EY69" i="38"/>
  <c r="EY61" i="38"/>
  <c r="EY24" i="38"/>
  <c r="EY49" i="38"/>
  <c r="EY26" i="38"/>
  <c r="EY21" i="38"/>
  <c r="EY68" i="38"/>
  <c r="EY62" i="38"/>
  <c r="EY23" i="38"/>
  <c r="EY22" i="38"/>
  <c r="EG20" i="38"/>
  <c r="EG43" i="38"/>
  <c r="EG45" i="38"/>
  <c r="EG47" i="38"/>
  <c r="EG27" i="38"/>
  <c r="EG32" i="38"/>
  <c r="EG39" i="38"/>
  <c r="EG40" i="38"/>
  <c r="EG33" i="38"/>
  <c r="EG35" i="38"/>
  <c r="EG57" i="38"/>
  <c r="EG58" i="38"/>
  <c r="EG60" i="38"/>
  <c r="EG63" i="38"/>
  <c r="EG69" i="38"/>
  <c r="EG37" i="38"/>
  <c r="EG41" i="38"/>
  <c r="EG42" i="38"/>
  <c r="EG44" i="38"/>
  <c r="EG46" i="38"/>
  <c r="EG48" i="38"/>
  <c r="EG38" i="38"/>
  <c r="EG28" i="38"/>
  <c r="EG29" i="38"/>
  <c r="EG30" i="38"/>
  <c r="EG31" i="38"/>
  <c r="EG34" i="38"/>
  <c r="EG36" i="38"/>
  <c r="EG50" i="38"/>
  <c r="EG51" i="38"/>
  <c r="EG52" i="38"/>
  <c r="EG53" i="38"/>
  <c r="EG54" i="38"/>
  <c r="EG55" i="38"/>
  <c r="EG56" i="38"/>
  <c r="EG59" i="38"/>
  <c r="EG64" i="38"/>
  <c r="EG66" i="38"/>
  <c r="EG67" i="38"/>
  <c r="EG65" i="38"/>
  <c r="EG68" i="38"/>
  <c r="EG22" i="38"/>
  <c r="EG23" i="38"/>
  <c r="EG61" i="38"/>
  <c r="EG25" i="38"/>
  <c r="EG62" i="38"/>
  <c r="EG49" i="38"/>
  <c r="EG24" i="38"/>
  <c r="EG26" i="38"/>
  <c r="EG21" i="38"/>
  <c r="DI20" i="38"/>
  <c r="DI25" i="38"/>
  <c r="DI43" i="38"/>
  <c r="DI45" i="38"/>
  <c r="DI47" i="38"/>
  <c r="DI27" i="38"/>
  <c r="DI39" i="38"/>
  <c r="DI33" i="38"/>
  <c r="DI35" i="38"/>
  <c r="DI56" i="38"/>
  <c r="DI58" i="38"/>
  <c r="DI62" i="38"/>
  <c r="DI60" i="38"/>
  <c r="DI63" i="38"/>
  <c r="DI26" i="38"/>
  <c r="DI40" i="38"/>
  <c r="DI41" i="38"/>
  <c r="DI42" i="38"/>
  <c r="DI44" i="38"/>
  <c r="DI46" i="38"/>
  <c r="DI48" i="38"/>
  <c r="DI21" i="38"/>
  <c r="DI32" i="38"/>
  <c r="DI37" i="38"/>
  <c r="DI38" i="38"/>
  <c r="DI28" i="38"/>
  <c r="DI29" i="38"/>
  <c r="DI30" i="38"/>
  <c r="DI31" i="38"/>
  <c r="DI34" i="38"/>
  <c r="DI36" i="38"/>
  <c r="DI50" i="38"/>
  <c r="DI51" i="38"/>
  <c r="DI52" i="38"/>
  <c r="DI53" i="38"/>
  <c r="DI54" i="38"/>
  <c r="DI55" i="38"/>
  <c r="DI57" i="38"/>
  <c r="DI59" i="38"/>
  <c r="DI64" i="38"/>
  <c r="DI66" i="38"/>
  <c r="DI67" i="38"/>
  <c r="DI65" i="38"/>
  <c r="DI61" i="38"/>
  <c r="DI24" i="38"/>
  <c r="DI69" i="38"/>
  <c r="DI68" i="38"/>
  <c r="DI49" i="38"/>
  <c r="DI22" i="38"/>
  <c r="DI23" i="38"/>
  <c r="BP20" i="38"/>
  <c r="BP28" i="38"/>
  <c r="BP26" i="38"/>
  <c r="BP69" i="38"/>
  <c r="BP66" i="38"/>
  <c r="BP64" i="38"/>
  <c r="BP62" i="38"/>
  <c r="BP58" i="38"/>
  <c r="BP35" i="38"/>
  <c r="BP33" i="38"/>
  <c r="BP31" i="38"/>
  <c r="BP29" i="38"/>
  <c r="BP37" i="38"/>
  <c r="BP38" i="38"/>
  <c r="BP39" i="38"/>
  <c r="BP40" i="38"/>
  <c r="BP41" i="38"/>
  <c r="BP42" i="38"/>
  <c r="BP43" i="38"/>
  <c r="BP44" i="38"/>
  <c r="BP45" i="38"/>
  <c r="BP46" i="38"/>
  <c r="BP47" i="38"/>
  <c r="BP48" i="38"/>
  <c r="BP50" i="38"/>
  <c r="BP51" i="38"/>
  <c r="BP52" i="38"/>
  <c r="BP53" i="38"/>
  <c r="BP61" i="38"/>
  <c r="BP21" i="38"/>
  <c r="BP22" i="38"/>
  <c r="BP23" i="38"/>
  <c r="BP24" i="38"/>
  <c r="BP25" i="38"/>
  <c r="BP27" i="38"/>
  <c r="BP68" i="38"/>
  <c r="BP65" i="38"/>
  <c r="BP63" i="38"/>
  <c r="BP59" i="38"/>
  <c r="BP36" i="38"/>
  <c r="BP34" i="38"/>
  <c r="BP32" i="38"/>
  <c r="BP30" i="38"/>
  <c r="BP49" i="38"/>
  <c r="BP56" i="38"/>
  <c r="BP57" i="38"/>
  <c r="BP60" i="38"/>
  <c r="BP67" i="38"/>
  <c r="BP54" i="38"/>
  <c r="BP55" i="38"/>
  <c r="BV20" i="38"/>
  <c r="BV68" i="38"/>
  <c r="BV65" i="38"/>
  <c r="BV63" i="38"/>
  <c r="BV59" i="38"/>
  <c r="BV36" i="38"/>
  <c r="BV34" i="38"/>
  <c r="BV32" i="38"/>
  <c r="BV30" i="38"/>
  <c r="BV69" i="38"/>
  <c r="BV66" i="38"/>
  <c r="BV64" i="38"/>
  <c r="BV62" i="38"/>
  <c r="BV58" i="38"/>
  <c r="BV35" i="38"/>
  <c r="BV33" i="38"/>
  <c r="BV31" i="38"/>
  <c r="BV29" i="38"/>
  <c r="BV22" i="38"/>
  <c r="BV23" i="38"/>
  <c r="BV24" i="38"/>
  <c r="BV26" i="38"/>
  <c r="BV28" i="38"/>
  <c r="BV37" i="38"/>
  <c r="BV38" i="38"/>
  <c r="BV39" i="38"/>
  <c r="BV40" i="38"/>
  <c r="BV41" i="38"/>
  <c r="BV42" i="38"/>
  <c r="BV43" i="38"/>
  <c r="BV44" i="38"/>
  <c r="BV45" i="38"/>
  <c r="BV46" i="38"/>
  <c r="BV47" i="38"/>
  <c r="BV50" i="38"/>
  <c r="BV54" i="38"/>
  <c r="BV55" i="38"/>
  <c r="BV21" i="38"/>
  <c r="BV25" i="38"/>
  <c r="BV27" i="38"/>
  <c r="BV56" i="38"/>
  <c r="BV57" i="38"/>
  <c r="BV60" i="38"/>
  <c r="BV61" i="38"/>
  <c r="BV67" i="38"/>
  <c r="BV48" i="38"/>
  <c r="BV51" i="38"/>
  <c r="BV52" i="38"/>
  <c r="BV53" i="38"/>
  <c r="BV49" i="38"/>
  <c r="BX20" i="38"/>
  <c r="BA27" i="38"/>
  <c r="BA42" i="38"/>
  <c r="BA44" i="38"/>
  <c r="BA46" i="38"/>
  <c r="BA48" i="38"/>
  <c r="BA37" i="38"/>
  <c r="BA41" i="38"/>
  <c r="BA34" i="38"/>
  <c r="BA36" i="38"/>
  <c r="BA59" i="38"/>
  <c r="BA60" i="38"/>
  <c r="BA64" i="38"/>
  <c r="BA65" i="38"/>
  <c r="BA69" i="38"/>
  <c r="BA25" i="38"/>
  <c r="BA38" i="38"/>
  <c r="BA43" i="38"/>
  <c r="BA45" i="38"/>
  <c r="BA47" i="38"/>
  <c r="BA39" i="38"/>
  <c r="BA40" i="38"/>
  <c r="BA29" i="38"/>
  <c r="BA30" i="38"/>
  <c r="BA31" i="38"/>
  <c r="BA32" i="38"/>
  <c r="BA33" i="38"/>
  <c r="BA35" i="38"/>
  <c r="BA50" i="38"/>
  <c r="BA51" i="38"/>
  <c r="BA52" i="38"/>
  <c r="BA53" i="38"/>
  <c r="BA54" i="38"/>
  <c r="BA55" i="38"/>
  <c r="BA56" i="38"/>
  <c r="BA57" i="38"/>
  <c r="BA58" i="38"/>
  <c r="BA62" i="38"/>
  <c r="BA63" i="38"/>
  <c r="BA67" i="38"/>
  <c r="BA66" i="38"/>
  <c r="BA49" i="38"/>
  <c r="BA23" i="38"/>
  <c r="BA28" i="38"/>
  <c r="BA22" i="38"/>
  <c r="BA21" i="38"/>
  <c r="BA26" i="38"/>
  <c r="BA68" i="38"/>
  <c r="BA61" i="38"/>
  <c r="BA24" i="38"/>
  <c r="CH20" i="38"/>
  <c r="CH22" i="38"/>
  <c r="CH23" i="38"/>
  <c r="CH24" i="38"/>
  <c r="CH68" i="38"/>
  <c r="CH64" i="38"/>
  <c r="CH62" i="38"/>
  <c r="CH58" i="38"/>
  <c r="CH35" i="38"/>
  <c r="CH33" i="38"/>
  <c r="CH31" i="38"/>
  <c r="CH29" i="38"/>
  <c r="CH25" i="38"/>
  <c r="CH27" i="38"/>
  <c r="CH37" i="38"/>
  <c r="CH38" i="38"/>
  <c r="CH39" i="38"/>
  <c r="CH40" i="38"/>
  <c r="CH41" i="38"/>
  <c r="CH42" i="38"/>
  <c r="CH43" i="38"/>
  <c r="CH44" i="38"/>
  <c r="CH45" i="38"/>
  <c r="CH46" i="38"/>
  <c r="CH47" i="38"/>
  <c r="CH50" i="38"/>
  <c r="CH53" i="38"/>
  <c r="CH54" i="38"/>
  <c r="CH55" i="38"/>
  <c r="CH49" i="38"/>
  <c r="CH21" i="38"/>
  <c r="CH69" i="38"/>
  <c r="CH65" i="38"/>
  <c r="CH63" i="38"/>
  <c r="CH59" i="38"/>
  <c r="CH36" i="38"/>
  <c r="CH34" i="38"/>
  <c r="CH32" i="38"/>
  <c r="CH30" i="38"/>
  <c r="CH28" i="38"/>
  <c r="CH26" i="38"/>
  <c r="CH56" i="38"/>
  <c r="CH57" i="38"/>
  <c r="CH60" i="38"/>
  <c r="CH61" i="38"/>
  <c r="CH66" i="38"/>
  <c r="CH67" i="38"/>
  <c r="CH48" i="38"/>
  <c r="CH51" i="38"/>
  <c r="CH52" i="38"/>
  <c r="CT20" i="38"/>
  <c r="CT21" i="38"/>
  <c r="CT22" i="38"/>
  <c r="CT23" i="38"/>
  <c r="CT24" i="38"/>
  <c r="CT69" i="38"/>
  <c r="CT65" i="38"/>
  <c r="CT63" i="38"/>
  <c r="CT59" i="38"/>
  <c r="CT36" i="38"/>
  <c r="CT34" i="38"/>
  <c r="CT32" i="38"/>
  <c r="CT30" i="38"/>
  <c r="CT28" i="38"/>
  <c r="CT26" i="38"/>
  <c r="CT37" i="38"/>
  <c r="CT38" i="38"/>
  <c r="CT39" i="38"/>
  <c r="CT40" i="38"/>
  <c r="CT41" i="38"/>
  <c r="CT42" i="38"/>
  <c r="CT43" i="38"/>
  <c r="CT44" i="38"/>
  <c r="CT45" i="38"/>
  <c r="CT46" i="38"/>
  <c r="CT47" i="38"/>
  <c r="CT50" i="38"/>
  <c r="CT53" i="38"/>
  <c r="CT54" i="38"/>
  <c r="CT55" i="38"/>
  <c r="CT68" i="38"/>
  <c r="CT64" i="38"/>
  <c r="CT62" i="38"/>
  <c r="CT58" i="38"/>
  <c r="CT35" i="38"/>
  <c r="CT33" i="38"/>
  <c r="CT31" i="38"/>
  <c r="CT29" i="38"/>
  <c r="CT25" i="38"/>
  <c r="CT27" i="38"/>
  <c r="CT56" i="38"/>
  <c r="CT57" i="38"/>
  <c r="CT60" i="38"/>
  <c r="CT61" i="38"/>
  <c r="CT66" i="38"/>
  <c r="CT67" i="38"/>
  <c r="CT48" i="38"/>
  <c r="CT51" i="38"/>
  <c r="CT52" i="38"/>
  <c r="CT49" i="38"/>
  <c r="EJ20" i="38"/>
  <c r="EJ65" i="38"/>
  <c r="EJ63" i="38"/>
  <c r="EJ58" i="38"/>
  <c r="EJ35" i="38"/>
  <c r="EJ33" i="38"/>
  <c r="EJ31" i="38"/>
  <c r="EJ29" i="38"/>
  <c r="EJ26" i="38"/>
  <c r="EJ37" i="38"/>
  <c r="EJ38" i="38"/>
  <c r="EJ39" i="38"/>
  <c r="EJ40" i="38"/>
  <c r="EJ41" i="38"/>
  <c r="EJ42" i="38"/>
  <c r="EJ43" i="38"/>
  <c r="EJ44" i="38"/>
  <c r="EJ45" i="38"/>
  <c r="EJ46" i="38"/>
  <c r="EJ47" i="38"/>
  <c r="EJ48" i="38"/>
  <c r="EJ51" i="38"/>
  <c r="EJ52" i="38"/>
  <c r="EJ69" i="38"/>
  <c r="EJ68" i="38"/>
  <c r="EJ64" i="38"/>
  <c r="EJ62" i="38"/>
  <c r="EJ36" i="38"/>
  <c r="EJ34" i="38"/>
  <c r="EJ32" i="38"/>
  <c r="EJ30" i="38"/>
  <c r="EJ28" i="38"/>
  <c r="EJ21" i="38"/>
  <c r="EJ22" i="38"/>
  <c r="EJ23" i="38"/>
  <c r="EJ24" i="38"/>
  <c r="EJ25" i="38"/>
  <c r="EJ27" i="38"/>
  <c r="EJ49" i="38"/>
  <c r="EJ56" i="38"/>
  <c r="EJ57" i="38"/>
  <c r="EJ59" i="38"/>
  <c r="EJ60" i="38"/>
  <c r="EJ66" i="38"/>
  <c r="EJ67" i="38"/>
  <c r="EJ50" i="38"/>
  <c r="EJ53" i="38"/>
  <c r="EJ54" i="38"/>
  <c r="EJ55" i="38"/>
  <c r="EJ61" i="38"/>
  <c r="EV20" i="38"/>
  <c r="EV27" i="38"/>
  <c r="EV25" i="38"/>
  <c r="EV65" i="38"/>
  <c r="EV63" i="38"/>
  <c r="EV58" i="38"/>
  <c r="EV35" i="38"/>
  <c r="EV33" i="38"/>
  <c r="EV31" i="38"/>
  <c r="EV29" i="38"/>
  <c r="EV37" i="38"/>
  <c r="EV38" i="38"/>
  <c r="EV39" i="38"/>
  <c r="EV40" i="38"/>
  <c r="EV41" i="38"/>
  <c r="EV42" i="38"/>
  <c r="EV43" i="38"/>
  <c r="EV44" i="38"/>
  <c r="EV45" i="38"/>
  <c r="EV46" i="38"/>
  <c r="EV47" i="38"/>
  <c r="EV48" i="38"/>
  <c r="EV51" i="38"/>
  <c r="EV52" i="38"/>
  <c r="EV61" i="38"/>
  <c r="EV21" i="38"/>
  <c r="EV22" i="38"/>
  <c r="EV23" i="38"/>
  <c r="EV24" i="38"/>
  <c r="EV26" i="38"/>
  <c r="EV68" i="38"/>
  <c r="EV64" i="38"/>
  <c r="EV62" i="38"/>
  <c r="EV36" i="38"/>
  <c r="EV34" i="38"/>
  <c r="EV32" i="38"/>
  <c r="EV30" i="38"/>
  <c r="EV28" i="38"/>
  <c r="EV49" i="38"/>
  <c r="EV56" i="38"/>
  <c r="EV57" i="38"/>
  <c r="EV59" i="38"/>
  <c r="EV60" i="38"/>
  <c r="EV66" i="38"/>
  <c r="EV67" i="38"/>
  <c r="EV50" i="38"/>
  <c r="EV53" i="38"/>
  <c r="EV54" i="38"/>
  <c r="EV55" i="38"/>
  <c r="EV69" i="38"/>
  <c r="FT20" i="38"/>
  <c r="FT65" i="38"/>
  <c r="FT63" i="38"/>
  <c r="FT58" i="38"/>
  <c r="FT35" i="38"/>
  <c r="FT33" i="38"/>
  <c r="FT31" i="38"/>
  <c r="FT29" i="38"/>
  <c r="FT21" i="38"/>
  <c r="FT25" i="38"/>
  <c r="FT37" i="38"/>
  <c r="FT38" i="38"/>
  <c r="FT39" i="38"/>
  <c r="FT40" i="38"/>
  <c r="FT41" i="38"/>
  <c r="FT42" i="38"/>
  <c r="FT43" i="38"/>
  <c r="FT44" i="38"/>
  <c r="FT45" i="38"/>
  <c r="FT46" i="38"/>
  <c r="FT47" i="38"/>
  <c r="FT48" i="38"/>
  <c r="FT49" i="38"/>
  <c r="FT51" i="38"/>
  <c r="FT52" i="38"/>
  <c r="FT61" i="38"/>
  <c r="FT69" i="38"/>
  <c r="FT68" i="38"/>
  <c r="FT64" i="38"/>
  <c r="FT62" i="38"/>
  <c r="FT36" i="38"/>
  <c r="FT34" i="38"/>
  <c r="FT32" i="38"/>
  <c r="FT30" i="38"/>
  <c r="FT28" i="38"/>
  <c r="FT22" i="38"/>
  <c r="FT23" i="38"/>
  <c r="FT24" i="38"/>
  <c r="FT26" i="38"/>
  <c r="FT27" i="38"/>
  <c r="FT56" i="38"/>
  <c r="FT57" i="38"/>
  <c r="FT59" i="38"/>
  <c r="FT60" i="38"/>
  <c r="FT66" i="38"/>
  <c r="FT67" i="38"/>
  <c r="FT50" i="38"/>
  <c r="FT53" i="38"/>
  <c r="FT54" i="38"/>
  <c r="FT55" i="38"/>
  <c r="GR20" i="38"/>
  <c r="GR68" i="38"/>
  <c r="GR64" i="38"/>
  <c r="GR62" i="38"/>
  <c r="GR36" i="38"/>
  <c r="GR34" i="38"/>
  <c r="GR32" i="38"/>
  <c r="GR30" i="38"/>
  <c r="GR28" i="38"/>
  <c r="GR25" i="38"/>
  <c r="GR37" i="38"/>
  <c r="GR38" i="38"/>
  <c r="GR39" i="38"/>
  <c r="GR40" i="38"/>
  <c r="GR41" i="38"/>
  <c r="GR42" i="38"/>
  <c r="GR43" i="38"/>
  <c r="GR44" i="38"/>
  <c r="GR45" i="38"/>
  <c r="GR46" i="38"/>
  <c r="GR47" i="38"/>
  <c r="GR48" i="38"/>
  <c r="GR49" i="38"/>
  <c r="GR51" i="38"/>
  <c r="GR52" i="38"/>
  <c r="GR61" i="38"/>
  <c r="GR69" i="38"/>
  <c r="GR65" i="38"/>
  <c r="GR63" i="38"/>
  <c r="GR58" i="38"/>
  <c r="GR35" i="38"/>
  <c r="GR33" i="38"/>
  <c r="GR31" i="38"/>
  <c r="GR29" i="38"/>
  <c r="GR21" i="38"/>
  <c r="GR22" i="38"/>
  <c r="GR23" i="38"/>
  <c r="GR24" i="38"/>
  <c r="GR26" i="38"/>
  <c r="GR27" i="38"/>
  <c r="GR56" i="38"/>
  <c r="GR55" i="38"/>
  <c r="GR59" i="38"/>
  <c r="GR60" i="38"/>
  <c r="GR66" i="38"/>
  <c r="GR50" i="38"/>
  <c r="GR53" i="38"/>
  <c r="GR54" i="38"/>
  <c r="GR57" i="38"/>
  <c r="GR67" i="38"/>
  <c r="HP20" i="38"/>
  <c r="HP27" i="38"/>
  <c r="HP25" i="38"/>
  <c r="HP68" i="38"/>
  <c r="HP64" i="38"/>
  <c r="HP62" i="38"/>
  <c r="HP58" i="38"/>
  <c r="HP35" i="38"/>
  <c r="HP33" i="38"/>
  <c r="HP31" i="38"/>
  <c r="HP29" i="38"/>
  <c r="HP37" i="38"/>
  <c r="HP38" i="38"/>
  <c r="HP39" i="38"/>
  <c r="HP40" i="38"/>
  <c r="HP41" i="38"/>
  <c r="HP42" i="38"/>
  <c r="HP43" i="38"/>
  <c r="HP44" i="38"/>
  <c r="HP45" i="38"/>
  <c r="HP46" i="38"/>
  <c r="HP47" i="38"/>
  <c r="HP48" i="38"/>
  <c r="HP49" i="38"/>
  <c r="HP50" i="38"/>
  <c r="HP51" i="38"/>
  <c r="HP52" i="38"/>
  <c r="HP57" i="38"/>
  <c r="HP69" i="38"/>
  <c r="HP21" i="38"/>
  <c r="HP22" i="38"/>
  <c r="HP23" i="38"/>
  <c r="HP24" i="38"/>
  <c r="HP26" i="38"/>
  <c r="HP65" i="38"/>
  <c r="HP63" i="38"/>
  <c r="HP61" i="38"/>
  <c r="HP36" i="38"/>
  <c r="HP34" i="38"/>
  <c r="HP32" i="38"/>
  <c r="HP30" i="38"/>
  <c r="HP28" i="38"/>
  <c r="HP56" i="38"/>
  <c r="HP55" i="38"/>
  <c r="HP59" i="38"/>
  <c r="HP60" i="38"/>
  <c r="HP66" i="38"/>
  <c r="HP53" i="38"/>
  <c r="HP54" i="38"/>
  <c r="HP67" i="38"/>
  <c r="IN20" i="38"/>
  <c r="IN27" i="38"/>
  <c r="IN25" i="38"/>
  <c r="IN68" i="38"/>
  <c r="IN64" i="38"/>
  <c r="IN62" i="38"/>
  <c r="IN58" i="38"/>
  <c r="IN35" i="38"/>
  <c r="IN33" i="38"/>
  <c r="IN31" i="38"/>
  <c r="IN29" i="38"/>
  <c r="IN37" i="38"/>
  <c r="IN38" i="38"/>
  <c r="IN39" i="38"/>
  <c r="IN40" i="38"/>
  <c r="IN41" i="38"/>
  <c r="IN42" i="38"/>
  <c r="IN43" i="38"/>
  <c r="IN44" i="38"/>
  <c r="IN45" i="38"/>
  <c r="IN46" i="38"/>
  <c r="IN47" i="38"/>
  <c r="IN48" i="38"/>
  <c r="IN50" i="38"/>
  <c r="IN51" i="38"/>
  <c r="IN52" i="38"/>
  <c r="IN69" i="38"/>
  <c r="IN21" i="38"/>
  <c r="IN22" i="38"/>
  <c r="IN23" i="38"/>
  <c r="IN24" i="38"/>
  <c r="IN26" i="38"/>
  <c r="IN65" i="38"/>
  <c r="IN63" i="38"/>
  <c r="IN61" i="38"/>
  <c r="IN36" i="38"/>
  <c r="IN34" i="38"/>
  <c r="IN32" i="38"/>
  <c r="IN30" i="38"/>
  <c r="IN28" i="38"/>
  <c r="IN56" i="38"/>
  <c r="IN55" i="38"/>
  <c r="IN59" i="38"/>
  <c r="IN60" i="38"/>
  <c r="IN66" i="38"/>
  <c r="IN49" i="38"/>
  <c r="IN53" i="38"/>
  <c r="IN54" i="38"/>
  <c r="IN57" i="38"/>
  <c r="IN67" i="38"/>
  <c r="JL20" i="38"/>
  <c r="JL67" i="38"/>
  <c r="JL64" i="38"/>
  <c r="JL62" i="38"/>
  <c r="JL58" i="38"/>
  <c r="JL35" i="38"/>
  <c r="JL33" i="38"/>
  <c r="JL31" i="38"/>
  <c r="JL29" i="38"/>
  <c r="JL25" i="38"/>
  <c r="JL27" i="38"/>
  <c r="JL37" i="38"/>
  <c r="JL38" i="38"/>
  <c r="JL39" i="38"/>
  <c r="JL40" i="38"/>
  <c r="JL41" i="38"/>
  <c r="JL42" i="38"/>
  <c r="JL43" i="38"/>
  <c r="JL44" i="38"/>
  <c r="JL45" i="38"/>
  <c r="JL46" i="38"/>
  <c r="JL47" i="38"/>
  <c r="JL50" i="38"/>
  <c r="JL51" i="38"/>
  <c r="JL52" i="38"/>
  <c r="JL69" i="38"/>
  <c r="JL68" i="38"/>
  <c r="JL65" i="38"/>
  <c r="JL63" i="38"/>
  <c r="JL61" i="38"/>
  <c r="JL36" i="38"/>
  <c r="JL34" i="38"/>
  <c r="JL32" i="38"/>
  <c r="JL30" i="38"/>
  <c r="JL28" i="38"/>
  <c r="JL21" i="38"/>
  <c r="JL22" i="38"/>
  <c r="JL23" i="38"/>
  <c r="JL24" i="38"/>
  <c r="JL26" i="38"/>
  <c r="JL55" i="38"/>
  <c r="JL56" i="38"/>
  <c r="JL59" i="38"/>
  <c r="JL60" i="38"/>
  <c r="JL66" i="38"/>
  <c r="JL48" i="38"/>
  <c r="JL49" i="38"/>
  <c r="JL53" i="38"/>
  <c r="JL54" i="38"/>
  <c r="JL57" i="38"/>
  <c r="KJ20" i="38"/>
  <c r="KJ68" i="38"/>
  <c r="KJ65" i="38"/>
  <c r="KJ63" i="38"/>
  <c r="KJ61" i="38"/>
  <c r="KJ35" i="38"/>
  <c r="KJ33" i="38"/>
  <c r="KJ31" i="38"/>
  <c r="KJ29" i="38"/>
  <c r="KJ21" i="38"/>
  <c r="KJ25" i="38"/>
  <c r="KJ27" i="38"/>
  <c r="KJ36" i="38"/>
  <c r="KJ37" i="38"/>
  <c r="KJ38" i="38"/>
  <c r="KJ39" i="38"/>
  <c r="KJ40" i="38"/>
  <c r="KJ41" i="38"/>
  <c r="KJ42" i="38"/>
  <c r="KJ43" i="38"/>
  <c r="KJ44" i="38"/>
  <c r="KJ45" i="38"/>
  <c r="KJ46" i="38"/>
  <c r="KJ47" i="38"/>
  <c r="KJ50" i="38"/>
  <c r="KJ51" i="38"/>
  <c r="KJ52" i="38"/>
  <c r="KJ69" i="38"/>
  <c r="KJ67" i="38"/>
  <c r="KJ64" i="38"/>
  <c r="KJ62" i="38"/>
  <c r="KJ58" i="38"/>
  <c r="KJ34" i="38"/>
  <c r="KJ32" i="38"/>
  <c r="KJ30" i="38"/>
  <c r="KJ28" i="38"/>
  <c r="KJ22" i="38"/>
  <c r="KJ23" i="38"/>
  <c r="KJ24" i="38"/>
  <c r="KJ26" i="38"/>
  <c r="KJ48" i="38"/>
  <c r="KJ55" i="38"/>
  <c r="KJ56" i="38"/>
  <c r="KJ59" i="38"/>
  <c r="KJ60" i="38"/>
  <c r="KJ66" i="38"/>
  <c r="KJ49" i="38"/>
  <c r="KJ53" i="38"/>
  <c r="KJ54" i="38"/>
  <c r="KJ57" i="38"/>
  <c r="LH20" i="38"/>
  <c r="LH68" i="38"/>
  <c r="LH65" i="38"/>
  <c r="LH63" i="38"/>
  <c r="LH61" i="38"/>
  <c r="LH57" i="38"/>
  <c r="LH34" i="38"/>
  <c r="LH32" i="38"/>
  <c r="LH30" i="38"/>
  <c r="LH28" i="38"/>
  <c r="LH21" i="38"/>
  <c r="LH25" i="38"/>
  <c r="LH36" i="38"/>
  <c r="LH37" i="38"/>
  <c r="LH38" i="38"/>
  <c r="LH39" i="38"/>
  <c r="LH40" i="38"/>
  <c r="LH41" i="38"/>
  <c r="LH42" i="38"/>
  <c r="LH43" i="38"/>
  <c r="LH44" i="38"/>
  <c r="LH45" i="38"/>
  <c r="LH46" i="38"/>
  <c r="LH47" i="38"/>
  <c r="LH50" i="38"/>
  <c r="LH51" i="38"/>
  <c r="LH52" i="38"/>
  <c r="LH69" i="38"/>
  <c r="LH67" i="38"/>
  <c r="LH64" i="38"/>
  <c r="LH62" i="38"/>
  <c r="LH58" i="38"/>
  <c r="LH35" i="38"/>
  <c r="LH33" i="38"/>
  <c r="LH31" i="38"/>
  <c r="LH29" i="38"/>
  <c r="LH22" i="38"/>
  <c r="LH23" i="38"/>
  <c r="LH24" i="38"/>
  <c r="LH26" i="38"/>
  <c r="LH27" i="38"/>
  <c r="LH48" i="38"/>
  <c r="LH55" i="38"/>
  <c r="LH56" i="38"/>
  <c r="LH59" i="38"/>
  <c r="LH60" i="38"/>
  <c r="LH66" i="38"/>
  <c r="LH49" i="38"/>
  <c r="LH53" i="38"/>
  <c r="LH54" i="38"/>
  <c r="MF20" i="38"/>
  <c r="MF68" i="38"/>
  <c r="MF65" i="38"/>
  <c r="MF63" i="38"/>
  <c r="MF61" i="38"/>
  <c r="MF57" i="38"/>
  <c r="MF34" i="38"/>
  <c r="MF32" i="38"/>
  <c r="MF30" i="38"/>
  <c r="MF28" i="38"/>
  <c r="MF21" i="38"/>
  <c r="MF25" i="38"/>
  <c r="MF36" i="38"/>
  <c r="MF37" i="38"/>
  <c r="MF38" i="38"/>
  <c r="MF39" i="38"/>
  <c r="MF40" i="38"/>
  <c r="MF41" i="38"/>
  <c r="MF42" i="38"/>
  <c r="MF43" i="38"/>
  <c r="MF44" i="38"/>
  <c r="MF45" i="38"/>
  <c r="MF46" i="38"/>
  <c r="MF47" i="38"/>
  <c r="MF49" i="38"/>
  <c r="MF50" i="38"/>
  <c r="MF51" i="38"/>
  <c r="MF52" i="38"/>
  <c r="MF67" i="38"/>
  <c r="MF64" i="38"/>
  <c r="MF62" i="38"/>
  <c r="MF58" i="38"/>
  <c r="MF35" i="38"/>
  <c r="MF33" i="38"/>
  <c r="MF31" i="38"/>
  <c r="MF29" i="38"/>
  <c r="MF22" i="38"/>
  <c r="MF23" i="38"/>
  <c r="MF24" i="38"/>
  <c r="MF26" i="38"/>
  <c r="MF27" i="38"/>
  <c r="MF48" i="38"/>
  <c r="MF55" i="38"/>
  <c r="MF56" i="38"/>
  <c r="MF59" i="38"/>
  <c r="MF66" i="38"/>
  <c r="MF69" i="38"/>
  <c r="MF53" i="38"/>
  <c r="MF54" i="38"/>
  <c r="MF60" i="38"/>
  <c r="DR22" i="38"/>
  <c r="DR23" i="38"/>
  <c r="DR24" i="38"/>
  <c r="DR65" i="38"/>
  <c r="DR63" i="38"/>
  <c r="DR58" i="38"/>
  <c r="DR35" i="38"/>
  <c r="DR33" i="38"/>
  <c r="DR31" i="38"/>
  <c r="DR29" i="38"/>
  <c r="DR26" i="38"/>
  <c r="DR37" i="38"/>
  <c r="DR38" i="38"/>
  <c r="DR39" i="38"/>
  <c r="DR40" i="38"/>
  <c r="DR41" i="38"/>
  <c r="DR42" i="38"/>
  <c r="DR43" i="38"/>
  <c r="DR44" i="38"/>
  <c r="DR45" i="38"/>
  <c r="DR46" i="38"/>
  <c r="DR47" i="38"/>
  <c r="DR50" i="38"/>
  <c r="DR53" i="38"/>
  <c r="DR54" i="38"/>
  <c r="DR55" i="38"/>
  <c r="DR21" i="38"/>
  <c r="DR68" i="38"/>
  <c r="DR64" i="38"/>
  <c r="DR62" i="38"/>
  <c r="DR36" i="38"/>
  <c r="DR34" i="38"/>
  <c r="DR32" i="38"/>
  <c r="DR30" i="38"/>
  <c r="DR28" i="38"/>
  <c r="DR25" i="38"/>
  <c r="DR27" i="38"/>
  <c r="DR56" i="38"/>
  <c r="DR57" i="38"/>
  <c r="DR59" i="38"/>
  <c r="DR60" i="38"/>
  <c r="DR61" i="38"/>
  <c r="DR66" i="38"/>
  <c r="DR67" i="38"/>
  <c r="DR48" i="38"/>
  <c r="DR51" i="38"/>
  <c r="DR52" i="38"/>
  <c r="DR49" i="38"/>
  <c r="DR69" i="38"/>
  <c r="EP20" i="38"/>
  <c r="EP68" i="38"/>
  <c r="EP64" i="38"/>
  <c r="EP62" i="38"/>
  <c r="EP36" i="38"/>
  <c r="EP34" i="38"/>
  <c r="EP32" i="38"/>
  <c r="EP30" i="38"/>
  <c r="EP28" i="38"/>
  <c r="EP22" i="38"/>
  <c r="EP23" i="38"/>
  <c r="EP24" i="38"/>
  <c r="EP26" i="38"/>
  <c r="EP37" i="38"/>
  <c r="EP38" i="38"/>
  <c r="EP39" i="38"/>
  <c r="EP40" i="38"/>
  <c r="EP41" i="38"/>
  <c r="EP42" i="38"/>
  <c r="EP43" i="38"/>
  <c r="EP44" i="38"/>
  <c r="EP45" i="38"/>
  <c r="EP46" i="38"/>
  <c r="EP47" i="38"/>
  <c r="EP50" i="38"/>
  <c r="EP53" i="38"/>
  <c r="EP54" i="38"/>
  <c r="EP55" i="38"/>
  <c r="EP65" i="38"/>
  <c r="EP63" i="38"/>
  <c r="EP58" i="38"/>
  <c r="EP35" i="38"/>
  <c r="EP33" i="38"/>
  <c r="EP31" i="38"/>
  <c r="EP29" i="38"/>
  <c r="EP21" i="38"/>
  <c r="EP25" i="38"/>
  <c r="EP27" i="38"/>
  <c r="EP56" i="38"/>
  <c r="EP57" i="38"/>
  <c r="EP59" i="38"/>
  <c r="EP60" i="38"/>
  <c r="EP61" i="38"/>
  <c r="EP66" i="38"/>
  <c r="EP67" i="38"/>
  <c r="EP48" i="38"/>
  <c r="EP51" i="38"/>
  <c r="EP52" i="38"/>
  <c r="EP49" i="38"/>
  <c r="EP69" i="38"/>
  <c r="FN20" i="38"/>
  <c r="FN22" i="38"/>
  <c r="FN23" i="38"/>
  <c r="FN24" i="38"/>
  <c r="FN68" i="38"/>
  <c r="FN64" i="38"/>
  <c r="FN62" i="38"/>
  <c r="FN36" i="38"/>
  <c r="FN34" i="38"/>
  <c r="FN32" i="38"/>
  <c r="FN30" i="38"/>
  <c r="FN28" i="38"/>
  <c r="FN26" i="38"/>
  <c r="FN37" i="38"/>
  <c r="FN38" i="38"/>
  <c r="FN39" i="38"/>
  <c r="FN40" i="38"/>
  <c r="FN41" i="38"/>
  <c r="FN42" i="38"/>
  <c r="FN43" i="38"/>
  <c r="FN44" i="38"/>
  <c r="FN45" i="38"/>
  <c r="FN46" i="38"/>
  <c r="FN47" i="38"/>
  <c r="FN50" i="38"/>
  <c r="FN53" i="38"/>
  <c r="FN54" i="38"/>
  <c r="FN55" i="38"/>
  <c r="FN69" i="38"/>
  <c r="FN21" i="38"/>
  <c r="FN65" i="38"/>
  <c r="FN63" i="38"/>
  <c r="FN58" i="38"/>
  <c r="FN35" i="38"/>
  <c r="FN33" i="38"/>
  <c r="FN31" i="38"/>
  <c r="FN29" i="38"/>
  <c r="FN25" i="38"/>
  <c r="FN27" i="38"/>
  <c r="FN56" i="38"/>
  <c r="FN57" i="38"/>
  <c r="FN59" i="38"/>
  <c r="FN60" i="38"/>
  <c r="FN61" i="38"/>
  <c r="FN66" i="38"/>
  <c r="FN67" i="38"/>
  <c r="FN48" i="38"/>
  <c r="FN49" i="38"/>
  <c r="FN51" i="38"/>
  <c r="FN52" i="38"/>
  <c r="GL20" i="38"/>
  <c r="GL65" i="38"/>
  <c r="GL63" i="38"/>
  <c r="GL58" i="38"/>
  <c r="GL35" i="38"/>
  <c r="GL33" i="38"/>
  <c r="GL31" i="38"/>
  <c r="GL29" i="38"/>
  <c r="GL22" i="38"/>
  <c r="GL23" i="38"/>
  <c r="GL24" i="38"/>
  <c r="GL26" i="38"/>
  <c r="GL37" i="38"/>
  <c r="GL38" i="38"/>
  <c r="GL39" i="38"/>
  <c r="GL40" i="38"/>
  <c r="GL41" i="38"/>
  <c r="GL42" i="38"/>
  <c r="GL43" i="38"/>
  <c r="GL44" i="38"/>
  <c r="GL45" i="38"/>
  <c r="GL46" i="38"/>
  <c r="GL47" i="38"/>
  <c r="GL50" i="38"/>
  <c r="GL52" i="38"/>
  <c r="GL53" i="38"/>
  <c r="GL54" i="38"/>
  <c r="GL68" i="38"/>
  <c r="GL64" i="38"/>
  <c r="GL62" i="38"/>
  <c r="GL36" i="38"/>
  <c r="GL34" i="38"/>
  <c r="GL32" i="38"/>
  <c r="GL30" i="38"/>
  <c r="GL28" i="38"/>
  <c r="GL21" i="38"/>
  <c r="GL25" i="38"/>
  <c r="GL27" i="38"/>
  <c r="GL56" i="38"/>
  <c r="GL57" i="38"/>
  <c r="GL59" i="38"/>
  <c r="GL60" i="38"/>
  <c r="GL61" i="38"/>
  <c r="GL66" i="38"/>
  <c r="GL67" i="38"/>
  <c r="GL48" i="38"/>
  <c r="GL49" i="38"/>
  <c r="GL51" i="38"/>
  <c r="GL55" i="38"/>
  <c r="GL69" i="38"/>
  <c r="HJ20" i="38"/>
  <c r="HJ21" i="38"/>
  <c r="HJ22" i="38"/>
  <c r="HJ23" i="38"/>
  <c r="HJ65" i="38"/>
  <c r="HJ63" i="38"/>
  <c r="HJ58" i="38"/>
  <c r="HJ35" i="38"/>
  <c r="HJ33" i="38"/>
  <c r="HJ31" i="38"/>
  <c r="HJ29" i="38"/>
  <c r="HJ24" i="38"/>
  <c r="HJ26" i="38"/>
  <c r="HJ37" i="38"/>
  <c r="HJ38" i="38"/>
  <c r="HJ39" i="38"/>
  <c r="HJ40" i="38"/>
  <c r="HJ41" i="38"/>
  <c r="HJ42" i="38"/>
  <c r="HJ43" i="38"/>
  <c r="HJ44" i="38"/>
  <c r="HJ45" i="38"/>
  <c r="HJ46" i="38"/>
  <c r="HJ47" i="38"/>
  <c r="HJ53" i="38"/>
  <c r="HJ54" i="38"/>
  <c r="HJ68" i="38"/>
  <c r="HJ64" i="38"/>
  <c r="HJ62" i="38"/>
  <c r="HJ36" i="38"/>
  <c r="HJ34" i="38"/>
  <c r="HJ32" i="38"/>
  <c r="HJ30" i="38"/>
  <c r="HJ28" i="38"/>
  <c r="HJ25" i="38"/>
  <c r="HJ27" i="38"/>
  <c r="HJ56" i="38"/>
  <c r="HJ57" i="38"/>
  <c r="HJ59" i="38"/>
  <c r="HJ60" i="38"/>
  <c r="HJ61" i="38"/>
  <c r="HJ66" i="38"/>
  <c r="HJ67" i="38"/>
  <c r="HJ48" i="38"/>
  <c r="HJ49" i="38"/>
  <c r="HJ50" i="38"/>
  <c r="HJ51" i="38"/>
  <c r="HJ52" i="38"/>
  <c r="HJ55" i="38"/>
  <c r="HJ69" i="38"/>
  <c r="IH20" i="38"/>
  <c r="IH68" i="38"/>
  <c r="IH64" i="38"/>
  <c r="IH62" i="38"/>
  <c r="IH58" i="38"/>
  <c r="IH35" i="38"/>
  <c r="IH33" i="38"/>
  <c r="IH31" i="38"/>
  <c r="IH29" i="38"/>
  <c r="IH22" i="38"/>
  <c r="IH23" i="38"/>
  <c r="IH26" i="38"/>
  <c r="IH37" i="38"/>
  <c r="IH38" i="38"/>
  <c r="IH39" i="38"/>
  <c r="IH40" i="38"/>
  <c r="IH41" i="38"/>
  <c r="IH42" i="38"/>
  <c r="IH43" i="38"/>
  <c r="IH44" i="38"/>
  <c r="IH45" i="38"/>
  <c r="IH46" i="38"/>
  <c r="IH47" i="38"/>
  <c r="IH49" i="38"/>
  <c r="IH53" i="38"/>
  <c r="IH54" i="38"/>
  <c r="IH65" i="38"/>
  <c r="IH63" i="38"/>
  <c r="IH61" i="38"/>
  <c r="IH36" i="38"/>
  <c r="IH34" i="38"/>
  <c r="IH32" i="38"/>
  <c r="IH30" i="38"/>
  <c r="IH28" i="38"/>
  <c r="IH21" i="38"/>
  <c r="IH24" i="38"/>
  <c r="IH25" i="38"/>
  <c r="IH27" i="38"/>
  <c r="IH56" i="38"/>
  <c r="IH57" i="38"/>
  <c r="IH59" i="38"/>
  <c r="IH60" i="38"/>
  <c r="IH66" i="38"/>
  <c r="IH67" i="38"/>
  <c r="IH48" i="38"/>
  <c r="IH50" i="38"/>
  <c r="IH51" i="38"/>
  <c r="IH52" i="38"/>
  <c r="IH55" i="38"/>
  <c r="IH69" i="38"/>
  <c r="JF20" i="38"/>
  <c r="JF68" i="38"/>
  <c r="JF65" i="38"/>
  <c r="JF63" i="38"/>
  <c r="JF61" i="38"/>
  <c r="JF36" i="38"/>
  <c r="JF34" i="38"/>
  <c r="JF32" i="38"/>
  <c r="JF30" i="38"/>
  <c r="JF28" i="38"/>
  <c r="JF22" i="38"/>
  <c r="JF23" i="38"/>
  <c r="JF24" i="38"/>
  <c r="JF26" i="38"/>
  <c r="JF37" i="38"/>
  <c r="JF38" i="38"/>
  <c r="JF39" i="38"/>
  <c r="JF40" i="38"/>
  <c r="JF41" i="38"/>
  <c r="JF42" i="38"/>
  <c r="JF43" i="38"/>
  <c r="JF44" i="38"/>
  <c r="JF45" i="38"/>
  <c r="JF46" i="38"/>
  <c r="JF47" i="38"/>
  <c r="JF49" i="38"/>
  <c r="JF53" i="38"/>
  <c r="JF54" i="38"/>
  <c r="JF67" i="38"/>
  <c r="JF64" i="38"/>
  <c r="JF62" i="38"/>
  <c r="JF58" i="38"/>
  <c r="JF35" i="38"/>
  <c r="JF33" i="38"/>
  <c r="JF31" i="38"/>
  <c r="JF29" i="38"/>
  <c r="JF21" i="38"/>
  <c r="JF25" i="38"/>
  <c r="JF27" i="38"/>
  <c r="JF55" i="38"/>
  <c r="JF56" i="38"/>
  <c r="JF57" i="38"/>
  <c r="JF59" i="38"/>
  <c r="JF60" i="38"/>
  <c r="JF66" i="38"/>
  <c r="JF48" i="38"/>
  <c r="JF50" i="38"/>
  <c r="JF51" i="38"/>
  <c r="JF52" i="38"/>
  <c r="JF69" i="38"/>
  <c r="KD20" i="38"/>
  <c r="KD22" i="38"/>
  <c r="KD23" i="38"/>
  <c r="KD67" i="38"/>
  <c r="KD64" i="38"/>
  <c r="KD62" i="38"/>
  <c r="KD58" i="38"/>
  <c r="KD34" i="38"/>
  <c r="KD32" i="38"/>
  <c r="KD30" i="38"/>
  <c r="KD28" i="38"/>
  <c r="KD26" i="38"/>
  <c r="KD36" i="38"/>
  <c r="KD37" i="38"/>
  <c r="KD38" i="38"/>
  <c r="KD39" i="38"/>
  <c r="KD40" i="38"/>
  <c r="KD41" i="38"/>
  <c r="KD42" i="38"/>
  <c r="KD43" i="38"/>
  <c r="KD44" i="38"/>
  <c r="KD45" i="38"/>
  <c r="KD46" i="38"/>
  <c r="KD47" i="38"/>
  <c r="KD48" i="38"/>
  <c r="KD49" i="38"/>
  <c r="KD53" i="38"/>
  <c r="KD54" i="38"/>
  <c r="KD21" i="38"/>
  <c r="KD68" i="38"/>
  <c r="KD65" i="38"/>
  <c r="KD63" i="38"/>
  <c r="KD61" i="38"/>
  <c r="KD35" i="38"/>
  <c r="KD33" i="38"/>
  <c r="KD31" i="38"/>
  <c r="KD29" i="38"/>
  <c r="KD24" i="38"/>
  <c r="KD25" i="38"/>
  <c r="KD27" i="38"/>
  <c r="KD55" i="38"/>
  <c r="KD56" i="38"/>
  <c r="KD57" i="38"/>
  <c r="KD59" i="38"/>
  <c r="KD60" i="38"/>
  <c r="KD66" i="38"/>
  <c r="KD50" i="38"/>
  <c r="KD51" i="38"/>
  <c r="KD52" i="38"/>
  <c r="KD69" i="38"/>
  <c r="LB20" i="38"/>
  <c r="LB68" i="38"/>
  <c r="LB65" i="38"/>
  <c r="LB63" i="38"/>
  <c r="LB61" i="38"/>
  <c r="LB35" i="38"/>
  <c r="LB33" i="38"/>
  <c r="LB31" i="38"/>
  <c r="LB29" i="38"/>
  <c r="LB24" i="38"/>
  <c r="LB21" i="38"/>
  <c r="LB22" i="38"/>
  <c r="LB23" i="38"/>
  <c r="LB26" i="38"/>
  <c r="LB36" i="38"/>
  <c r="LB37" i="38"/>
  <c r="LB38" i="38"/>
  <c r="LB39" i="38"/>
  <c r="LB40" i="38"/>
  <c r="LB41" i="38"/>
  <c r="LB42" i="38"/>
  <c r="LB43" i="38"/>
  <c r="LB44" i="38"/>
  <c r="LB45" i="38"/>
  <c r="LB46" i="38"/>
  <c r="LB47" i="38"/>
  <c r="LB49" i="38"/>
  <c r="LB53" i="38"/>
  <c r="LB54" i="38"/>
  <c r="LB67" i="38"/>
  <c r="LB64" i="38"/>
  <c r="LB62" i="38"/>
  <c r="LB58" i="38"/>
  <c r="LB34" i="38"/>
  <c r="LB32" i="38"/>
  <c r="LB30" i="38"/>
  <c r="LB28" i="38"/>
  <c r="LB25" i="38"/>
  <c r="LB27" i="38"/>
  <c r="LB55" i="38"/>
  <c r="LB56" i="38"/>
  <c r="LB57" i="38"/>
  <c r="LB59" i="38"/>
  <c r="LB60" i="38"/>
  <c r="LB66" i="38"/>
  <c r="LB50" i="38"/>
  <c r="LB51" i="38"/>
  <c r="LB52" i="38"/>
  <c r="LB48" i="38"/>
  <c r="LB69" i="38"/>
  <c r="LZ20" i="38"/>
  <c r="LZ24" i="38"/>
  <c r="LZ22" i="38"/>
  <c r="LZ23" i="38"/>
  <c r="LZ68" i="38"/>
  <c r="LZ65" i="38"/>
  <c r="LZ63" i="38"/>
  <c r="LZ61" i="38"/>
  <c r="LZ57" i="38"/>
  <c r="LZ34" i="38"/>
  <c r="LZ32" i="38"/>
  <c r="LZ30" i="38"/>
  <c r="LZ28" i="38"/>
  <c r="LZ26" i="38"/>
  <c r="LZ36" i="38"/>
  <c r="LZ37" i="38"/>
  <c r="LZ38" i="38"/>
  <c r="LZ39" i="38"/>
  <c r="LZ40" i="38"/>
  <c r="LZ41" i="38"/>
  <c r="LZ42" i="38"/>
  <c r="LZ43" i="38"/>
  <c r="LZ44" i="38"/>
  <c r="LZ45" i="38"/>
  <c r="LZ46" i="38"/>
  <c r="LZ47" i="38"/>
  <c r="LZ53" i="38"/>
  <c r="LZ54" i="38"/>
  <c r="LZ69" i="38"/>
  <c r="LZ21" i="38"/>
  <c r="LZ67" i="38"/>
  <c r="LZ64" i="38"/>
  <c r="LZ62" i="38"/>
  <c r="LZ58" i="38"/>
  <c r="LZ35" i="38"/>
  <c r="LZ33" i="38"/>
  <c r="LZ31" i="38"/>
  <c r="LZ29" i="38"/>
  <c r="LZ25" i="38"/>
  <c r="LZ27" i="38"/>
  <c r="LZ55" i="38"/>
  <c r="LZ56" i="38"/>
  <c r="LZ59" i="38"/>
  <c r="LZ60" i="38"/>
  <c r="LZ66" i="38"/>
  <c r="LZ49" i="38"/>
  <c r="LZ50" i="38"/>
  <c r="LZ51" i="38"/>
  <c r="LZ52" i="38"/>
  <c r="LZ48" i="38"/>
  <c r="MX20" i="38"/>
  <c r="MX24" i="38"/>
  <c r="MX21" i="38"/>
  <c r="MX22" i="38"/>
  <c r="MX23" i="38"/>
  <c r="MX67" i="38"/>
  <c r="MX64" i="38"/>
  <c r="MX62" i="38"/>
  <c r="MX58" i="38"/>
  <c r="MX35" i="38"/>
  <c r="MX33" i="38"/>
  <c r="MX31" i="38"/>
  <c r="MX29" i="38"/>
  <c r="MX26" i="38"/>
  <c r="MX36" i="38"/>
  <c r="MX37" i="38"/>
  <c r="MX38" i="38"/>
  <c r="MX39" i="38"/>
  <c r="MX40" i="38"/>
  <c r="MX41" i="38"/>
  <c r="MX42" i="38"/>
  <c r="MX43" i="38"/>
  <c r="MX44" i="38"/>
  <c r="MX45" i="38"/>
  <c r="MX46" i="38"/>
  <c r="MX53" i="38"/>
  <c r="MX54" i="38"/>
  <c r="MX69" i="38"/>
  <c r="MX68" i="38"/>
  <c r="MX65" i="38"/>
  <c r="MX63" i="38"/>
  <c r="MX61" i="38"/>
  <c r="MX57" i="38"/>
  <c r="MX34" i="38"/>
  <c r="MX32" i="38"/>
  <c r="MX30" i="38"/>
  <c r="MX28" i="38"/>
  <c r="MX25" i="38"/>
  <c r="MX27" i="38"/>
  <c r="MX55" i="38"/>
  <c r="MX56" i="38"/>
  <c r="MX59" i="38"/>
  <c r="MX60" i="38"/>
  <c r="MX66" i="38"/>
  <c r="MX47" i="38"/>
  <c r="MX49" i="38"/>
  <c r="MX50" i="38"/>
  <c r="MX51" i="38"/>
  <c r="MX52" i="38"/>
  <c r="MX48" i="38"/>
  <c r="MC20" i="38"/>
  <c r="MC24" i="38"/>
  <c r="MC26" i="38"/>
  <c r="MC27" i="38"/>
  <c r="MC37" i="38"/>
  <c r="MC42" i="38"/>
  <c r="MC44" i="38"/>
  <c r="MC46" i="38"/>
  <c r="MC36" i="38"/>
  <c r="MC38" i="38"/>
  <c r="MC39" i="38"/>
  <c r="MC32" i="38"/>
  <c r="MC34" i="38"/>
  <c r="MC55" i="38"/>
  <c r="MC57" i="38"/>
  <c r="MC61" i="38"/>
  <c r="MC59" i="38"/>
  <c r="MC60" i="38"/>
  <c r="MC65" i="38"/>
  <c r="MC41" i="38"/>
  <c r="MC43" i="38"/>
  <c r="MC45" i="38"/>
  <c r="MC47" i="38"/>
  <c r="MC25" i="38"/>
  <c r="MC40" i="38"/>
  <c r="MC28" i="38"/>
  <c r="MC29" i="38"/>
  <c r="MC30" i="38"/>
  <c r="MC31" i="38"/>
  <c r="MC33" i="38"/>
  <c r="MC35" i="38"/>
  <c r="MC49" i="38"/>
  <c r="MC50" i="38"/>
  <c r="MC51" i="38"/>
  <c r="MC52" i="38"/>
  <c r="MC53" i="38"/>
  <c r="MC54" i="38"/>
  <c r="MC56" i="38"/>
  <c r="MC58" i="38"/>
  <c r="MC63" i="38"/>
  <c r="MC66" i="38"/>
  <c r="MC64" i="38"/>
  <c r="MC68" i="38"/>
  <c r="MC69" i="38"/>
  <c r="MC21" i="38"/>
  <c r="MC62" i="38"/>
  <c r="MC67" i="38"/>
  <c r="MC48" i="38"/>
  <c r="MC22" i="38"/>
  <c r="MC23" i="38"/>
  <c r="KG20" i="38"/>
  <c r="KG37" i="38"/>
  <c r="KG42" i="38"/>
  <c r="KG44" i="38"/>
  <c r="KG46" i="38"/>
  <c r="KG25" i="38"/>
  <c r="KG36" i="38"/>
  <c r="KG38" i="38"/>
  <c r="KG32" i="38"/>
  <c r="KG34" i="38"/>
  <c r="KG48" i="38"/>
  <c r="KG55" i="38"/>
  <c r="KG61" i="38"/>
  <c r="KG59" i="38"/>
  <c r="KG60" i="38"/>
  <c r="KG65" i="38"/>
  <c r="KG69" i="38"/>
  <c r="KG24" i="38"/>
  <c r="KG26" i="38"/>
  <c r="KG27" i="38"/>
  <c r="KG39" i="38"/>
  <c r="KG41" i="38"/>
  <c r="KG43" i="38"/>
  <c r="KG45" i="38"/>
  <c r="KG47" i="38"/>
  <c r="KG40" i="38"/>
  <c r="KG28" i="38"/>
  <c r="KG29" i="38"/>
  <c r="KG30" i="38"/>
  <c r="KG31" i="38"/>
  <c r="KG33" i="38"/>
  <c r="KG35" i="38"/>
  <c r="KG49" i="38"/>
  <c r="KG50" i="38"/>
  <c r="KG51" i="38"/>
  <c r="KG52" i="38"/>
  <c r="KG53" i="38"/>
  <c r="KG54" i="38"/>
  <c r="KG56" i="38"/>
  <c r="KG58" i="38"/>
  <c r="KG63" i="38"/>
  <c r="KG66" i="38"/>
  <c r="KG64" i="38"/>
  <c r="KG68" i="38"/>
  <c r="KG23" i="38"/>
  <c r="KG21" i="38"/>
  <c r="KG62" i="38"/>
  <c r="KG67" i="38"/>
  <c r="KG57" i="38"/>
  <c r="KG22" i="38"/>
  <c r="JC20" i="38"/>
  <c r="JC38" i="38"/>
  <c r="JC39" i="38"/>
  <c r="JC41" i="38"/>
  <c r="JC25" i="38"/>
  <c r="JC26" i="38"/>
  <c r="JC27" i="38"/>
  <c r="JC37" i="38"/>
  <c r="JC28" i="38"/>
  <c r="JC29" i="38"/>
  <c r="JC30" i="38"/>
  <c r="JC31" i="38"/>
  <c r="JC42" i="38"/>
  <c r="JC46" i="38"/>
  <c r="JC49" i="38"/>
  <c r="JC50" i="38"/>
  <c r="JC32" i="38"/>
  <c r="JC34" i="38"/>
  <c r="JC36" i="38"/>
  <c r="JC45" i="38"/>
  <c r="JC51" i="38"/>
  <c r="JC52" i="38"/>
  <c r="JC53" i="38"/>
  <c r="JC54" i="38"/>
  <c r="JC56" i="38"/>
  <c r="JC58" i="38"/>
  <c r="JC64" i="38"/>
  <c r="JC66" i="38"/>
  <c r="JC40" i="38"/>
  <c r="JC24" i="38"/>
  <c r="JC44" i="38"/>
  <c r="JC48" i="38"/>
  <c r="JC33" i="38"/>
  <c r="JC35" i="38"/>
  <c r="JC43" i="38"/>
  <c r="JC47" i="38"/>
  <c r="JC55" i="38"/>
  <c r="JC59" i="38"/>
  <c r="JC60" i="38"/>
  <c r="JC61" i="38"/>
  <c r="JC63" i="38"/>
  <c r="JC65" i="38"/>
  <c r="JC68" i="38"/>
  <c r="JC69" i="38"/>
  <c r="JC67" i="38"/>
  <c r="JC22" i="38"/>
  <c r="JC21" i="38"/>
  <c r="JC62" i="38"/>
  <c r="JC57" i="38"/>
  <c r="JC23" i="38"/>
  <c r="IK20" i="38"/>
  <c r="IK37" i="38"/>
  <c r="IK42" i="38"/>
  <c r="IK44" i="38"/>
  <c r="IK46" i="38"/>
  <c r="IK48" i="38"/>
  <c r="IK21" i="38"/>
  <c r="IK38" i="38"/>
  <c r="IK32" i="38"/>
  <c r="IK34" i="38"/>
  <c r="IK36" i="38"/>
  <c r="IK59" i="38"/>
  <c r="IK60" i="38"/>
  <c r="IK61" i="38"/>
  <c r="IK64" i="38"/>
  <c r="IK65" i="38"/>
  <c r="IK69" i="38"/>
  <c r="IK24" i="38"/>
  <c r="IK41" i="38"/>
  <c r="IK43" i="38"/>
  <c r="IK45" i="38"/>
  <c r="IK47" i="38"/>
  <c r="IK27" i="38"/>
  <c r="IK39" i="38"/>
  <c r="IK40" i="38"/>
  <c r="IK28" i="38"/>
  <c r="IK29" i="38"/>
  <c r="IK30" i="38"/>
  <c r="IK31" i="38"/>
  <c r="IK33" i="38"/>
  <c r="IK35" i="38"/>
  <c r="IK49" i="38"/>
  <c r="IK50" i="38"/>
  <c r="IK51" i="38"/>
  <c r="IK52" i="38"/>
  <c r="IK53" i="38"/>
  <c r="IK54" i="38"/>
  <c r="IK56" i="38"/>
  <c r="IK58" i="38"/>
  <c r="IK63" i="38"/>
  <c r="IK66" i="38"/>
  <c r="IK68" i="38"/>
  <c r="IK25" i="38"/>
  <c r="IK23" i="38"/>
  <c r="IK67" i="38"/>
  <c r="IK62" i="38"/>
  <c r="IK22" i="38"/>
  <c r="IK57" i="38"/>
  <c r="IK26" i="38"/>
  <c r="IK55" i="38"/>
  <c r="HG20" i="38"/>
  <c r="HG38" i="38"/>
  <c r="HG41" i="38"/>
  <c r="HG37" i="38"/>
  <c r="HG28" i="38"/>
  <c r="HG29" i="38"/>
  <c r="HG30" i="38"/>
  <c r="HG31" i="38"/>
  <c r="HG32" i="38"/>
  <c r="HG42" i="38"/>
  <c r="HG46" i="38"/>
  <c r="HG49" i="38"/>
  <c r="HG50" i="38"/>
  <c r="HG34" i="38"/>
  <c r="HG36" i="38"/>
  <c r="HG45" i="38"/>
  <c r="HG51" i="38"/>
  <c r="HG52" i="38"/>
  <c r="HG53" i="38"/>
  <c r="HG54" i="38"/>
  <c r="HG56" i="38"/>
  <c r="HG58" i="38"/>
  <c r="HG59" i="38"/>
  <c r="HG64" i="38"/>
  <c r="HG66" i="38"/>
  <c r="HG21" i="38"/>
  <c r="HG39" i="38"/>
  <c r="HG40" i="38"/>
  <c r="HG44" i="38"/>
  <c r="HG48" i="38"/>
  <c r="HG33" i="38"/>
  <c r="HG35" i="38"/>
  <c r="HG43" i="38"/>
  <c r="HG47" i="38"/>
  <c r="HG60" i="38"/>
  <c r="HG63" i="38"/>
  <c r="HG65" i="38"/>
  <c r="HG68" i="38"/>
  <c r="HG69" i="38"/>
  <c r="HG25" i="38"/>
  <c r="HG24" i="38"/>
  <c r="HG27" i="38"/>
  <c r="HG67" i="38"/>
  <c r="HG61" i="38"/>
  <c r="HG62" i="38"/>
  <c r="HG57" i="38"/>
  <c r="HG55" i="38"/>
  <c r="HG23" i="38"/>
  <c r="HG22" i="38"/>
  <c r="HG26" i="38"/>
  <c r="GI20" i="38"/>
  <c r="GI25" i="38"/>
  <c r="GI27" i="38"/>
  <c r="GI38" i="38"/>
  <c r="GI41" i="38"/>
  <c r="GI37" i="38"/>
  <c r="GI28" i="38"/>
  <c r="GI29" i="38"/>
  <c r="GI30" i="38"/>
  <c r="GI31" i="38"/>
  <c r="GI32" i="38"/>
  <c r="GI44" i="38"/>
  <c r="GI48" i="38"/>
  <c r="GI49" i="38"/>
  <c r="GI50" i="38"/>
  <c r="GI51" i="38"/>
  <c r="GI34" i="38"/>
  <c r="GI36" i="38"/>
  <c r="GI43" i="38"/>
  <c r="GI47" i="38"/>
  <c r="GI52" i="38"/>
  <c r="GI53" i="38"/>
  <c r="GI54" i="38"/>
  <c r="GI56" i="38"/>
  <c r="GI58" i="38"/>
  <c r="GI59" i="38"/>
  <c r="GI57" i="38"/>
  <c r="GI64" i="38"/>
  <c r="GI66" i="38"/>
  <c r="GI67" i="38"/>
  <c r="GI39" i="38"/>
  <c r="GI40" i="38"/>
  <c r="GI21" i="38"/>
  <c r="GI42" i="38"/>
  <c r="GI46" i="38"/>
  <c r="GI33" i="38"/>
  <c r="GI35" i="38"/>
  <c r="GI45" i="38"/>
  <c r="GI60" i="38"/>
  <c r="GI63" i="38"/>
  <c r="GI65" i="38"/>
  <c r="GI68" i="38"/>
  <c r="GI69" i="38"/>
  <c r="GI23" i="38"/>
  <c r="GI62" i="38"/>
  <c r="GI55" i="38"/>
  <c r="GI26" i="38"/>
  <c r="GI61" i="38"/>
  <c r="GI24" i="38"/>
  <c r="GI22" i="38"/>
  <c r="FQ20" i="38"/>
  <c r="FQ32" i="38"/>
  <c r="FQ37" i="38"/>
  <c r="FQ42" i="38"/>
  <c r="FQ44" i="38"/>
  <c r="FQ46" i="38"/>
  <c r="FQ48" i="38"/>
  <c r="FQ27" i="38"/>
  <c r="FQ38" i="38"/>
  <c r="FQ34" i="38"/>
  <c r="FQ36" i="38"/>
  <c r="FQ56" i="38"/>
  <c r="FQ57" i="38"/>
  <c r="FQ60" i="38"/>
  <c r="FQ64" i="38"/>
  <c r="FQ65" i="38"/>
  <c r="FQ69" i="38"/>
  <c r="FQ25" i="38"/>
  <c r="FQ26" i="38"/>
  <c r="FQ41" i="38"/>
  <c r="FQ43" i="38"/>
  <c r="FQ45" i="38"/>
  <c r="FQ47" i="38"/>
  <c r="FQ39" i="38"/>
  <c r="FQ40" i="38"/>
  <c r="FQ28" i="38"/>
  <c r="FQ29" i="38"/>
  <c r="FQ30" i="38"/>
  <c r="FQ31" i="38"/>
  <c r="FQ33" i="38"/>
  <c r="FQ35" i="38"/>
  <c r="FQ49" i="38"/>
  <c r="FQ50" i="38"/>
  <c r="FQ51" i="38"/>
  <c r="FQ52" i="38"/>
  <c r="FQ53" i="38"/>
  <c r="FQ54" i="38"/>
  <c r="FQ55" i="38"/>
  <c r="FQ59" i="38"/>
  <c r="FQ58" i="38"/>
  <c r="FQ63" i="38"/>
  <c r="FQ66" i="38"/>
  <c r="FQ67" i="38"/>
  <c r="FQ22" i="38"/>
  <c r="FQ24" i="38"/>
  <c r="FQ68" i="38"/>
  <c r="FQ61" i="38"/>
  <c r="FQ62" i="38"/>
  <c r="FQ23" i="38"/>
  <c r="FQ21" i="38"/>
  <c r="EM20" i="38"/>
  <c r="EM38" i="38"/>
  <c r="EM41" i="38"/>
  <c r="EM26" i="38"/>
  <c r="EM37" i="38"/>
  <c r="EM28" i="38"/>
  <c r="EM29" i="38"/>
  <c r="EM30" i="38"/>
  <c r="EM31" i="38"/>
  <c r="EM32" i="38"/>
  <c r="EM44" i="38"/>
  <c r="EM48" i="38"/>
  <c r="EM50" i="38"/>
  <c r="EM51" i="38"/>
  <c r="EM34" i="38"/>
  <c r="EM36" i="38"/>
  <c r="EM43" i="38"/>
  <c r="EM47" i="38"/>
  <c r="EM52" i="38"/>
  <c r="EM53" i="38"/>
  <c r="EM54" i="38"/>
  <c r="EM55" i="38"/>
  <c r="EM56" i="38"/>
  <c r="EM58" i="38"/>
  <c r="EM59" i="38"/>
  <c r="EM64" i="38"/>
  <c r="EM66" i="38"/>
  <c r="EM67" i="38"/>
  <c r="EM21" i="38"/>
  <c r="EM39" i="38"/>
  <c r="EM40" i="38"/>
  <c r="EM42" i="38"/>
  <c r="EM46" i="38"/>
  <c r="EM33" i="38"/>
  <c r="EM35" i="38"/>
  <c r="EM45" i="38"/>
  <c r="EM57" i="38"/>
  <c r="EM60" i="38"/>
  <c r="EM63" i="38"/>
  <c r="EM65" i="38"/>
  <c r="EM69" i="38"/>
  <c r="EM25" i="38"/>
  <c r="EM22" i="38"/>
  <c r="EM62" i="38"/>
  <c r="EM27" i="38"/>
  <c r="EM23" i="38"/>
  <c r="EM61" i="38"/>
  <c r="EM24" i="38"/>
  <c r="EM68" i="38"/>
  <c r="EM49" i="38"/>
  <c r="DO21" i="38"/>
  <c r="DO37" i="38"/>
  <c r="DO38" i="38"/>
  <c r="DO41" i="38"/>
  <c r="DO40" i="38"/>
  <c r="DO28" i="38"/>
  <c r="DO29" i="38"/>
  <c r="DO30" i="38"/>
  <c r="DO31" i="38"/>
  <c r="DO32" i="38"/>
  <c r="DO42" i="38"/>
  <c r="DO46" i="38"/>
  <c r="DO50" i="38"/>
  <c r="DO51" i="38"/>
  <c r="DO34" i="38"/>
  <c r="DO36" i="38"/>
  <c r="DO45" i="38"/>
  <c r="DO52" i="38"/>
  <c r="DO53" i="38"/>
  <c r="DO54" i="38"/>
  <c r="DO55" i="38"/>
  <c r="DO56" i="38"/>
  <c r="DO58" i="38"/>
  <c r="DO62" i="38"/>
  <c r="DO64" i="38"/>
  <c r="DO66" i="38"/>
  <c r="DO67" i="38"/>
  <c r="DO27" i="38"/>
  <c r="DO39" i="38"/>
  <c r="DO26" i="38"/>
  <c r="DO44" i="38"/>
  <c r="DO48" i="38"/>
  <c r="DO33" i="38"/>
  <c r="DO35" i="38"/>
  <c r="DO43" i="38"/>
  <c r="DO47" i="38"/>
  <c r="DO57" i="38"/>
  <c r="DO60" i="38"/>
  <c r="DO63" i="38"/>
  <c r="DO65" i="38"/>
  <c r="DO69" i="38"/>
  <c r="DO24" i="38"/>
  <c r="DO68" i="38"/>
  <c r="DO59" i="38"/>
  <c r="DO61" i="38"/>
  <c r="DO25" i="38"/>
  <c r="DO22" i="38"/>
  <c r="DO49" i="38"/>
  <c r="DO23" i="38"/>
  <c r="CQ20" i="38"/>
  <c r="CQ41" i="38"/>
  <c r="CQ21" i="38"/>
  <c r="CQ29" i="38"/>
  <c r="CQ30" i="38"/>
  <c r="CQ31" i="38"/>
  <c r="CQ32" i="38"/>
  <c r="CQ44" i="38"/>
  <c r="CQ48" i="38"/>
  <c r="CQ50" i="38"/>
  <c r="CQ51" i="38"/>
  <c r="CQ34" i="38"/>
  <c r="CQ36" i="38"/>
  <c r="CQ43" i="38"/>
  <c r="CQ47" i="38"/>
  <c r="CQ52" i="38"/>
  <c r="CQ53" i="38"/>
  <c r="CQ54" i="38"/>
  <c r="CQ55" i="38"/>
  <c r="CQ56" i="38"/>
  <c r="CQ58" i="38"/>
  <c r="CQ62" i="38"/>
  <c r="CQ65" i="38"/>
  <c r="CQ64" i="38"/>
  <c r="CQ66" i="38"/>
  <c r="CQ67" i="38"/>
  <c r="CQ69" i="38"/>
  <c r="CQ39" i="38"/>
  <c r="CQ40" i="38"/>
  <c r="CQ27" i="38"/>
  <c r="CQ28" i="38"/>
  <c r="CQ37" i="38"/>
  <c r="CQ38" i="38"/>
  <c r="CQ42" i="38"/>
  <c r="CQ46" i="38"/>
  <c r="CQ33" i="38"/>
  <c r="CQ35" i="38"/>
  <c r="CQ45" i="38"/>
  <c r="CQ57" i="38"/>
  <c r="CQ59" i="38"/>
  <c r="CQ60" i="38"/>
  <c r="CQ63" i="38"/>
  <c r="CQ25" i="38"/>
  <c r="CQ22" i="38"/>
  <c r="CQ24" i="38"/>
  <c r="CQ23" i="38"/>
  <c r="CQ26" i="38"/>
  <c r="CQ61" i="38"/>
  <c r="CQ68" i="38"/>
  <c r="CQ49" i="38"/>
  <c r="MO20" i="38"/>
  <c r="MO41" i="38"/>
  <c r="MO43" i="38"/>
  <c r="MO45" i="38"/>
  <c r="MO47" i="38"/>
  <c r="MO25" i="38"/>
  <c r="MO39" i="38"/>
  <c r="MO40" i="38"/>
  <c r="MO33" i="38"/>
  <c r="MO35" i="38"/>
  <c r="MO55" i="38"/>
  <c r="MO56" i="38"/>
  <c r="MO58" i="38"/>
  <c r="MO59" i="38"/>
  <c r="MO63" i="38"/>
  <c r="MO64" i="38"/>
  <c r="MO68" i="38"/>
  <c r="MO21" i="38"/>
  <c r="MO24" i="38"/>
  <c r="MO27" i="38"/>
  <c r="MO36" i="38"/>
  <c r="MO37" i="38"/>
  <c r="MO42" i="38"/>
  <c r="MO44" i="38"/>
  <c r="MO46" i="38"/>
  <c r="MO38" i="38"/>
  <c r="MO28" i="38"/>
  <c r="MO29" i="38"/>
  <c r="MO30" i="38"/>
  <c r="MO31" i="38"/>
  <c r="MO32" i="38"/>
  <c r="MO34" i="38"/>
  <c r="MO49" i="38"/>
  <c r="MO50" i="38"/>
  <c r="MO51" i="38"/>
  <c r="MO52" i="38"/>
  <c r="MO53" i="38"/>
  <c r="MO54" i="38"/>
  <c r="MO57" i="38"/>
  <c r="MO61" i="38"/>
  <c r="MO66" i="38"/>
  <c r="MO65" i="38"/>
  <c r="MO62" i="38"/>
  <c r="MO48" i="38"/>
  <c r="MO26" i="38"/>
  <c r="MO67" i="38"/>
  <c r="MO23" i="38"/>
  <c r="MO69" i="38"/>
  <c r="MO60" i="38"/>
  <c r="MO22" i="38"/>
  <c r="LQ20" i="38"/>
  <c r="LQ41" i="38"/>
  <c r="LQ43" i="38"/>
  <c r="LQ45" i="38"/>
  <c r="LQ47" i="38"/>
  <c r="LQ40" i="38"/>
  <c r="LQ33" i="38"/>
  <c r="LQ35" i="38"/>
  <c r="LQ58" i="38"/>
  <c r="LQ59" i="38"/>
  <c r="LQ60" i="38"/>
  <c r="LQ63" i="38"/>
  <c r="LQ64" i="38"/>
  <c r="LQ69" i="38"/>
  <c r="LQ68" i="38"/>
  <c r="LQ24" i="38"/>
  <c r="LQ37" i="38"/>
  <c r="LQ39" i="38"/>
  <c r="LQ42" i="38"/>
  <c r="LQ44" i="38"/>
  <c r="LQ46" i="38"/>
  <c r="LQ36" i="38"/>
  <c r="LQ38" i="38"/>
  <c r="LQ28" i="38"/>
  <c r="LQ29" i="38"/>
  <c r="LQ30" i="38"/>
  <c r="LQ31" i="38"/>
  <c r="LQ32" i="38"/>
  <c r="LQ34" i="38"/>
  <c r="LQ49" i="38"/>
  <c r="LQ50" i="38"/>
  <c r="LQ51" i="38"/>
  <c r="LQ52" i="38"/>
  <c r="LQ53" i="38"/>
  <c r="LQ54" i="38"/>
  <c r="LQ55" i="38"/>
  <c r="LQ56" i="38"/>
  <c r="LQ57" i="38"/>
  <c r="LQ61" i="38"/>
  <c r="LQ66" i="38"/>
  <c r="LQ65" i="38"/>
  <c r="LQ48" i="38"/>
  <c r="LQ27" i="38"/>
  <c r="LQ21" i="38"/>
  <c r="LQ25" i="38"/>
  <c r="LQ22" i="38"/>
  <c r="LQ62" i="38"/>
  <c r="LQ26" i="38"/>
  <c r="LQ23" i="38"/>
  <c r="LQ67" i="38"/>
  <c r="KS20" i="38"/>
  <c r="KS26" i="38"/>
  <c r="KS27" i="38"/>
  <c r="KS41" i="38"/>
  <c r="KS43" i="38"/>
  <c r="KS45" i="38"/>
  <c r="KS47" i="38"/>
  <c r="KS40" i="38"/>
  <c r="KS33" i="38"/>
  <c r="KS35" i="38"/>
  <c r="KS55" i="38"/>
  <c r="KS56" i="38"/>
  <c r="KS58" i="38"/>
  <c r="KS59" i="38"/>
  <c r="KS60" i="38"/>
  <c r="KS63" i="38"/>
  <c r="KS64" i="38"/>
  <c r="KS69" i="38"/>
  <c r="KS68" i="38"/>
  <c r="KS37" i="38"/>
  <c r="KS39" i="38"/>
  <c r="KS42" i="38"/>
  <c r="KS44" i="38"/>
  <c r="KS46" i="38"/>
  <c r="KS21" i="38"/>
  <c r="KS25" i="38"/>
  <c r="KS36" i="38"/>
  <c r="KS38" i="38"/>
  <c r="KS28" i="38"/>
  <c r="KS29" i="38"/>
  <c r="KS30" i="38"/>
  <c r="KS31" i="38"/>
  <c r="KS32" i="38"/>
  <c r="KS34" i="38"/>
  <c r="KS49" i="38"/>
  <c r="KS50" i="38"/>
  <c r="KS51" i="38"/>
  <c r="KS52" i="38"/>
  <c r="KS53" i="38"/>
  <c r="KS54" i="38"/>
  <c r="KS61" i="38"/>
  <c r="KS66" i="38"/>
  <c r="KS65" i="38"/>
  <c r="KS62" i="38"/>
  <c r="KS57" i="38"/>
  <c r="KS48" i="38"/>
  <c r="KS23" i="38"/>
  <c r="KS67" i="38"/>
  <c r="KS22" i="38"/>
  <c r="KS24" i="38"/>
  <c r="JU20" i="38"/>
  <c r="JU41" i="38"/>
  <c r="JU43" i="38"/>
  <c r="JU45" i="38"/>
  <c r="JU47" i="38"/>
  <c r="JU24" i="38"/>
  <c r="JU40" i="38"/>
  <c r="JU33" i="38"/>
  <c r="JU35" i="38"/>
  <c r="JU48" i="38"/>
  <c r="JU55" i="38"/>
  <c r="JU58" i="38"/>
  <c r="JU59" i="38"/>
  <c r="JU60" i="38"/>
  <c r="JU61" i="38"/>
  <c r="JU63" i="38"/>
  <c r="JU64" i="38"/>
  <c r="JU69" i="38"/>
  <c r="JU68" i="38"/>
  <c r="JU21" i="38"/>
  <c r="JU37" i="38"/>
  <c r="JU39" i="38"/>
  <c r="JU42" i="38"/>
  <c r="JU44" i="38"/>
  <c r="JU46" i="38"/>
  <c r="JU25" i="38"/>
  <c r="JU36" i="38"/>
  <c r="JU38" i="38"/>
  <c r="JU28" i="38"/>
  <c r="JU29" i="38"/>
  <c r="JU30" i="38"/>
  <c r="JU31" i="38"/>
  <c r="JU32" i="38"/>
  <c r="JU34" i="38"/>
  <c r="JU49" i="38"/>
  <c r="JU50" i="38"/>
  <c r="JU51" i="38"/>
  <c r="JU52" i="38"/>
  <c r="JU53" i="38"/>
  <c r="JU54" i="38"/>
  <c r="JU56" i="38"/>
  <c r="JU66" i="38"/>
  <c r="JU65" i="38"/>
  <c r="JU57" i="38"/>
  <c r="JU26" i="38"/>
  <c r="JU22" i="38"/>
  <c r="JU62" i="38"/>
  <c r="JU27" i="38"/>
  <c r="JU23" i="38"/>
  <c r="JU67" i="38"/>
  <c r="IQ20" i="38"/>
  <c r="IQ39" i="38"/>
  <c r="IQ40" i="38"/>
  <c r="IQ41" i="38"/>
  <c r="IQ28" i="38"/>
  <c r="IQ29" i="38"/>
  <c r="IQ30" i="38"/>
  <c r="IQ31" i="38"/>
  <c r="IQ45" i="38"/>
  <c r="IQ49" i="38"/>
  <c r="IQ50" i="38"/>
  <c r="IQ33" i="38"/>
  <c r="IQ35" i="38"/>
  <c r="IQ44" i="38"/>
  <c r="IQ48" i="38"/>
  <c r="IQ51" i="38"/>
  <c r="IQ52" i="38"/>
  <c r="IQ53" i="38"/>
  <c r="IQ54" i="38"/>
  <c r="IQ63" i="38"/>
  <c r="IQ65" i="38"/>
  <c r="IQ66" i="38"/>
  <c r="IQ68" i="38"/>
  <c r="IQ38" i="38"/>
  <c r="IQ25" i="38"/>
  <c r="IQ26" i="38"/>
  <c r="IQ37" i="38"/>
  <c r="IQ43" i="38"/>
  <c r="IQ47" i="38"/>
  <c r="IQ32" i="38"/>
  <c r="IQ34" i="38"/>
  <c r="IQ36" i="38"/>
  <c r="IQ42" i="38"/>
  <c r="IQ46" i="38"/>
  <c r="IQ56" i="38"/>
  <c r="IQ58" i="38"/>
  <c r="IQ59" i="38"/>
  <c r="IQ60" i="38"/>
  <c r="IQ61" i="38"/>
  <c r="IQ64" i="38"/>
  <c r="IQ69" i="38"/>
  <c r="IQ67" i="38"/>
  <c r="IQ23" i="38"/>
  <c r="IQ24" i="38"/>
  <c r="IQ57" i="38"/>
  <c r="IQ27" i="38"/>
  <c r="IQ62" i="38"/>
  <c r="IQ55" i="38"/>
  <c r="IQ21" i="38"/>
  <c r="IQ22" i="38"/>
  <c r="HY20" i="38"/>
  <c r="HY43" i="38"/>
  <c r="HY45" i="38"/>
  <c r="HY47" i="38"/>
  <c r="HY24" i="38"/>
  <c r="HY39" i="38"/>
  <c r="HY40" i="38"/>
  <c r="HY33" i="38"/>
  <c r="HY35" i="38"/>
  <c r="HY58" i="38"/>
  <c r="HY60" i="38"/>
  <c r="HY63" i="38"/>
  <c r="HY69" i="38"/>
  <c r="HY68" i="38"/>
  <c r="HY37" i="38"/>
  <c r="HY41" i="38"/>
  <c r="HY42" i="38"/>
  <c r="HY44" i="38"/>
  <c r="HY46" i="38"/>
  <c r="HY48" i="38"/>
  <c r="HY21" i="38"/>
  <c r="HY38" i="38"/>
  <c r="HY28" i="38"/>
  <c r="HY29" i="38"/>
  <c r="HY30" i="38"/>
  <c r="HY31" i="38"/>
  <c r="HY32" i="38"/>
  <c r="HY34" i="38"/>
  <c r="HY36" i="38"/>
  <c r="HY49" i="38"/>
  <c r="HY50" i="38"/>
  <c r="HY51" i="38"/>
  <c r="HY52" i="38"/>
  <c r="HY53" i="38"/>
  <c r="HY54" i="38"/>
  <c r="HY56" i="38"/>
  <c r="HY59" i="38"/>
  <c r="HY64" i="38"/>
  <c r="HY66" i="38"/>
  <c r="HY65" i="38"/>
  <c r="HY57" i="38"/>
  <c r="HY22" i="38"/>
  <c r="HY26" i="38"/>
  <c r="HY62" i="38"/>
  <c r="HY55" i="38"/>
  <c r="HY23" i="38"/>
  <c r="HY27" i="38"/>
  <c r="HY25" i="38"/>
  <c r="HY67" i="38"/>
  <c r="HY61" i="38"/>
  <c r="HA20" i="38"/>
  <c r="HA25" i="38"/>
  <c r="HA32" i="38"/>
  <c r="HA43" i="38"/>
  <c r="HA45" i="38"/>
  <c r="HA47" i="38"/>
  <c r="HA26" i="38"/>
  <c r="HA39" i="38"/>
  <c r="HA40" i="38"/>
  <c r="HA33" i="38"/>
  <c r="HA35" i="38"/>
  <c r="HA56" i="38"/>
  <c r="HA58" i="38"/>
  <c r="HA60" i="38"/>
  <c r="HA63" i="38"/>
  <c r="HA69" i="38"/>
  <c r="HA68" i="38"/>
  <c r="HA37" i="38"/>
  <c r="HA41" i="38"/>
  <c r="HA42" i="38"/>
  <c r="HA44" i="38"/>
  <c r="HA46" i="38"/>
  <c r="HA48" i="38"/>
  <c r="HA24" i="38"/>
  <c r="HA38" i="38"/>
  <c r="HA28" i="38"/>
  <c r="HA29" i="38"/>
  <c r="HA30" i="38"/>
  <c r="HA31" i="38"/>
  <c r="HA34" i="38"/>
  <c r="HA36" i="38"/>
  <c r="HA49" i="38"/>
  <c r="HA50" i="38"/>
  <c r="HA51" i="38"/>
  <c r="HA52" i="38"/>
  <c r="HA53" i="38"/>
  <c r="HA54" i="38"/>
  <c r="HA59" i="38"/>
  <c r="HA64" i="38"/>
  <c r="HA66" i="38"/>
  <c r="HA65" i="38"/>
  <c r="HA62" i="38"/>
  <c r="HA57" i="38"/>
  <c r="HA55" i="38"/>
  <c r="HA23" i="38"/>
  <c r="HA22" i="38"/>
  <c r="HA61" i="38"/>
  <c r="HA21" i="38"/>
  <c r="HA27" i="38"/>
  <c r="HA67" i="38"/>
  <c r="GC20" i="38"/>
  <c r="GC43" i="38"/>
  <c r="GC45" i="38"/>
  <c r="GC47" i="38"/>
  <c r="GC32" i="38"/>
  <c r="GC39" i="38"/>
  <c r="GC40" i="38"/>
  <c r="GC33" i="38"/>
  <c r="GC35" i="38"/>
  <c r="GC58" i="38"/>
  <c r="GC60" i="38"/>
  <c r="GC63" i="38"/>
  <c r="GC69" i="38"/>
  <c r="GC68" i="38"/>
  <c r="GC37" i="38"/>
  <c r="GC41" i="38"/>
  <c r="GC42" i="38"/>
  <c r="GC44" i="38"/>
  <c r="GC46" i="38"/>
  <c r="GC48" i="38"/>
  <c r="GC27" i="38"/>
  <c r="GC38" i="38"/>
  <c r="GC28" i="38"/>
  <c r="GC29" i="38"/>
  <c r="GC30" i="38"/>
  <c r="GC31" i="38"/>
  <c r="GC34" i="38"/>
  <c r="GC36" i="38"/>
  <c r="GC49" i="38"/>
  <c r="GC50" i="38"/>
  <c r="GC51" i="38"/>
  <c r="GC52" i="38"/>
  <c r="GC53" i="38"/>
  <c r="GC54" i="38"/>
  <c r="GC56" i="38"/>
  <c r="GC59" i="38"/>
  <c r="GC57" i="38"/>
  <c r="GC64" i="38"/>
  <c r="GC66" i="38"/>
  <c r="GC67" i="38"/>
  <c r="GC65" i="38"/>
  <c r="GC21" i="38"/>
  <c r="GC61" i="38"/>
  <c r="GC25" i="38"/>
  <c r="GC62" i="38"/>
  <c r="GC55" i="38"/>
  <c r="GC24" i="38"/>
  <c r="GC23" i="38"/>
  <c r="GC22" i="38"/>
  <c r="GC26" i="38"/>
  <c r="FE20" i="38"/>
  <c r="FE21" i="38"/>
  <c r="FE43" i="38"/>
  <c r="FE45" i="38"/>
  <c r="FE47" i="38"/>
  <c r="FE39" i="38"/>
  <c r="FE33" i="38"/>
  <c r="FE35" i="38"/>
  <c r="FE56" i="38"/>
  <c r="FE58" i="38"/>
  <c r="FE60" i="38"/>
  <c r="FE63" i="38"/>
  <c r="FE69" i="38"/>
  <c r="FE37" i="38"/>
  <c r="FE40" i="38"/>
  <c r="FE41" i="38"/>
  <c r="FE42" i="38"/>
  <c r="FE44" i="38"/>
  <c r="FE46" i="38"/>
  <c r="FE48" i="38"/>
  <c r="FE27" i="38"/>
  <c r="FE32" i="38"/>
  <c r="FE38" i="38"/>
  <c r="FE28" i="38"/>
  <c r="FE29" i="38"/>
  <c r="FE30" i="38"/>
  <c r="FE31" i="38"/>
  <c r="FE34" i="38"/>
  <c r="FE36" i="38"/>
  <c r="FE49" i="38"/>
  <c r="FE50" i="38"/>
  <c r="FE51" i="38"/>
  <c r="FE52" i="38"/>
  <c r="FE53" i="38"/>
  <c r="FE54" i="38"/>
  <c r="FE55" i="38"/>
  <c r="FE57" i="38"/>
  <c r="FE59" i="38"/>
  <c r="FE64" i="38"/>
  <c r="FE66" i="38"/>
  <c r="FE67" i="38"/>
  <c r="FE65" i="38"/>
  <c r="FE62" i="38"/>
  <c r="FE26" i="38"/>
  <c r="FE61" i="38"/>
  <c r="FE23" i="38"/>
  <c r="FE68" i="38"/>
  <c r="FE22" i="38"/>
  <c r="FE24" i="38"/>
  <c r="FE25" i="38"/>
  <c r="EA20" i="38"/>
  <c r="EA27" i="38"/>
  <c r="EA39" i="38"/>
  <c r="EA40" i="38"/>
  <c r="EA41" i="38"/>
  <c r="EA21" i="38"/>
  <c r="EA25" i="38"/>
  <c r="EA28" i="38"/>
  <c r="EA29" i="38"/>
  <c r="EA30" i="38"/>
  <c r="EA31" i="38"/>
  <c r="EA43" i="38"/>
  <c r="EA47" i="38"/>
  <c r="EA50" i="38"/>
  <c r="EA51" i="38"/>
  <c r="EA33" i="38"/>
  <c r="EA35" i="38"/>
  <c r="EA42" i="38"/>
  <c r="EA46" i="38"/>
  <c r="EA52" i="38"/>
  <c r="EA53" i="38"/>
  <c r="EA54" i="38"/>
  <c r="EA55" i="38"/>
  <c r="EA57" i="38"/>
  <c r="EA59" i="38"/>
  <c r="EA63" i="38"/>
  <c r="EA65" i="38"/>
  <c r="EA66" i="38"/>
  <c r="EA67" i="38"/>
  <c r="EA38" i="38"/>
  <c r="EA37" i="38"/>
  <c r="EA32" i="38"/>
  <c r="EA45" i="38"/>
  <c r="EA34" i="38"/>
  <c r="EA36" i="38"/>
  <c r="EA44" i="38"/>
  <c r="EA48" i="38"/>
  <c r="EA56" i="38"/>
  <c r="EA58" i="38"/>
  <c r="EA60" i="38"/>
  <c r="EA64" i="38"/>
  <c r="EA69" i="38"/>
  <c r="EA68" i="38"/>
  <c r="EA62" i="38"/>
  <c r="EA61" i="38"/>
  <c r="EA26" i="38"/>
  <c r="EA49" i="38"/>
  <c r="EA22" i="38"/>
  <c r="EA23" i="38"/>
  <c r="EA24" i="38"/>
  <c r="CK20" i="38"/>
  <c r="CK26" i="38"/>
  <c r="CK38" i="38"/>
  <c r="CK43" i="38"/>
  <c r="CK45" i="38"/>
  <c r="CK47" i="38"/>
  <c r="CK32" i="38"/>
  <c r="CK37" i="38"/>
  <c r="CK39" i="38"/>
  <c r="CK40" i="38"/>
  <c r="CK33" i="38"/>
  <c r="CK35" i="38"/>
  <c r="CK57" i="38"/>
  <c r="CK58" i="38"/>
  <c r="CK62" i="38"/>
  <c r="CK60" i="38"/>
  <c r="CK63" i="38"/>
  <c r="CK25" i="38"/>
  <c r="CK28" i="38"/>
  <c r="CK42" i="38"/>
  <c r="CK44" i="38"/>
  <c r="CK46" i="38"/>
  <c r="CK48" i="38"/>
  <c r="CK41" i="38"/>
  <c r="CK29" i="38"/>
  <c r="CK30" i="38"/>
  <c r="CK31" i="38"/>
  <c r="CK34" i="38"/>
  <c r="CK36" i="38"/>
  <c r="CK50" i="38"/>
  <c r="CK51" i="38"/>
  <c r="CK52" i="38"/>
  <c r="CK53" i="38"/>
  <c r="CK54" i="38"/>
  <c r="CK55" i="38"/>
  <c r="CK56" i="38"/>
  <c r="CK59" i="38"/>
  <c r="CK64" i="38"/>
  <c r="CK66" i="38"/>
  <c r="CK67" i="38"/>
  <c r="CK65" i="38"/>
  <c r="CK69" i="38"/>
  <c r="CK68" i="38"/>
  <c r="CK61" i="38"/>
  <c r="CK23" i="38"/>
  <c r="CK21" i="38"/>
  <c r="CK49" i="38"/>
  <c r="CK27" i="38"/>
  <c r="CK24" i="38"/>
  <c r="CK22" i="38"/>
  <c r="BD68" i="38"/>
  <c r="BD65" i="38"/>
  <c r="BD63" i="38"/>
  <c r="BD59" i="38"/>
  <c r="BD36" i="38"/>
  <c r="BD34" i="38"/>
  <c r="BD32" i="38"/>
  <c r="BD30" i="38"/>
  <c r="BD69" i="38"/>
  <c r="BD66" i="38"/>
  <c r="BD64" i="38"/>
  <c r="BD62" i="38"/>
  <c r="BD58" i="38"/>
  <c r="BD35" i="38"/>
  <c r="BD33" i="38"/>
  <c r="BD31" i="38"/>
  <c r="BD29" i="38"/>
  <c r="BD25" i="38"/>
  <c r="BD27" i="38"/>
  <c r="BD28" i="38"/>
  <c r="BD37" i="38"/>
  <c r="BD38" i="38"/>
  <c r="BD39" i="38"/>
  <c r="BD40" i="38"/>
  <c r="BD41" i="38"/>
  <c r="BD42" i="38"/>
  <c r="BD43" i="38"/>
  <c r="BD44" i="38"/>
  <c r="BD45" i="38"/>
  <c r="BD46" i="38"/>
  <c r="BD47" i="38"/>
  <c r="BD48" i="38"/>
  <c r="BD50" i="38"/>
  <c r="BD51" i="38"/>
  <c r="BD52" i="38"/>
  <c r="BD53" i="38"/>
  <c r="BD61" i="38"/>
  <c r="BD21" i="38"/>
  <c r="BD22" i="38"/>
  <c r="BD23" i="38"/>
  <c r="BD24" i="38"/>
  <c r="BD26" i="38"/>
  <c r="BD49" i="38"/>
  <c r="BD56" i="38"/>
  <c r="BD57" i="38"/>
  <c r="BD60" i="38"/>
  <c r="BD67" i="38"/>
  <c r="BD54" i="38"/>
  <c r="BD55" i="38"/>
  <c r="BN20" i="38"/>
  <c r="BJ69" i="38"/>
  <c r="BJ66" i="38"/>
  <c r="BJ64" i="38"/>
  <c r="BJ62" i="38"/>
  <c r="BJ58" i="38"/>
  <c r="BJ35" i="38"/>
  <c r="BJ33" i="38"/>
  <c r="BJ31" i="38"/>
  <c r="BJ29" i="38"/>
  <c r="BJ68" i="38"/>
  <c r="BJ65" i="38"/>
  <c r="BJ63" i="38"/>
  <c r="BJ59" i="38"/>
  <c r="BJ36" i="38"/>
  <c r="BJ34" i="38"/>
  <c r="BJ32" i="38"/>
  <c r="BJ30" i="38"/>
  <c r="BJ22" i="38"/>
  <c r="BJ23" i="38"/>
  <c r="BJ24" i="38"/>
  <c r="BJ27" i="38"/>
  <c r="BJ37" i="38"/>
  <c r="BJ38" i="38"/>
  <c r="BJ39" i="38"/>
  <c r="BJ40" i="38"/>
  <c r="BJ41" i="38"/>
  <c r="BJ42" i="38"/>
  <c r="BJ43" i="38"/>
  <c r="BJ44" i="38"/>
  <c r="BJ45" i="38"/>
  <c r="BJ46" i="38"/>
  <c r="BJ47" i="38"/>
  <c r="BJ54" i="38"/>
  <c r="BJ55" i="38"/>
  <c r="BJ25" i="38"/>
  <c r="BJ21" i="38"/>
  <c r="BJ26" i="38"/>
  <c r="BJ28" i="38"/>
  <c r="BJ56" i="38"/>
  <c r="BJ57" i="38"/>
  <c r="BJ60" i="38"/>
  <c r="BJ61" i="38"/>
  <c r="BJ67" i="38"/>
  <c r="BJ48" i="38"/>
  <c r="BJ50" i="38"/>
  <c r="BJ51" i="38"/>
  <c r="BJ52" i="38"/>
  <c r="BJ53" i="38"/>
  <c r="BJ49" i="38"/>
  <c r="CB20" i="38"/>
  <c r="CB69" i="38"/>
  <c r="CB66" i="38"/>
  <c r="CB64" i="38"/>
  <c r="CB62" i="38"/>
  <c r="CB58" i="38"/>
  <c r="CB35" i="38"/>
  <c r="CB33" i="38"/>
  <c r="CB31" i="38"/>
  <c r="CB29" i="38"/>
  <c r="CB68" i="38"/>
  <c r="CB65" i="38"/>
  <c r="CB63" i="38"/>
  <c r="CB59" i="38"/>
  <c r="CB36" i="38"/>
  <c r="CB34" i="38"/>
  <c r="CB32" i="38"/>
  <c r="CB30" i="38"/>
  <c r="CB28" i="38"/>
  <c r="CB25" i="38"/>
  <c r="CB27" i="38"/>
  <c r="CB37" i="38"/>
  <c r="CB38" i="38"/>
  <c r="CB39" i="38"/>
  <c r="CB40" i="38"/>
  <c r="CB41" i="38"/>
  <c r="CB42" i="38"/>
  <c r="CB43" i="38"/>
  <c r="CB44" i="38"/>
  <c r="CB45" i="38"/>
  <c r="CB46" i="38"/>
  <c r="CB47" i="38"/>
  <c r="CB48" i="38"/>
  <c r="CB51" i="38"/>
  <c r="CB52" i="38"/>
  <c r="CB61" i="38"/>
  <c r="CB21" i="38"/>
  <c r="CB22" i="38"/>
  <c r="CB23" i="38"/>
  <c r="CB24" i="38"/>
  <c r="CB26" i="38"/>
  <c r="CB49" i="38"/>
  <c r="CB56" i="38"/>
  <c r="CB57" i="38"/>
  <c r="CB60" i="38"/>
  <c r="CB67" i="38"/>
  <c r="CB50" i="38"/>
  <c r="CB53" i="38"/>
  <c r="CB54" i="38"/>
  <c r="CB55" i="38"/>
  <c r="BF20" i="38"/>
  <c r="BR20" i="38"/>
  <c r="AU20" i="38"/>
  <c r="AU21" i="38"/>
  <c r="AU37" i="38"/>
  <c r="AU41" i="38"/>
  <c r="AU25" i="38"/>
  <c r="AU27" i="38"/>
  <c r="AU28" i="38"/>
  <c r="AU29" i="38"/>
  <c r="AU30" i="38"/>
  <c r="AU31" i="38"/>
  <c r="AU32" i="38"/>
  <c r="AU44" i="38"/>
  <c r="AU48" i="38"/>
  <c r="AU50" i="38"/>
  <c r="AU51" i="38"/>
  <c r="AU34" i="38"/>
  <c r="AU36" i="38"/>
  <c r="AU43" i="38"/>
  <c r="AU47" i="38"/>
  <c r="AU52" i="38"/>
  <c r="AU53" i="38"/>
  <c r="AU54" i="38"/>
  <c r="AU55" i="38"/>
  <c r="AU56" i="38"/>
  <c r="AU58" i="38"/>
  <c r="AU62" i="38"/>
  <c r="AU65" i="38"/>
  <c r="AU64" i="38"/>
  <c r="AU66" i="38"/>
  <c r="AU67" i="38"/>
  <c r="AU69" i="38"/>
  <c r="AU39" i="38"/>
  <c r="AU40" i="38"/>
  <c r="AU38" i="38"/>
  <c r="AU42" i="38"/>
  <c r="AU46" i="38"/>
  <c r="AU33" i="38"/>
  <c r="AU35" i="38"/>
  <c r="AU45" i="38"/>
  <c r="AU57" i="38"/>
  <c r="AU59" i="38"/>
  <c r="AU60" i="38"/>
  <c r="AU63" i="38"/>
  <c r="AU24" i="38"/>
  <c r="AU23" i="38"/>
  <c r="AU22" i="38"/>
  <c r="AU26" i="38"/>
  <c r="AU61" i="38"/>
  <c r="AU68" i="38"/>
  <c r="AU49" i="38"/>
  <c r="CN20" i="38"/>
  <c r="CN69" i="38"/>
  <c r="CN65" i="38"/>
  <c r="CN63" i="38"/>
  <c r="CN59" i="38"/>
  <c r="CN36" i="38"/>
  <c r="CN68" i="38"/>
  <c r="CN64" i="38"/>
  <c r="CN62" i="38"/>
  <c r="CN58" i="38"/>
  <c r="CN35" i="38"/>
  <c r="CN33" i="38"/>
  <c r="CN31" i="38"/>
  <c r="CN29" i="38"/>
  <c r="CN21" i="38"/>
  <c r="CN26" i="38"/>
  <c r="CN37" i="38"/>
  <c r="CN38" i="38"/>
  <c r="CN39" i="38"/>
  <c r="CN40" i="38"/>
  <c r="CN41" i="38"/>
  <c r="CN42" i="38"/>
  <c r="CN43" i="38"/>
  <c r="CN44" i="38"/>
  <c r="CN45" i="38"/>
  <c r="CN46" i="38"/>
  <c r="CN47" i="38"/>
  <c r="CN48" i="38"/>
  <c r="CN51" i="38"/>
  <c r="CN52" i="38"/>
  <c r="CN34" i="38"/>
  <c r="CN32" i="38"/>
  <c r="CN30" i="38"/>
  <c r="CN28" i="38"/>
  <c r="CN22" i="38"/>
  <c r="CN23" i="38"/>
  <c r="CN24" i="38"/>
  <c r="CN25" i="38"/>
  <c r="CN27" i="38"/>
  <c r="CN49" i="38"/>
  <c r="CN56" i="38"/>
  <c r="CN57" i="38"/>
  <c r="CN60" i="38"/>
  <c r="CN66" i="38"/>
  <c r="CN67" i="38"/>
  <c r="CN50" i="38"/>
  <c r="CN53" i="38"/>
  <c r="CN54" i="38"/>
  <c r="CN55" i="38"/>
  <c r="CN61" i="38"/>
  <c r="CZ20" i="38"/>
  <c r="CZ69" i="38"/>
  <c r="CZ65" i="38"/>
  <c r="CZ63" i="38"/>
  <c r="CZ59" i="38"/>
  <c r="CZ36" i="38"/>
  <c r="CZ34" i="38"/>
  <c r="CZ32" i="38"/>
  <c r="CZ30" i="38"/>
  <c r="CZ28" i="38"/>
  <c r="CZ25" i="38"/>
  <c r="CZ27" i="38"/>
  <c r="CZ37" i="38"/>
  <c r="CZ38" i="38"/>
  <c r="CZ39" i="38"/>
  <c r="CZ40" i="38"/>
  <c r="CZ41" i="38"/>
  <c r="CZ42" i="38"/>
  <c r="CZ43" i="38"/>
  <c r="CZ44" i="38"/>
  <c r="CZ45" i="38"/>
  <c r="CZ46" i="38"/>
  <c r="CZ47" i="38"/>
  <c r="CZ48" i="38"/>
  <c r="CZ51" i="38"/>
  <c r="CZ52" i="38"/>
  <c r="CZ61" i="38"/>
  <c r="CZ68" i="38"/>
  <c r="CZ64" i="38"/>
  <c r="CZ62" i="38"/>
  <c r="CZ58" i="38"/>
  <c r="CZ35" i="38"/>
  <c r="CZ33" i="38"/>
  <c r="CZ31" i="38"/>
  <c r="CZ29" i="38"/>
  <c r="CZ21" i="38"/>
  <c r="CZ22" i="38"/>
  <c r="CZ23" i="38"/>
  <c r="CZ24" i="38"/>
  <c r="CZ26" i="38"/>
  <c r="CZ49" i="38"/>
  <c r="CZ56" i="38"/>
  <c r="CZ57" i="38"/>
  <c r="CZ60" i="38"/>
  <c r="CZ66" i="38"/>
  <c r="CZ67" i="38"/>
  <c r="CZ50" i="38"/>
  <c r="CZ53" i="38"/>
  <c r="CZ54" i="38"/>
  <c r="CZ55" i="38"/>
  <c r="DL68" i="38"/>
  <c r="DL64" i="38"/>
  <c r="DL62" i="38"/>
  <c r="DL58" i="38"/>
  <c r="DL35" i="38"/>
  <c r="DL33" i="38"/>
  <c r="DL31" i="38"/>
  <c r="DL29" i="38"/>
  <c r="DL26" i="38"/>
  <c r="DL37" i="38"/>
  <c r="DL38" i="38"/>
  <c r="DL39" i="38"/>
  <c r="DL40" i="38"/>
  <c r="DL41" i="38"/>
  <c r="DL42" i="38"/>
  <c r="DL43" i="38"/>
  <c r="DL44" i="38"/>
  <c r="DL45" i="38"/>
  <c r="DL46" i="38"/>
  <c r="DL47" i="38"/>
  <c r="DL48" i="38"/>
  <c r="DL51" i="38"/>
  <c r="DL52" i="38"/>
  <c r="DL69" i="38"/>
  <c r="DL65" i="38"/>
  <c r="DL63" i="38"/>
  <c r="DL59" i="38"/>
  <c r="DL36" i="38"/>
  <c r="DL34" i="38"/>
  <c r="DL32" i="38"/>
  <c r="DL30" i="38"/>
  <c r="DL28" i="38"/>
  <c r="DL21" i="38"/>
  <c r="DL22" i="38"/>
  <c r="DL23" i="38"/>
  <c r="DL24" i="38"/>
  <c r="DL25" i="38"/>
  <c r="DL27" i="38"/>
  <c r="DL49" i="38"/>
  <c r="DL56" i="38"/>
  <c r="DL57" i="38"/>
  <c r="DL60" i="38"/>
  <c r="DL66" i="38"/>
  <c r="DL67" i="38"/>
  <c r="DL50" i="38"/>
  <c r="DL53" i="38"/>
  <c r="DL54" i="38"/>
  <c r="DL55" i="38"/>
  <c r="DL61" i="38"/>
  <c r="DX20" i="38"/>
  <c r="DX68" i="38"/>
  <c r="DX64" i="38"/>
  <c r="DX62" i="38"/>
  <c r="DX36" i="38"/>
  <c r="DX34" i="38"/>
  <c r="DX32" i="38"/>
  <c r="DX30" i="38"/>
  <c r="DX28" i="38"/>
  <c r="DX21" i="38"/>
  <c r="DX25" i="38"/>
  <c r="DX27" i="38"/>
  <c r="DX37" i="38"/>
  <c r="DX38" i="38"/>
  <c r="DX39" i="38"/>
  <c r="DX40" i="38"/>
  <c r="DX41" i="38"/>
  <c r="DX42" i="38"/>
  <c r="DX43" i="38"/>
  <c r="DX44" i="38"/>
  <c r="DX45" i="38"/>
  <c r="DX46" i="38"/>
  <c r="DX47" i="38"/>
  <c r="DX48" i="38"/>
  <c r="DX51" i="38"/>
  <c r="DX52" i="38"/>
  <c r="DX55" i="38"/>
  <c r="DX61" i="38"/>
  <c r="DX69" i="38"/>
  <c r="DX65" i="38"/>
  <c r="DX63" i="38"/>
  <c r="DX58" i="38"/>
  <c r="DX35" i="38"/>
  <c r="DX33" i="38"/>
  <c r="DX31" i="38"/>
  <c r="DX29" i="38"/>
  <c r="DX22" i="38"/>
  <c r="DX23" i="38"/>
  <c r="DX24" i="38"/>
  <c r="DX26" i="38"/>
  <c r="DX49" i="38"/>
  <c r="DX56" i="38"/>
  <c r="DX57" i="38"/>
  <c r="DX59" i="38"/>
  <c r="DX60" i="38"/>
  <c r="DX66" i="38"/>
  <c r="DX67" i="38"/>
  <c r="DX50" i="38"/>
  <c r="DX53" i="38"/>
  <c r="DX54" i="38"/>
  <c r="FH20" i="38"/>
  <c r="FH68" i="38"/>
  <c r="FH64" i="38"/>
  <c r="FH62" i="38"/>
  <c r="FH36" i="38"/>
  <c r="FH34" i="38"/>
  <c r="FH32" i="38"/>
  <c r="FH30" i="38"/>
  <c r="FH28" i="38"/>
  <c r="FH26" i="38"/>
  <c r="FH27" i="38"/>
  <c r="FH37" i="38"/>
  <c r="FH38" i="38"/>
  <c r="FH39" i="38"/>
  <c r="FH40" i="38"/>
  <c r="FH41" i="38"/>
  <c r="FH42" i="38"/>
  <c r="FH43" i="38"/>
  <c r="FH44" i="38"/>
  <c r="FH45" i="38"/>
  <c r="FH46" i="38"/>
  <c r="FH47" i="38"/>
  <c r="FH48" i="38"/>
  <c r="FH51" i="38"/>
  <c r="FH52" i="38"/>
  <c r="FH65" i="38"/>
  <c r="FH63" i="38"/>
  <c r="FH58" i="38"/>
  <c r="FH35" i="38"/>
  <c r="FH33" i="38"/>
  <c r="FH31" i="38"/>
  <c r="FH29" i="38"/>
  <c r="FH21" i="38"/>
  <c r="FH22" i="38"/>
  <c r="FH23" i="38"/>
  <c r="FH24" i="38"/>
  <c r="FH25" i="38"/>
  <c r="FH56" i="38"/>
  <c r="FH57" i="38"/>
  <c r="FH59" i="38"/>
  <c r="FH60" i="38"/>
  <c r="FH66" i="38"/>
  <c r="FH67" i="38"/>
  <c r="FH49" i="38"/>
  <c r="FH50" i="38"/>
  <c r="FH53" i="38"/>
  <c r="FH54" i="38"/>
  <c r="FH55" i="38"/>
  <c r="FH61" i="38"/>
  <c r="FH69" i="38"/>
  <c r="GF20" i="38"/>
  <c r="GF68" i="38"/>
  <c r="GF64" i="38"/>
  <c r="GF62" i="38"/>
  <c r="GF36" i="38"/>
  <c r="GF34" i="38"/>
  <c r="GF32" i="38"/>
  <c r="GF30" i="38"/>
  <c r="GF28" i="38"/>
  <c r="GF26" i="38"/>
  <c r="GF27" i="38"/>
  <c r="GF37" i="38"/>
  <c r="GF38" i="38"/>
  <c r="GF39" i="38"/>
  <c r="GF40" i="38"/>
  <c r="GF41" i="38"/>
  <c r="GF42" i="38"/>
  <c r="GF43" i="38"/>
  <c r="GF44" i="38"/>
  <c r="GF45" i="38"/>
  <c r="GF46" i="38"/>
  <c r="GF47" i="38"/>
  <c r="GF48" i="38"/>
  <c r="GF49" i="38"/>
  <c r="GF51" i="38"/>
  <c r="GF69" i="38"/>
  <c r="GF65" i="38"/>
  <c r="GF63" i="38"/>
  <c r="GF58" i="38"/>
  <c r="GF35" i="38"/>
  <c r="GF33" i="38"/>
  <c r="GF31" i="38"/>
  <c r="GF29" i="38"/>
  <c r="GF21" i="38"/>
  <c r="GF22" i="38"/>
  <c r="GF23" i="38"/>
  <c r="GF24" i="38"/>
  <c r="GF25" i="38"/>
  <c r="GF56" i="38"/>
  <c r="GF57" i="38"/>
  <c r="GF55" i="38"/>
  <c r="GF59" i="38"/>
  <c r="GF60" i="38"/>
  <c r="GF66" i="38"/>
  <c r="GF67" i="38"/>
  <c r="GF50" i="38"/>
  <c r="GF52" i="38"/>
  <c r="GF53" i="38"/>
  <c r="GF54" i="38"/>
  <c r="GF61" i="38"/>
  <c r="HD20" i="38"/>
  <c r="HD65" i="38"/>
  <c r="HD63" i="38"/>
  <c r="HD58" i="38"/>
  <c r="HD35" i="38"/>
  <c r="HD33" i="38"/>
  <c r="HD31" i="38"/>
  <c r="HD29" i="38"/>
  <c r="HD21" i="38"/>
  <c r="HD24" i="38"/>
  <c r="HD26" i="38"/>
  <c r="HD27" i="38"/>
  <c r="HD37" i="38"/>
  <c r="HD38" i="38"/>
  <c r="HD39" i="38"/>
  <c r="HD40" i="38"/>
  <c r="HD41" i="38"/>
  <c r="HD42" i="38"/>
  <c r="HD43" i="38"/>
  <c r="HD44" i="38"/>
  <c r="HD45" i="38"/>
  <c r="HD46" i="38"/>
  <c r="HD47" i="38"/>
  <c r="HD48" i="38"/>
  <c r="HD49" i="38"/>
  <c r="HD51" i="38"/>
  <c r="HD52" i="38"/>
  <c r="HD67" i="38"/>
  <c r="HD69" i="38"/>
  <c r="HD68" i="38"/>
  <c r="HD64" i="38"/>
  <c r="HD62" i="38"/>
  <c r="HD36" i="38"/>
  <c r="HD34" i="38"/>
  <c r="HD32" i="38"/>
  <c r="HD30" i="38"/>
  <c r="HD28" i="38"/>
  <c r="HD22" i="38"/>
  <c r="HD23" i="38"/>
  <c r="HD25" i="38"/>
  <c r="HD56" i="38"/>
  <c r="HD55" i="38"/>
  <c r="HD59" i="38"/>
  <c r="HD60" i="38"/>
  <c r="HD66" i="38"/>
  <c r="HD50" i="38"/>
  <c r="HD53" i="38"/>
  <c r="HD54" i="38"/>
  <c r="HD57" i="38"/>
  <c r="HD61" i="38"/>
  <c r="IB20" i="38"/>
  <c r="IB68" i="38"/>
  <c r="IB64" i="38"/>
  <c r="IB62" i="38"/>
  <c r="IB58" i="38"/>
  <c r="IB35" i="38"/>
  <c r="IB33" i="38"/>
  <c r="IB31" i="38"/>
  <c r="IB29" i="38"/>
  <c r="IB24" i="38"/>
  <c r="IB26" i="38"/>
  <c r="IB37" i="38"/>
  <c r="IB38" i="38"/>
  <c r="IB39" i="38"/>
  <c r="IB40" i="38"/>
  <c r="IB41" i="38"/>
  <c r="IB42" i="38"/>
  <c r="IB43" i="38"/>
  <c r="IB44" i="38"/>
  <c r="IB45" i="38"/>
  <c r="IB46" i="38"/>
  <c r="IB47" i="38"/>
  <c r="IB48" i="38"/>
  <c r="IB49" i="38"/>
  <c r="IB50" i="38"/>
  <c r="IB51" i="38"/>
  <c r="IB52" i="38"/>
  <c r="IB57" i="38"/>
  <c r="IB67" i="38"/>
  <c r="IB69" i="38"/>
  <c r="IB65" i="38"/>
  <c r="IB63" i="38"/>
  <c r="IB61" i="38"/>
  <c r="IB36" i="38"/>
  <c r="IB34" i="38"/>
  <c r="IB32" i="38"/>
  <c r="IB30" i="38"/>
  <c r="IB28" i="38"/>
  <c r="IB21" i="38"/>
  <c r="IB22" i="38"/>
  <c r="IB23" i="38"/>
  <c r="IB25" i="38"/>
  <c r="IB27" i="38"/>
  <c r="IB56" i="38"/>
  <c r="IB55" i="38"/>
  <c r="IB59" i="38"/>
  <c r="IB60" i="38"/>
  <c r="IB66" i="38"/>
  <c r="IB53" i="38"/>
  <c r="IB54" i="38"/>
  <c r="IZ20" i="38"/>
  <c r="IZ27" i="38"/>
  <c r="IZ24" i="38"/>
  <c r="IZ26" i="38"/>
  <c r="IZ68" i="38"/>
  <c r="IZ65" i="38"/>
  <c r="IZ63" i="38"/>
  <c r="IZ61" i="38"/>
  <c r="IZ36" i="38"/>
  <c r="IZ34" i="38"/>
  <c r="IZ32" i="38"/>
  <c r="IZ30" i="38"/>
  <c r="IZ28" i="38"/>
  <c r="IZ37" i="38"/>
  <c r="IZ38" i="38"/>
  <c r="IZ39" i="38"/>
  <c r="IZ40" i="38"/>
  <c r="IZ41" i="38"/>
  <c r="IZ42" i="38"/>
  <c r="IZ43" i="38"/>
  <c r="IZ44" i="38"/>
  <c r="IZ45" i="38"/>
  <c r="IZ46" i="38"/>
  <c r="IZ47" i="38"/>
  <c r="IZ48" i="38"/>
  <c r="IZ50" i="38"/>
  <c r="IZ51" i="38"/>
  <c r="IZ52" i="38"/>
  <c r="IZ57" i="38"/>
  <c r="IZ69" i="38"/>
  <c r="IZ21" i="38"/>
  <c r="IZ22" i="38"/>
  <c r="IZ23" i="38"/>
  <c r="IZ25" i="38"/>
  <c r="IZ67" i="38"/>
  <c r="IZ64" i="38"/>
  <c r="IZ62" i="38"/>
  <c r="IZ58" i="38"/>
  <c r="IZ35" i="38"/>
  <c r="IZ33" i="38"/>
  <c r="IZ31" i="38"/>
  <c r="IZ29" i="38"/>
  <c r="IZ55" i="38"/>
  <c r="IZ56" i="38"/>
  <c r="IZ59" i="38"/>
  <c r="IZ60" i="38"/>
  <c r="IZ66" i="38"/>
  <c r="IZ49" i="38"/>
  <c r="IZ53" i="38"/>
  <c r="IZ54" i="38"/>
  <c r="JX20" i="38"/>
  <c r="JX68" i="38"/>
  <c r="JX65" i="38"/>
  <c r="JX63" i="38"/>
  <c r="JX61" i="38"/>
  <c r="JX35" i="38"/>
  <c r="JX33" i="38"/>
  <c r="JX31" i="38"/>
  <c r="JX29" i="38"/>
  <c r="JX24" i="38"/>
  <c r="JX26" i="38"/>
  <c r="JX36" i="38"/>
  <c r="JX37" i="38"/>
  <c r="JX38" i="38"/>
  <c r="JX39" i="38"/>
  <c r="JX40" i="38"/>
  <c r="JX41" i="38"/>
  <c r="JX42" i="38"/>
  <c r="JX43" i="38"/>
  <c r="JX44" i="38"/>
  <c r="JX45" i="38"/>
  <c r="JX46" i="38"/>
  <c r="JX47" i="38"/>
  <c r="JX49" i="38"/>
  <c r="JX50" i="38"/>
  <c r="JX51" i="38"/>
  <c r="JX52" i="38"/>
  <c r="JX57" i="38"/>
  <c r="JX69" i="38"/>
  <c r="JX67" i="38"/>
  <c r="JX64" i="38"/>
  <c r="JX62" i="38"/>
  <c r="JX58" i="38"/>
  <c r="JX34" i="38"/>
  <c r="JX32" i="38"/>
  <c r="JX30" i="38"/>
  <c r="JX28" i="38"/>
  <c r="JX21" i="38"/>
  <c r="JX22" i="38"/>
  <c r="JX23" i="38"/>
  <c r="JX25" i="38"/>
  <c r="JX27" i="38"/>
  <c r="JX55" i="38"/>
  <c r="JX56" i="38"/>
  <c r="JX59" i="38"/>
  <c r="JX60" i="38"/>
  <c r="JX66" i="38"/>
  <c r="JX48" i="38"/>
  <c r="JX53" i="38"/>
  <c r="JX54" i="38"/>
  <c r="KV20" i="38"/>
  <c r="KV27" i="38"/>
  <c r="KV21" i="38"/>
  <c r="KV24" i="38"/>
  <c r="KV26" i="38"/>
  <c r="KV67" i="38"/>
  <c r="KV64" i="38"/>
  <c r="KV62" i="38"/>
  <c r="KV58" i="38"/>
  <c r="KV34" i="38"/>
  <c r="KV32" i="38"/>
  <c r="KV30" i="38"/>
  <c r="KV28" i="38"/>
  <c r="KV36" i="38"/>
  <c r="KV37" i="38"/>
  <c r="KV38" i="38"/>
  <c r="KV39" i="38"/>
  <c r="KV40" i="38"/>
  <c r="KV41" i="38"/>
  <c r="KV42" i="38"/>
  <c r="KV43" i="38"/>
  <c r="KV44" i="38"/>
  <c r="KV45" i="38"/>
  <c r="KV46" i="38"/>
  <c r="KV47" i="38"/>
  <c r="KV50" i="38"/>
  <c r="KV51" i="38"/>
  <c r="KV52" i="38"/>
  <c r="KV57" i="38"/>
  <c r="KV69" i="38"/>
  <c r="KV22" i="38"/>
  <c r="KV23" i="38"/>
  <c r="KV25" i="38"/>
  <c r="KV68" i="38"/>
  <c r="KV65" i="38"/>
  <c r="KV63" i="38"/>
  <c r="KV61" i="38"/>
  <c r="KV35" i="38"/>
  <c r="KV33" i="38"/>
  <c r="KV31" i="38"/>
  <c r="KV29" i="38"/>
  <c r="KV48" i="38"/>
  <c r="KV55" i="38"/>
  <c r="KV56" i="38"/>
  <c r="KV59" i="38"/>
  <c r="KV60" i="38"/>
  <c r="KV66" i="38"/>
  <c r="KV49" i="38"/>
  <c r="KV53" i="38"/>
  <c r="KV54" i="38"/>
  <c r="LT20" i="38"/>
  <c r="LT67" i="38"/>
  <c r="LT64" i="38"/>
  <c r="LT62" i="38"/>
  <c r="LT58" i="38"/>
  <c r="LT35" i="38"/>
  <c r="LT33" i="38"/>
  <c r="LT31" i="38"/>
  <c r="LT29" i="38"/>
  <c r="LT24" i="38"/>
  <c r="LT26" i="38"/>
  <c r="LT27" i="38"/>
  <c r="LT36" i="38"/>
  <c r="LT37" i="38"/>
  <c r="LT38" i="38"/>
  <c r="LT39" i="38"/>
  <c r="LT40" i="38"/>
  <c r="LT41" i="38"/>
  <c r="LT42" i="38"/>
  <c r="LT43" i="38"/>
  <c r="LT44" i="38"/>
  <c r="LT45" i="38"/>
  <c r="LT46" i="38"/>
  <c r="LT49" i="38"/>
  <c r="LT50" i="38"/>
  <c r="LT51" i="38"/>
  <c r="LT52" i="38"/>
  <c r="LT68" i="38"/>
  <c r="LT65" i="38"/>
  <c r="LT63" i="38"/>
  <c r="LT61" i="38"/>
  <c r="LT57" i="38"/>
  <c r="LT34" i="38"/>
  <c r="LT32" i="38"/>
  <c r="LT30" i="38"/>
  <c r="LT28" i="38"/>
  <c r="LT21" i="38"/>
  <c r="LT22" i="38"/>
  <c r="LT23" i="38"/>
  <c r="LT25" i="38"/>
  <c r="LT48" i="38"/>
  <c r="LT55" i="38"/>
  <c r="LT56" i="38"/>
  <c r="LT59" i="38"/>
  <c r="LT60" i="38"/>
  <c r="LT66" i="38"/>
  <c r="LT69" i="38"/>
  <c r="LT47" i="38"/>
  <c r="LT53" i="38"/>
  <c r="LT54" i="38"/>
  <c r="MR20" i="38"/>
  <c r="MR68" i="38"/>
  <c r="MR65" i="38"/>
  <c r="MR63" i="38"/>
  <c r="MR61" i="38"/>
  <c r="MR57" i="38"/>
  <c r="MR34" i="38"/>
  <c r="MR32" i="38"/>
  <c r="MR30" i="38"/>
  <c r="MR28" i="38"/>
  <c r="MR21" i="38"/>
  <c r="MR24" i="38"/>
  <c r="MR26" i="38"/>
  <c r="MR27" i="38"/>
  <c r="MR36" i="38"/>
  <c r="MR37" i="38"/>
  <c r="MR38" i="38"/>
  <c r="MR39" i="38"/>
  <c r="MR40" i="38"/>
  <c r="MR41" i="38"/>
  <c r="MR42" i="38"/>
  <c r="MR43" i="38"/>
  <c r="MR44" i="38"/>
  <c r="MR45" i="38"/>
  <c r="MR46" i="38"/>
  <c r="MR47" i="38"/>
  <c r="MR49" i="38"/>
  <c r="MR50" i="38"/>
  <c r="MR51" i="38"/>
  <c r="MR52" i="38"/>
  <c r="MR60" i="38"/>
  <c r="MR67" i="38"/>
  <c r="MR64" i="38"/>
  <c r="MR62" i="38"/>
  <c r="MR58" i="38"/>
  <c r="MR35" i="38"/>
  <c r="MR33" i="38"/>
  <c r="MR31" i="38"/>
  <c r="MR29" i="38"/>
  <c r="MR22" i="38"/>
  <c r="MR23" i="38"/>
  <c r="MR25" i="38"/>
  <c r="MR48" i="38"/>
  <c r="MR55" i="38"/>
  <c r="MR56" i="38"/>
  <c r="MR59" i="38"/>
  <c r="MR66" i="38"/>
  <c r="MR69" i="38"/>
  <c r="MR53" i="38"/>
  <c r="MR54" i="38"/>
  <c r="ED20" i="38"/>
  <c r="ED21" i="38"/>
  <c r="ED22" i="38"/>
  <c r="ED23" i="38"/>
  <c r="ED24" i="38"/>
  <c r="ED68" i="38"/>
  <c r="ED64" i="38"/>
  <c r="ED62" i="38"/>
  <c r="ED36" i="38"/>
  <c r="ED34" i="38"/>
  <c r="ED32" i="38"/>
  <c r="ED30" i="38"/>
  <c r="ED28" i="38"/>
  <c r="ED25" i="38"/>
  <c r="ED27" i="38"/>
  <c r="ED37" i="38"/>
  <c r="ED38" i="38"/>
  <c r="ED39" i="38"/>
  <c r="ED40" i="38"/>
  <c r="ED41" i="38"/>
  <c r="ED42" i="38"/>
  <c r="ED43" i="38"/>
  <c r="ED44" i="38"/>
  <c r="ED45" i="38"/>
  <c r="ED46" i="38"/>
  <c r="ED47" i="38"/>
  <c r="ED50" i="38"/>
  <c r="ED53" i="38"/>
  <c r="ED54" i="38"/>
  <c r="ED49" i="38"/>
  <c r="ED65" i="38"/>
  <c r="ED63" i="38"/>
  <c r="ED58" i="38"/>
  <c r="ED35" i="38"/>
  <c r="ED33" i="38"/>
  <c r="ED31" i="38"/>
  <c r="ED29" i="38"/>
  <c r="ED26" i="38"/>
  <c r="ED56" i="38"/>
  <c r="ED57" i="38"/>
  <c r="ED59" i="38"/>
  <c r="ED60" i="38"/>
  <c r="ED61" i="38"/>
  <c r="ED66" i="38"/>
  <c r="ED67" i="38"/>
  <c r="ED48" i="38"/>
  <c r="ED51" i="38"/>
  <c r="ED52" i="38"/>
  <c r="ED55" i="38"/>
  <c r="ED69" i="38"/>
  <c r="FB20" i="38"/>
  <c r="FB65" i="38"/>
  <c r="FB63" i="38"/>
  <c r="FB58" i="38"/>
  <c r="FB35" i="38"/>
  <c r="FB33" i="38"/>
  <c r="FB31" i="38"/>
  <c r="FB29" i="38"/>
  <c r="FB22" i="38"/>
  <c r="FB23" i="38"/>
  <c r="FB24" i="38"/>
  <c r="FB25" i="38"/>
  <c r="FB27" i="38"/>
  <c r="FB37" i="38"/>
  <c r="FB38" i="38"/>
  <c r="FB39" i="38"/>
  <c r="FB40" i="38"/>
  <c r="FB41" i="38"/>
  <c r="FB42" i="38"/>
  <c r="FB43" i="38"/>
  <c r="FB44" i="38"/>
  <c r="FB45" i="38"/>
  <c r="FB46" i="38"/>
  <c r="FB47" i="38"/>
  <c r="FB49" i="38"/>
  <c r="FB50" i="38"/>
  <c r="FB53" i="38"/>
  <c r="FB54" i="38"/>
  <c r="FB55" i="38"/>
  <c r="FB69" i="38"/>
  <c r="FB68" i="38"/>
  <c r="FB64" i="38"/>
  <c r="FB62" i="38"/>
  <c r="FB36" i="38"/>
  <c r="FB34" i="38"/>
  <c r="FB32" i="38"/>
  <c r="FB30" i="38"/>
  <c r="FB28" i="38"/>
  <c r="FB21" i="38"/>
  <c r="FB26" i="38"/>
  <c r="FB56" i="38"/>
  <c r="FB57" i="38"/>
  <c r="FB59" i="38"/>
  <c r="FB60" i="38"/>
  <c r="FB61" i="38"/>
  <c r="FB66" i="38"/>
  <c r="FB67" i="38"/>
  <c r="FB48" i="38"/>
  <c r="FB51" i="38"/>
  <c r="FB52" i="38"/>
  <c r="FZ20" i="38"/>
  <c r="FZ21" i="38"/>
  <c r="FZ22" i="38"/>
  <c r="FZ23" i="38"/>
  <c r="FZ24" i="38"/>
  <c r="FZ65" i="38"/>
  <c r="FZ63" i="38"/>
  <c r="FZ58" i="38"/>
  <c r="FZ35" i="38"/>
  <c r="FZ33" i="38"/>
  <c r="FZ31" i="38"/>
  <c r="FZ29" i="38"/>
  <c r="FZ25" i="38"/>
  <c r="FZ27" i="38"/>
  <c r="FZ37" i="38"/>
  <c r="FZ38" i="38"/>
  <c r="FZ39" i="38"/>
  <c r="FZ40" i="38"/>
  <c r="FZ41" i="38"/>
  <c r="FZ42" i="38"/>
  <c r="FZ43" i="38"/>
  <c r="FZ44" i="38"/>
  <c r="FZ45" i="38"/>
  <c r="FZ46" i="38"/>
  <c r="FZ47" i="38"/>
  <c r="FZ50" i="38"/>
  <c r="FZ53" i="38"/>
  <c r="FZ54" i="38"/>
  <c r="FZ55" i="38"/>
  <c r="FZ68" i="38"/>
  <c r="FZ64" i="38"/>
  <c r="FZ62" i="38"/>
  <c r="FZ36" i="38"/>
  <c r="FZ34" i="38"/>
  <c r="FZ32" i="38"/>
  <c r="FZ30" i="38"/>
  <c r="FZ28" i="38"/>
  <c r="FZ26" i="38"/>
  <c r="FZ56" i="38"/>
  <c r="FZ57" i="38"/>
  <c r="FZ59" i="38"/>
  <c r="FZ60" i="38"/>
  <c r="FZ61" i="38"/>
  <c r="FZ66" i="38"/>
  <c r="FZ67" i="38"/>
  <c r="FZ48" i="38"/>
  <c r="FZ49" i="38"/>
  <c r="FZ51" i="38"/>
  <c r="FZ52" i="38"/>
  <c r="FZ69" i="38"/>
  <c r="GX20" i="38"/>
  <c r="GX22" i="38"/>
  <c r="GX23" i="38"/>
  <c r="GX68" i="38"/>
  <c r="GX64" i="38"/>
  <c r="GX62" i="38"/>
  <c r="GX36" i="38"/>
  <c r="GX34" i="38"/>
  <c r="GX32" i="38"/>
  <c r="GX30" i="38"/>
  <c r="GX28" i="38"/>
  <c r="GX25" i="38"/>
  <c r="GX27" i="38"/>
  <c r="GX37" i="38"/>
  <c r="GX38" i="38"/>
  <c r="GX39" i="38"/>
  <c r="GX40" i="38"/>
  <c r="GX41" i="38"/>
  <c r="GX42" i="38"/>
  <c r="GX43" i="38"/>
  <c r="GX44" i="38"/>
  <c r="GX45" i="38"/>
  <c r="GX46" i="38"/>
  <c r="GX47" i="38"/>
  <c r="GX50" i="38"/>
  <c r="GX53" i="38"/>
  <c r="GX54" i="38"/>
  <c r="GX55" i="38"/>
  <c r="GX24" i="38"/>
  <c r="GX21" i="38"/>
  <c r="GX65" i="38"/>
  <c r="GX63" i="38"/>
  <c r="GX58" i="38"/>
  <c r="GX35" i="38"/>
  <c r="GX33" i="38"/>
  <c r="GX31" i="38"/>
  <c r="GX29" i="38"/>
  <c r="GX26" i="38"/>
  <c r="GX56" i="38"/>
  <c r="GX57" i="38"/>
  <c r="GX59" i="38"/>
  <c r="GX60" i="38"/>
  <c r="GX61" i="38"/>
  <c r="GX66" i="38"/>
  <c r="GX67" i="38"/>
  <c r="GX48" i="38"/>
  <c r="GX49" i="38"/>
  <c r="GX51" i="38"/>
  <c r="GX52" i="38"/>
  <c r="GX69" i="38"/>
  <c r="HV20" i="38"/>
  <c r="HV68" i="38"/>
  <c r="HV64" i="38"/>
  <c r="HV62" i="38"/>
  <c r="HV58" i="38"/>
  <c r="HV35" i="38"/>
  <c r="HV33" i="38"/>
  <c r="HV31" i="38"/>
  <c r="HV29" i="38"/>
  <c r="HV24" i="38"/>
  <c r="HV22" i="38"/>
  <c r="HV23" i="38"/>
  <c r="HV25" i="38"/>
  <c r="HV27" i="38"/>
  <c r="HV37" i="38"/>
  <c r="HV38" i="38"/>
  <c r="HV39" i="38"/>
  <c r="HV40" i="38"/>
  <c r="HV41" i="38"/>
  <c r="HV42" i="38"/>
  <c r="HV43" i="38"/>
  <c r="HV44" i="38"/>
  <c r="HV45" i="38"/>
  <c r="HV46" i="38"/>
  <c r="HV47" i="38"/>
  <c r="HV53" i="38"/>
  <c r="HV54" i="38"/>
  <c r="HV55" i="38"/>
  <c r="HV65" i="38"/>
  <c r="HV63" i="38"/>
  <c r="HV61" i="38"/>
  <c r="HV36" i="38"/>
  <c r="HV34" i="38"/>
  <c r="HV32" i="38"/>
  <c r="HV30" i="38"/>
  <c r="HV28" i="38"/>
  <c r="HV21" i="38"/>
  <c r="HV26" i="38"/>
  <c r="HV56" i="38"/>
  <c r="HV57" i="38"/>
  <c r="HV59" i="38"/>
  <c r="HV60" i="38"/>
  <c r="HV66" i="38"/>
  <c r="HV67" i="38"/>
  <c r="HV48" i="38"/>
  <c r="HV49" i="38"/>
  <c r="HV50" i="38"/>
  <c r="HV51" i="38"/>
  <c r="HV52" i="38"/>
  <c r="HV69" i="38"/>
  <c r="IT20" i="38"/>
  <c r="IT68" i="38"/>
  <c r="IT64" i="38"/>
  <c r="IT62" i="38"/>
  <c r="IT58" i="38"/>
  <c r="IT35" i="38"/>
  <c r="IT33" i="38"/>
  <c r="IT31" i="38"/>
  <c r="IT29" i="38"/>
  <c r="IT22" i="38"/>
  <c r="IT23" i="38"/>
  <c r="IT25" i="38"/>
  <c r="IT27" i="38"/>
  <c r="IT37" i="38"/>
  <c r="IT38" i="38"/>
  <c r="IT39" i="38"/>
  <c r="IT40" i="38"/>
  <c r="IT41" i="38"/>
  <c r="IT42" i="38"/>
  <c r="IT43" i="38"/>
  <c r="IT44" i="38"/>
  <c r="IT45" i="38"/>
  <c r="IT46" i="38"/>
  <c r="IT47" i="38"/>
  <c r="IT49" i="38"/>
  <c r="IT53" i="38"/>
  <c r="IT54" i="38"/>
  <c r="IT55" i="38"/>
  <c r="IT67" i="38"/>
  <c r="IT65" i="38"/>
  <c r="IT63" i="38"/>
  <c r="IT61" i="38"/>
  <c r="IT36" i="38"/>
  <c r="IT34" i="38"/>
  <c r="IT32" i="38"/>
  <c r="IT30" i="38"/>
  <c r="IT28" i="38"/>
  <c r="IT24" i="38"/>
  <c r="IT21" i="38"/>
  <c r="IT26" i="38"/>
  <c r="IT56" i="38"/>
  <c r="IT57" i="38"/>
  <c r="IT59" i="38"/>
  <c r="IT60" i="38"/>
  <c r="IT66" i="38"/>
  <c r="IT48" i="38"/>
  <c r="IT50" i="38"/>
  <c r="IT51" i="38"/>
  <c r="IT52" i="38"/>
  <c r="IT69" i="38"/>
  <c r="JR20" i="38"/>
  <c r="JR68" i="38"/>
  <c r="JR65" i="38"/>
  <c r="JR63" i="38"/>
  <c r="JR61" i="38"/>
  <c r="JR35" i="38"/>
  <c r="JR33" i="38"/>
  <c r="JR31" i="38"/>
  <c r="JR29" i="38"/>
  <c r="JR24" i="38"/>
  <c r="JR22" i="38"/>
  <c r="JR23" i="38"/>
  <c r="JR25" i="38"/>
  <c r="JR27" i="38"/>
  <c r="JR36" i="38"/>
  <c r="JR37" i="38"/>
  <c r="JR38" i="38"/>
  <c r="JR39" i="38"/>
  <c r="JR40" i="38"/>
  <c r="JR41" i="38"/>
  <c r="JR42" i="38"/>
  <c r="JR43" i="38"/>
  <c r="JR44" i="38"/>
  <c r="JR45" i="38"/>
  <c r="JR46" i="38"/>
  <c r="JR47" i="38"/>
  <c r="JR48" i="38"/>
  <c r="JR53" i="38"/>
  <c r="JR54" i="38"/>
  <c r="JR67" i="38"/>
  <c r="JR64" i="38"/>
  <c r="JR62" i="38"/>
  <c r="JR58" i="38"/>
  <c r="JR34" i="38"/>
  <c r="JR32" i="38"/>
  <c r="JR30" i="38"/>
  <c r="JR28" i="38"/>
  <c r="JR21" i="38"/>
  <c r="JR26" i="38"/>
  <c r="JR55" i="38"/>
  <c r="JR56" i="38"/>
  <c r="JR57" i="38"/>
  <c r="JR59" i="38"/>
  <c r="JR60" i="38"/>
  <c r="JR66" i="38"/>
  <c r="JR49" i="38"/>
  <c r="JR50" i="38"/>
  <c r="JR51" i="38"/>
  <c r="JR52" i="38"/>
  <c r="JR69" i="38"/>
  <c r="KP20" i="38"/>
  <c r="KP68" i="38"/>
  <c r="KP65" i="38"/>
  <c r="KP63" i="38"/>
  <c r="KP61" i="38"/>
  <c r="KP35" i="38"/>
  <c r="KP33" i="38"/>
  <c r="KP31" i="38"/>
  <c r="KP29" i="38"/>
  <c r="KP21" i="38"/>
  <c r="KP22" i="38"/>
  <c r="KP23" i="38"/>
  <c r="KP25" i="38"/>
  <c r="KP27" i="38"/>
  <c r="KP36" i="38"/>
  <c r="KP37" i="38"/>
  <c r="KP38" i="38"/>
  <c r="KP39" i="38"/>
  <c r="KP40" i="38"/>
  <c r="KP41" i="38"/>
  <c r="KP42" i="38"/>
  <c r="KP43" i="38"/>
  <c r="KP44" i="38"/>
  <c r="KP45" i="38"/>
  <c r="KP46" i="38"/>
  <c r="KP47" i="38"/>
  <c r="KP49" i="38"/>
  <c r="KP53" i="38"/>
  <c r="KP54" i="38"/>
  <c r="KP48" i="38"/>
  <c r="KP67" i="38"/>
  <c r="KP64" i="38"/>
  <c r="KP62" i="38"/>
  <c r="KP58" i="38"/>
  <c r="KP34" i="38"/>
  <c r="KP32" i="38"/>
  <c r="KP30" i="38"/>
  <c r="KP28" i="38"/>
  <c r="KP24" i="38"/>
  <c r="KP26" i="38"/>
  <c r="KP55" i="38"/>
  <c r="KP56" i="38"/>
  <c r="KP57" i="38"/>
  <c r="KP59" i="38"/>
  <c r="KP60" i="38"/>
  <c r="KP66" i="38"/>
  <c r="KP50" i="38"/>
  <c r="KP51" i="38"/>
  <c r="KP52" i="38"/>
  <c r="KP69" i="38"/>
  <c r="LN20" i="38"/>
  <c r="LN21" i="38"/>
  <c r="LN22" i="38"/>
  <c r="LN23" i="38"/>
  <c r="LN67" i="38"/>
  <c r="LN64" i="38"/>
  <c r="LN62" i="38"/>
  <c r="LN58" i="38"/>
  <c r="LN35" i="38"/>
  <c r="LN33" i="38"/>
  <c r="LN31" i="38"/>
  <c r="LN29" i="38"/>
  <c r="LN25" i="38"/>
  <c r="LN27" i="38"/>
  <c r="LN36" i="38"/>
  <c r="LN37" i="38"/>
  <c r="LN38" i="38"/>
  <c r="LN39" i="38"/>
  <c r="LN40" i="38"/>
  <c r="LN41" i="38"/>
  <c r="LN42" i="38"/>
  <c r="LN43" i="38"/>
  <c r="LN44" i="38"/>
  <c r="LN45" i="38"/>
  <c r="LN46" i="38"/>
  <c r="LN47" i="38"/>
  <c r="LN53" i="38"/>
  <c r="LN54" i="38"/>
  <c r="LN48" i="38"/>
  <c r="LN24" i="38"/>
  <c r="LN68" i="38"/>
  <c r="LN65" i="38"/>
  <c r="LN63" i="38"/>
  <c r="LN61" i="38"/>
  <c r="LN57" i="38"/>
  <c r="LN34" i="38"/>
  <c r="LN32" i="38"/>
  <c r="LN30" i="38"/>
  <c r="LN28" i="38"/>
  <c r="LN26" i="38"/>
  <c r="LN55" i="38"/>
  <c r="LN56" i="38"/>
  <c r="LN59" i="38"/>
  <c r="LN60" i="38"/>
  <c r="LN66" i="38"/>
  <c r="LN49" i="38"/>
  <c r="LN50" i="38"/>
  <c r="LN51" i="38"/>
  <c r="LN52" i="38"/>
  <c r="LN69" i="38"/>
  <c r="ML20" i="38"/>
  <c r="ML67" i="38"/>
  <c r="ML64" i="38"/>
  <c r="ML62" i="38"/>
  <c r="ML58" i="38"/>
  <c r="ML35" i="38"/>
  <c r="ML33" i="38"/>
  <c r="ML31" i="38"/>
  <c r="ML29" i="38"/>
  <c r="ML21" i="38"/>
  <c r="ML22" i="38"/>
  <c r="ML23" i="38"/>
  <c r="ML25" i="38"/>
  <c r="ML27" i="38"/>
  <c r="ML36" i="38"/>
  <c r="ML37" i="38"/>
  <c r="ML38" i="38"/>
  <c r="ML39" i="38"/>
  <c r="ML40" i="38"/>
  <c r="ML41" i="38"/>
  <c r="ML42" i="38"/>
  <c r="ML43" i="38"/>
  <c r="ML44" i="38"/>
  <c r="ML45" i="38"/>
  <c r="ML46" i="38"/>
  <c r="ML47" i="38"/>
  <c r="ML53" i="38"/>
  <c r="ML54" i="38"/>
  <c r="ML48" i="38"/>
  <c r="ML68" i="38"/>
  <c r="ML65" i="38"/>
  <c r="ML63" i="38"/>
  <c r="ML61" i="38"/>
  <c r="ML57" i="38"/>
  <c r="ML34" i="38"/>
  <c r="ML32" i="38"/>
  <c r="ML30" i="38"/>
  <c r="ML28" i="38"/>
  <c r="ML24" i="38"/>
  <c r="ML26" i="38"/>
  <c r="ML55" i="38"/>
  <c r="ML56" i="38"/>
  <c r="ML59" i="38"/>
  <c r="ML60" i="38"/>
  <c r="ML66" i="38"/>
  <c r="ML49" i="38"/>
  <c r="ML50" i="38"/>
  <c r="ML51" i="38"/>
  <c r="ML52" i="38"/>
  <c r="ML69" i="38"/>
  <c r="DF20" i="38"/>
  <c r="DF68" i="38"/>
  <c r="DF64" i="38"/>
  <c r="DF62" i="38"/>
  <c r="DF58" i="38"/>
  <c r="DF35" i="38"/>
  <c r="DF33" i="38"/>
  <c r="DF31" i="38"/>
  <c r="DF29" i="38"/>
  <c r="DF22" i="38"/>
  <c r="DF23" i="38"/>
  <c r="DF24" i="38"/>
  <c r="DF25" i="38"/>
  <c r="DF27" i="38"/>
  <c r="DF37" i="38"/>
  <c r="DF38" i="38"/>
  <c r="DF39" i="38"/>
  <c r="DF40" i="38"/>
  <c r="DF41" i="38"/>
  <c r="DF42" i="38"/>
  <c r="DF43" i="38"/>
  <c r="DF44" i="38"/>
  <c r="DF45" i="38"/>
  <c r="DF46" i="38"/>
  <c r="DF47" i="38"/>
  <c r="DF50" i="38"/>
  <c r="DF53" i="38"/>
  <c r="DF54" i="38"/>
  <c r="DF55" i="38"/>
  <c r="DF49" i="38"/>
  <c r="DF69" i="38"/>
  <c r="DF65" i="38"/>
  <c r="DF63" i="38"/>
  <c r="DF59" i="38"/>
  <c r="DF36" i="38"/>
  <c r="DF34" i="38"/>
  <c r="DF32" i="38"/>
  <c r="DF30" i="38"/>
  <c r="DF28" i="38"/>
  <c r="DF21" i="38"/>
  <c r="DF26" i="38"/>
  <c r="DF56" i="38"/>
  <c r="DF57" i="38"/>
  <c r="DF60" i="38"/>
  <c r="DF61" i="38"/>
  <c r="DF66" i="38"/>
  <c r="DF67" i="38"/>
  <c r="DF48" i="38"/>
  <c r="DF51" i="38"/>
  <c r="DF52" i="38"/>
  <c r="DU20" i="38"/>
  <c r="DO20" i="38"/>
  <c r="DR20" i="38"/>
  <c r="DL20" i="38"/>
  <c r="BT20" i="38"/>
  <c r="CF20" i="38"/>
  <c r="BJ20" i="38"/>
  <c r="BD20" i="38"/>
  <c r="CX5" i="38"/>
  <c r="DV5" i="38"/>
  <c r="DP5" i="38"/>
  <c r="GJ20" i="38"/>
  <c r="GJ5" i="38" s="1"/>
  <c r="DB20" i="38"/>
  <c r="DD20" i="38"/>
  <c r="BH20" i="38"/>
  <c r="AV20" i="38"/>
  <c r="AV5" i="38" s="1"/>
  <c r="CP5" i="38" l="1"/>
  <c r="AZ5" i="38"/>
  <c r="BU5" i="38"/>
  <c r="T9" i="38"/>
  <c r="AT5" i="38"/>
  <c r="CJ5" i="38"/>
  <c r="CS5" i="38"/>
  <c r="CG5" i="38"/>
  <c r="CV5" i="38"/>
  <c r="DN5" i="38"/>
  <c r="DT5" i="38"/>
  <c r="O5" i="38"/>
  <c r="O7" i="38" s="1"/>
  <c r="O9" i="38"/>
  <c r="S9" i="38"/>
  <c r="AM9" i="38"/>
  <c r="AM11" i="38" s="1"/>
  <c r="AK9" i="38"/>
  <c r="AI9" i="38"/>
  <c r="AI12" i="38" s="1"/>
  <c r="AI10" i="38" s="1"/>
  <c r="AG9" i="38"/>
  <c r="AE9" i="38"/>
  <c r="AC9" i="38"/>
  <c r="AC11" i="38" s="1"/>
  <c r="AA9" i="38"/>
  <c r="Y9" i="38"/>
  <c r="W9" i="38"/>
  <c r="W11" i="38" s="1"/>
  <c r="U9" i="38"/>
  <c r="U12" i="38" s="1"/>
  <c r="U10" i="38" s="1"/>
  <c r="AN5" i="38"/>
  <c r="AL5" i="38"/>
  <c r="AJ5" i="38"/>
  <c r="AJ8" i="38" s="1"/>
  <c r="AJ6" i="38" s="1"/>
  <c r="AH5" i="38"/>
  <c r="AF5" i="38"/>
  <c r="AF7" i="38" s="1"/>
  <c r="AD5" i="38"/>
  <c r="AB5" i="38"/>
  <c r="AM5" i="38"/>
  <c r="AM8" i="38" s="1"/>
  <c r="AM6" i="38" s="1"/>
  <c r="AK5" i="38"/>
  <c r="AK7" i="38" s="1"/>
  <c r="AI5" i="38"/>
  <c r="AG5" i="38"/>
  <c r="AE5" i="38"/>
  <c r="AE8" i="38" s="1"/>
  <c r="AE6" i="38" s="1"/>
  <c r="AC5" i="38"/>
  <c r="AA5" i="38"/>
  <c r="AA7" i="38" s="1"/>
  <c r="Y5" i="38"/>
  <c r="W5" i="38"/>
  <c r="V5" i="38"/>
  <c r="V8" i="38" s="1"/>
  <c r="V6" i="38" s="1"/>
  <c r="R9" i="38"/>
  <c r="R12" i="38" s="1"/>
  <c r="R10" i="38" s="1"/>
  <c r="Q9" i="38"/>
  <c r="P9" i="38"/>
  <c r="P12" i="38" s="1"/>
  <c r="P10" i="38" s="1"/>
  <c r="P5" i="38"/>
  <c r="P8" i="38" s="1"/>
  <c r="P6" i="38" s="1"/>
  <c r="DK5" i="38"/>
  <c r="T5" i="38"/>
  <c r="S5" i="38"/>
  <c r="AN9" i="38"/>
  <c r="AL9" i="38"/>
  <c r="AJ9" i="38"/>
  <c r="AJ11" i="38" s="1"/>
  <c r="AH9" i="38"/>
  <c r="AH12" i="38" s="1"/>
  <c r="AH10" i="38" s="1"/>
  <c r="AF9" i="38"/>
  <c r="AD9" i="38"/>
  <c r="AB9" i="38"/>
  <c r="AB12" i="38" s="1"/>
  <c r="AB10" i="38" s="1"/>
  <c r="Z9" i="38"/>
  <c r="X9" i="38"/>
  <c r="V9" i="38"/>
  <c r="V12" i="38" s="1"/>
  <c r="V10" i="38" s="1"/>
  <c r="MZ5" i="38"/>
  <c r="DE5" i="38"/>
  <c r="DC20" i="38"/>
  <c r="DC27" i="38"/>
  <c r="DC39" i="38"/>
  <c r="DC40" i="38"/>
  <c r="DC41" i="38"/>
  <c r="DC38" i="38"/>
  <c r="DC28" i="38"/>
  <c r="DC29" i="38"/>
  <c r="DC30" i="38"/>
  <c r="DC31" i="38"/>
  <c r="DC45" i="38"/>
  <c r="DC50" i="38"/>
  <c r="DC51" i="38"/>
  <c r="DC33" i="38"/>
  <c r="DC35" i="38"/>
  <c r="DC44" i="38"/>
  <c r="DC48" i="38"/>
  <c r="DC52" i="38"/>
  <c r="DC53" i="38"/>
  <c r="DC54" i="38"/>
  <c r="DC55" i="38"/>
  <c r="DC57" i="38"/>
  <c r="DC59" i="38"/>
  <c r="DC63" i="38"/>
  <c r="DC66" i="38"/>
  <c r="DC67" i="38"/>
  <c r="DC21" i="38"/>
  <c r="DC37" i="38"/>
  <c r="DC25" i="38"/>
  <c r="DC32" i="38"/>
  <c r="DC43" i="38"/>
  <c r="DC47" i="38"/>
  <c r="DC34" i="38"/>
  <c r="DC36" i="38"/>
  <c r="DC42" i="38"/>
  <c r="DC46" i="38"/>
  <c r="DC56" i="38"/>
  <c r="DC58" i="38"/>
  <c r="DC60" i="38"/>
  <c r="DC62" i="38"/>
  <c r="DC65" i="38"/>
  <c r="DC64" i="38"/>
  <c r="DC69" i="38"/>
  <c r="DC61" i="38"/>
  <c r="DC23" i="38"/>
  <c r="DC49" i="38"/>
  <c r="DC26" i="38"/>
  <c r="DC22" i="38"/>
  <c r="DC68" i="38"/>
  <c r="DC24" i="38"/>
  <c r="IS5" i="38"/>
  <c r="HU5" i="38"/>
  <c r="FA5" i="38"/>
  <c r="MQ5" i="38"/>
  <c r="LS5" i="38"/>
  <c r="KU5" i="38"/>
  <c r="IY5" i="38"/>
  <c r="IA5" i="38"/>
  <c r="HC5" i="38"/>
  <c r="FG5" i="38"/>
  <c r="X5" i="38" s="1"/>
  <c r="X8" i="38" s="1"/>
  <c r="X6" i="38" s="1"/>
  <c r="DW5" i="38"/>
  <c r="U5" i="38" s="1"/>
  <c r="BS27" i="38"/>
  <c r="BS37" i="38"/>
  <c r="BS29" i="38"/>
  <c r="BS30" i="38"/>
  <c r="BS31" i="38"/>
  <c r="BS32" i="38"/>
  <c r="BS42" i="38"/>
  <c r="BS46" i="38"/>
  <c r="BS50" i="38"/>
  <c r="BS51" i="38"/>
  <c r="BS34" i="38"/>
  <c r="BS36" i="38"/>
  <c r="BS45" i="38"/>
  <c r="BS52" i="38"/>
  <c r="BS53" i="38"/>
  <c r="BS54" i="38"/>
  <c r="BS55" i="38"/>
  <c r="BS56" i="38"/>
  <c r="BS58" i="38"/>
  <c r="BS62" i="38"/>
  <c r="BS65" i="38"/>
  <c r="BS64" i="38"/>
  <c r="BS66" i="38"/>
  <c r="BS67" i="38"/>
  <c r="BS69" i="38"/>
  <c r="BS39" i="38"/>
  <c r="BS40" i="38"/>
  <c r="BS41" i="38"/>
  <c r="BS38" i="38"/>
  <c r="BS44" i="38"/>
  <c r="BS48" i="38"/>
  <c r="BS33" i="38"/>
  <c r="BS35" i="38"/>
  <c r="BS43" i="38"/>
  <c r="BS47" i="38"/>
  <c r="BS57" i="38"/>
  <c r="BS59" i="38"/>
  <c r="BS60" i="38"/>
  <c r="BS63" i="38"/>
  <c r="BS21" i="38"/>
  <c r="BS68" i="38"/>
  <c r="BS26" i="38"/>
  <c r="BS28" i="38"/>
  <c r="BS61" i="38"/>
  <c r="BS25" i="38"/>
  <c r="BS49" i="38"/>
  <c r="BS23" i="38"/>
  <c r="BS22" i="38"/>
  <c r="BS24" i="38"/>
  <c r="BS20" i="38"/>
  <c r="DZ5" i="38"/>
  <c r="GB5" i="38"/>
  <c r="GZ5" i="38"/>
  <c r="HX5" i="38"/>
  <c r="IP5" i="38"/>
  <c r="JT5" i="38"/>
  <c r="KR5" i="38"/>
  <c r="LP5" i="38"/>
  <c r="MN5" i="38"/>
  <c r="MW5" i="38"/>
  <c r="HI5" i="38"/>
  <c r="FM5" i="38"/>
  <c r="EO5" i="38"/>
  <c r="ME5" i="38"/>
  <c r="GQ5" i="38"/>
  <c r="FS5" i="38"/>
  <c r="EI5" i="38"/>
  <c r="BY20" i="38"/>
  <c r="BY27" i="38"/>
  <c r="BY32" i="38"/>
  <c r="BY41" i="38"/>
  <c r="BY42" i="38"/>
  <c r="BY44" i="38"/>
  <c r="BY46" i="38"/>
  <c r="BY48" i="38"/>
  <c r="BY25" i="38"/>
  <c r="BY34" i="38"/>
  <c r="BY36" i="38"/>
  <c r="BY56" i="38"/>
  <c r="BY57" i="38"/>
  <c r="BY59" i="38"/>
  <c r="BY60" i="38"/>
  <c r="BY64" i="38"/>
  <c r="BY65" i="38"/>
  <c r="BY69" i="38"/>
  <c r="BY38" i="38"/>
  <c r="BY43" i="38"/>
  <c r="BY45" i="38"/>
  <c r="BY47" i="38"/>
  <c r="BY21" i="38"/>
  <c r="BY28" i="38"/>
  <c r="BY37" i="38"/>
  <c r="BY39" i="38"/>
  <c r="BY40" i="38"/>
  <c r="BY29" i="38"/>
  <c r="BY30" i="38"/>
  <c r="BY31" i="38"/>
  <c r="BY33" i="38"/>
  <c r="BY35" i="38"/>
  <c r="BY50" i="38"/>
  <c r="BY51" i="38"/>
  <c r="BY52" i="38"/>
  <c r="BY53" i="38"/>
  <c r="BY54" i="38"/>
  <c r="BY55" i="38"/>
  <c r="BY58" i="38"/>
  <c r="BY62" i="38"/>
  <c r="BY63" i="38"/>
  <c r="BY67" i="38"/>
  <c r="BY66" i="38"/>
  <c r="BY49" i="38"/>
  <c r="BY24" i="38"/>
  <c r="BY26" i="38"/>
  <c r="BY68" i="38"/>
  <c r="BY23" i="38"/>
  <c r="BY22" i="38"/>
  <c r="BY61" i="38"/>
  <c r="EF5" i="38"/>
  <c r="EX5" i="38"/>
  <c r="FV5" i="38"/>
  <c r="GT5" i="38"/>
  <c r="HR5" i="38"/>
  <c r="IV5" i="38"/>
  <c r="JN5" i="38"/>
  <c r="KL5" i="38"/>
  <c r="LJ5" i="38"/>
  <c r="MH5" i="38"/>
  <c r="LD5" i="38"/>
  <c r="MK5" i="38"/>
  <c r="LM5" i="38"/>
  <c r="KO5" i="38"/>
  <c r="JQ5" i="38"/>
  <c r="GW5" i="38"/>
  <c r="FY5" i="38"/>
  <c r="EC5" i="38"/>
  <c r="JW5" i="38"/>
  <c r="GE5" i="38"/>
  <c r="Z5" i="38" s="1"/>
  <c r="Z8" i="38" s="1"/>
  <c r="Z6" i="38" s="1"/>
  <c r="BG28" i="38"/>
  <c r="BG39" i="38"/>
  <c r="BG40" i="38"/>
  <c r="BG21" i="38"/>
  <c r="BG38" i="38"/>
  <c r="BG29" i="38"/>
  <c r="BG30" i="38"/>
  <c r="BG31" i="38"/>
  <c r="BG32" i="38"/>
  <c r="BG45" i="38"/>
  <c r="BG50" i="38"/>
  <c r="BG51" i="38"/>
  <c r="BG33" i="38"/>
  <c r="BG35" i="38"/>
  <c r="BG44" i="38"/>
  <c r="BG48" i="38"/>
  <c r="BG52" i="38"/>
  <c r="BG53" i="38"/>
  <c r="BG54" i="38"/>
  <c r="BG55" i="38"/>
  <c r="BG57" i="38"/>
  <c r="BG59" i="38"/>
  <c r="BG63" i="38"/>
  <c r="BG67" i="38"/>
  <c r="BG41" i="38"/>
  <c r="BG25" i="38"/>
  <c r="BG26" i="38"/>
  <c r="BG27" i="38"/>
  <c r="BG37" i="38"/>
  <c r="BG43" i="38"/>
  <c r="BG47" i="38"/>
  <c r="BG34" i="38"/>
  <c r="BG36" i="38"/>
  <c r="BG42" i="38"/>
  <c r="BG46" i="38"/>
  <c r="BG56" i="38"/>
  <c r="BG58" i="38"/>
  <c r="BG60" i="38"/>
  <c r="BG62" i="38"/>
  <c r="BG65" i="38"/>
  <c r="BG64" i="38"/>
  <c r="BG66" i="38"/>
  <c r="BG69" i="38"/>
  <c r="BG61" i="38"/>
  <c r="BG23" i="38"/>
  <c r="BG49" i="38"/>
  <c r="BG22" i="38"/>
  <c r="BG68" i="38"/>
  <c r="BG24" i="38"/>
  <c r="BG20" i="38"/>
  <c r="FD5" i="38"/>
  <c r="EL5" i="38"/>
  <c r="FP5" i="38"/>
  <c r="GH5" i="38"/>
  <c r="HF5" i="38"/>
  <c r="IJ5" i="38"/>
  <c r="JB5" i="38"/>
  <c r="KF5" i="38"/>
  <c r="MB5" i="38"/>
  <c r="LY5" i="38"/>
  <c r="LA5" i="38"/>
  <c r="KC5" i="38"/>
  <c r="JE5" i="38"/>
  <c r="AF11" i="38" s="1"/>
  <c r="IG5" i="38"/>
  <c r="GK5" i="38"/>
  <c r="LG5" i="38"/>
  <c r="KI5" i="38"/>
  <c r="AI7" i="38" s="1"/>
  <c r="JK5" i="38"/>
  <c r="AG8" i="38" s="1"/>
  <c r="AG6" i="38" s="1"/>
  <c r="IM5" i="38"/>
  <c r="AE7" i="38" s="1"/>
  <c r="HO5" i="38"/>
  <c r="AC7" i="38" s="1"/>
  <c r="EU5" i="38"/>
  <c r="W7" i="38" s="1"/>
  <c r="ER5" i="38"/>
  <c r="FJ5" i="38"/>
  <c r="GN5" i="38"/>
  <c r="HL5" i="38"/>
  <c r="ID5" i="38"/>
  <c r="JH5" i="38"/>
  <c r="JZ5" i="38"/>
  <c r="LV5" i="38"/>
  <c r="AN11" i="38"/>
  <c r="KX5" i="38"/>
  <c r="AJ7" i="38" s="1"/>
  <c r="MT5" i="38"/>
  <c r="DQ5" i="38"/>
  <c r="BI5" i="38"/>
  <c r="O11" i="38" s="1"/>
  <c r="BB5" i="38"/>
  <c r="DJ5" i="38"/>
  <c r="S12" i="38" s="1"/>
  <c r="S10" i="38" s="1"/>
  <c r="BN5" i="38"/>
  <c r="CR5" i="38"/>
  <c r="CL5" i="38"/>
  <c r="BZ5" i="38"/>
  <c r="CF5" i="38"/>
  <c r="BH5" i="38"/>
  <c r="DD5" i="38"/>
  <c r="BT5" i="38"/>
  <c r="DH5" i="38"/>
  <c r="CY5" i="38"/>
  <c r="CM5" i="38"/>
  <c r="CA5" i="38"/>
  <c r="Q5" i="38" s="1"/>
  <c r="BO5" i="38"/>
  <c r="AW5" i="38"/>
  <c r="N11" i="38" s="1"/>
  <c r="BC5" i="38"/>
  <c r="AQ5" i="38"/>
  <c r="N5" i="38" s="1"/>
  <c r="AK11" i="38"/>
  <c r="AI11" i="38"/>
  <c r="S8" i="38"/>
  <c r="S6" i="38" s="1"/>
  <c r="AN8" i="38"/>
  <c r="AN6" i="38" s="1"/>
  <c r="AD8" i="38"/>
  <c r="AD6" i="38" s="1"/>
  <c r="AB8" i="38"/>
  <c r="AB6" i="38" s="1"/>
  <c r="Z12" i="38"/>
  <c r="Z10" i="38" s="1"/>
  <c r="T8" i="38"/>
  <c r="T6" i="38" s="1"/>
  <c r="AL12" i="38"/>
  <c r="AL10" i="38" s="1"/>
  <c r="AG12" i="38"/>
  <c r="AG10" i="38" s="1"/>
  <c r="Y12" i="38"/>
  <c r="Y10" i="38" s="1"/>
  <c r="X12" i="38"/>
  <c r="X10" i="38" s="1"/>
  <c r="W12" i="38"/>
  <c r="W10" i="38" s="1"/>
  <c r="T12" i="38"/>
  <c r="T10" i="38" s="1"/>
  <c r="AC8" i="38"/>
  <c r="AC6" i="38" s="1"/>
  <c r="W8" i="38"/>
  <c r="W6" i="38" s="1"/>
  <c r="AN12" i="38"/>
  <c r="AN10" i="38" s="1"/>
  <c r="AL8" i="38"/>
  <c r="AL6" i="38" s="1"/>
  <c r="AH8" i="38"/>
  <c r="AH6" i="38" s="1"/>
  <c r="Y8" i="38"/>
  <c r="Y6" i="38" s="1"/>
  <c r="AG11" i="38"/>
  <c r="T7" i="38"/>
  <c r="X11" i="38"/>
  <c r="AB7" i="38"/>
  <c r="AD7" i="38"/>
  <c r="Y11" i="38"/>
  <c r="AE11" i="38"/>
  <c r="AH7" i="38"/>
  <c r="V11" i="38"/>
  <c r="AL7" i="38"/>
  <c r="AE12" i="38"/>
  <c r="AE10" i="38" s="1"/>
  <c r="Y7" i="38"/>
  <c r="AM7" i="38"/>
  <c r="AL11" i="38"/>
  <c r="T11" i="38"/>
  <c r="AN7" i="38"/>
  <c r="AF12" i="38"/>
  <c r="AF10" i="38" s="1"/>
  <c r="AK12" i="38"/>
  <c r="AK10" i="38" s="1"/>
  <c r="AD12" i="38"/>
  <c r="AD10" i="38" s="1"/>
  <c r="AI8" i="38"/>
  <c r="AI6" i="38" s="1"/>
  <c r="S11" i="38"/>
  <c r="Q11" i="38"/>
  <c r="Q12" i="38"/>
  <c r="Q10" i="38" s="1"/>
  <c r="AA8" i="38"/>
  <c r="AA6" i="38" s="1"/>
  <c r="U8" i="38" l="1"/>
  <c r="U6" i="38" s="1"/>
  <c r="U7" i="38"/>
  <c r="U11" i="38"/>
  <c r="DB5" i="38"/>
  <c r="AJ12" i="38"/>
  <c r="AJ10" i="38" s="1"/>
  <c r="AK8" i="38"/>
  <c r="AK6" i="38" s="1"/>
  <c r="Z7" i="38"/>
  <c r="R5" i="38"/>
  <c r="R7" i="38" s="1"/>
  <c r="AD11" i="38"/>
  <c r="V7" i="38"/>
  <c r="AB11" i="38"/>
  <c r="AC12" i="38"/>
  <c r="AC10" i="38" s="1"/>
  <c r="AM12" i="38"/>
  <c r="AM10" i="38" s="1"/>
  <c r="R11" i="38"/>
  <c r="Q7" i="38"/>
  <c r="AH11" i="38"/>
  <c r="X7" i="38"/>
  <c r="AF8" i="38"/>
  <c r="AF6" i="38" s="1"/>
  <c r="Q8" i="38"/>
  <c r="Q6" i="38" s="1"/>
  <c r="S7" i="38"/>
  <c r="Z11" i="38"/>
  <c r="BF5" i="38"/>
  <c r="AG7" i="38"/>
  <c r="BX5" i="38"/>
  <c r="P11" i="38" s="1"/>
  <c r="BR5" i="38"/>
  <c r="P7" i="38" s="1"/>
  <c r="O12" i="38"/>
  <c r="O10" i="38" s="1"/>
  <c r="O8" i="38"/>
  <c r="O6" i="38" s="1"/>
  <c r="N12" i="38"/>
  <c r="N10" i="38" s="1"/>
  <c r="N7" i="38"/>
  <c r="N8" i="38"/>
  <c r="N6" i="38" s="1"/>
  <c r="AA12" i="38"/>
  <c r="AA10" i="38" s="1"/>
  <c r="AA11" i="38"/>
  <c r="R8" i="38" l="1"/>
  <c r="R6" i="3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Q5" authorId="0" shapeId="0" xr:uid="{00000000-0006-0000-0300-000001000000}">
      <text>
        <r>
          <rPr>
            <b/>
            <sz val="9"/>
            <color indexed="81"/>
            <rFont val="MS P ゴシック"/>
            <family val="3"/>
            <charset val="128"/>
          </rPr>
          <t>調査対象区画数：</t>
        </r>
        <r>
          <rPr>
            <sz val="9"/>
            <color indexed="81"/>
            <rFont val="MS P ゴシック"/>
            <family val="3"/>
            <charset val="128"/>
          </rPr>
          <t xml:space="preserve">
代表地点の調査を行った行の調査対象区画に対して
重複を排除してカウント</t>
        </r>
      </text>
    </comment>
    <comment ref="AS5" authorId="0" shapeId="0" xr:uid="{00000000-0006-0000-0300-000002000000}">
      <text>
        <r>
          <rPr>
            <sz val="9"/>
            <color indexed="81"/>
            <rFont val="MS P ゴシック"/>
            <family val="3"/>
            <charset val="128"/>
          </rPr>
          <t>代表地点の調査結果の最大値（濃度）を表示</t>
        </r>
      </text>
    </comment>
    <comment ref="AT5" authorId="0" shapeId="0" xr:uid="{00000000-0006-0000-0300-000003000000}">
      <text>
        <r>
          <rPr>
            <b/>
            <sz val="9"/>
            <color indexed="81"/>
            <rFont val="MS P ゴシック"/>
            <family val="3"/>
            <charset val="128"/>
          </rPr>
          <t xml:space="preserve">基準超過区画数：
</t>
        </r>
        <r>
          <rPr>
            <sz val="9"/>
            <color indexed="81"/>
            <rFont val="MS P ゴシック"/>
            <family val="3"/>
            <charset val="128"/>
          </rPr>
          <t xml:space="preserve">代表地点の調査結果が超過している区画を重複を排除してカウント
</t>
        </r>
      </text>
    </comment>
    <comment ref="AV5" authorId="0" shapeId="0" xr:uid="{00000000-0006-0000-0300-000004000000}">
      <text>
        <r>
          <rPr>
            <b/>
            <sz val="9"/>
            <color indexed="81"/>
            <rFont val="MS P ゴシック"/>
            <family val="3"/>
            <charset val="128"/>
          </rPr>
          <t>試料採取等の省略：</t>
        </r>
        <r>
          <rPr>
            <sz val="9"/>
            <color indexed="81"/>
            <rFont val="MS P ゴシック"/>
            <family val="3"/>
            <charset val="128"/>
          </rPr>
          <t xml:space="preserve">
代表地点の調査結果で省略があれば有、
無ければ無を表示</t>
        </r>
      </text>
    </comment>
    <comment ref="AW5" authorId="0" shapeId="0" xr:uid="{00000000-0006-0000-0300-000005000000}">
      <text>
        <r>
          <rPr>
            <b/>
            <sz val="9"/>
            <color indexed="81"/>
            <rFont val="MS P ゴシック"/>
            <family val="3"/>
            <charset val="128"/>
          </rPr>
          <t xml:space="preserve">調査対象区画数：
</t>
        </r>
        <r>
          <rPr>
            <sz val="9"/>
            <color indexed="81"/>
            <rFont val="MS P ゴシック"/>
            <family val="3"/>
            <charset val="128"/>
          </rPr>
          <t>対象地境界の調査を行った行の調査対象区画に対して重複を排除してカウント</t>
        </r>
      </text>
    </comment>
    <comment ref="AY5" authorId="0" shapeId="0" xr:uid="{00000000-0006-0000-0300-000006000000}">
      <text>
        <r>
          <rPr>
            <sz val="9"/>
            <color indexed="81"/>
            <rFont val="MS P ゴシック"/>
            <family val="3"/>
            <charset val="128"/>
          </rPr>
          <t>対象地境界の調査結果の最大値（濃度）を表示</t>
        </r>
      </text>
    </comment>
    <comment ref="AZ5" authorId="0" shapeId="0" xr:uid="{00000000-0006-0000-0300-000007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BB5" authorId="0" shapeId="0" xr:uid="{00000000-0006-0000-0300-000008000000}">
      <text>
        <r>
          <rPr>
            <b/>
            <sz val="9"/>
            <color indexed="81"/>
            <rFont val="MS P ゴシック"/>
            <family val="3"/>
            <charset val="128"/>
          </rPr>
          <t xml:space="preserve">基準超過区画数：
</t>
        </r>
        <r>
          <rPr>
            <sz val="9"/>
            <color indexed="81"/>
            <rFont val="MS P ゴシック"/>
            <family val="3"/>
            <charset val="128"/>
          </rPr>
          <t>対象地境界の調査結果が超過している区画を重複を排除してカウント</t>
        </r>
      </text>
    </comment>
    <comment ref="D15" authorId="0" shapeId="0" xr:uid="{00000000-0006-0000-0300-00000B000000}">
      <text>
        <r>
          <rPr>
            <sz val="9"/>
            <color indexed="81"/>
            <rFont val="MS P ゴシック"/>
            <family val="3"/>
            <charset val="128"/>
          </rPr>
          <t>試料採取区画はハイフン「-」を入れた形式で入力して
ください。
境界地が離れた場合の表現においても同様となります。</t>
        </r>
      </text>
    </comment>
    <comment ref="E15" authorId="0" shapeId="0" xr:uid="{00000000-0006-0000-0300-00000C000000}">
      <text>
        <r>
          <rPr>
            <sz val="9"/>
            <color indexed="81"/>
            <rFont val="MS P ゴシック"/>
            <family val="3"/>
            <charset val="128"/>
          </rPr>
          <t xml:space="preserve">リストより選択してください。
</t>
        </r>
      </text>
    </comment>
    <comment ref="F15" authorId="0" shapeId="0" xr:uid="{00000000-0006-0000-0300-00000D000000}">
      <text>
        <r>
          <rPr>
            <sz val="9"/>
            <color indexed="81"/>
            <rFont val="MS P ゴシック"/>
            <family val="3"/>
            <charset val="128"/>
          </rPr>
          <t>・複数の区画を記入する際は、「,」（半角カンマ）で区切って記入してください。
・10以上の数は記入しないでください。</t>
        </r>
      </text>
    </comment>
    <comment ref="G15" authorId="0" shapeId="0" xr:uid="{00000000-0006-0000-0300-00000E000000}">
      <text>
        <r>
          <rPr>
            <sz val="9"/>
            <color indexed="81"/>
            <rFont val="MS P ゴシック"/>
            <family val="3"/>
            <charset val="128"/>
          </rPr>
          <t>連番表示のある行（各区画名を記入している最初の行）にGLの標高を記入してください。</t>
        </r>
      </text>
    </comment>
    <comment ref="K16" authorId="0" shapeId="0" xr:uid="{00000000-0006-0000-0300-00000F000000}">
      <text>
        <r>
          <rPr>
            <sz val="9"/>
            <color indexed="81"/>
            <rFont val="MS P ゴシック"/>
            <family val="3"/>
            <charset val="128"/>
          </rPr>
          <t xml:space="preserve">・汚染状況調査シートに記入した各区画の標高から自動で計算されます。
・汚染状況調査にデータがない場合（対象地境界などは数値が表示されませんので追記してください(汚染状況調査シートに記入漏れの場合はエラー表示になります）。
</t>
        </r>
      </text>
    </comment>
    <comment ref="AP16" authorId="0" shapeId="0" xr:uid="{00000000-0006-0000-0300-000010000000}">
      <text>
        <r>
          <rPr>
            <sz val="9"/>
            <color indexed="81"/>
            <rFont val="MS P ゴシック"/>
            <family val="3"/>
            <charset val="128"/>
          </rPr>
          <t>各行の起点と試料採取区画を結合して表示する
（スクリーン区画の上端が入力されている行を表示）
試料採取区画の値に対して左からハイフンを検索、該当箇所の1つ右の文字位置から以降の文字を排除</t>
        </r>
      </text>
    </comment>
    <comment ref="AQ16" authorId="0" shapeId="0" xr:uid="{00000000-0006-0000-0300-000011000000}">
      <text>
        <r>
          <rPr>
            <sz val="9"/>
            <color indexed="81"/>
            <rFont val="MS P ゴシック"/>
            <family val="3"/>
            <charset val="128"/>
          </rPr>
          <t>調査の種類が代表地点で調査結果が入力されている行の区画名を表示</t>
        </r>
      </text>
    </comment>
    <comment ref="AS16" authorId="0" shapeId="0" xr:uid="{00000000-0006-0000-0300-000012000000}">
      <text>
        <r>
          <rPr>
            <sz val="9"/>
            <color indexed="81"/>
            <rFont val="MS P ゴシック"/>
            <family val="3"/>
            <charset val="128"/>
          </rPr>
          <t>調査結果が空白、ハイフン、省略以外で入力されていて、調査の種類が代表地点であれば調査結果（数値かND）を表示する</t>
        </r>
      </text>
    </comment>
    <comment ref="AT16" authorId="0" shapeId="0" xr:uid="{00000000-0006-0000-0300-000013000000}">
      <text>
        <r>
          <rPr>
            <sz val="9"/>
            <color indexed="81"/>
            <rFont val="MS P ゴシック"/>
            <family val="3"/>
            <charset val="128"/>
          </rPr>
          <t>代表地点の調査結果が地下水基準を超えている区画を表示</t>
        </r>
      </text>
    </comment>
    <comment ref="AV16" authorId="0" shapeId="0" xr:uid="{00000000-0006-0000-0300-000014000000}">
      <text>
        <r>
          <rPr>
            <sz val="9"/>
            <color indexed="81"/>
            <rFont val="MS P ゴシック"/>
            <family val="3"/>
            <charset val="128"/>
          </rPr>
          <t>代表地点で調査結果が省略だったら有を表示
それ以外（数値、ND）だったら無を表示</t>
        </r>
      </text>
    </comment>
    <comment ref="AW16" authorId="0" shapeId="0" xr:uid="{00000000-0006-0000-0300-000015000000}">
      <text>
        <r>
          <rPr>
            <sz val="9"/>
            <color indexed="81"/>
            <rFont val="MS P ゴシック"/>
            <family val="3"/>
            <charset val="128"/>
          </rPr>
          <t>調査の種類が対象地境界で調査結果が入力されている行の区画名を表示</t>
        </r>
      </text>
    </comment>
    <comment ref="AY16" authorId="0" shapeId="0" xr:uid="{00000000-0006-0000-0300-000016000000}">
      <text>
        <r>
          <rPr>
            <sz val="9"/>
            <color indexed="81"/>
            <rFont val="MS P ゴシック"/>
            <family val="3"/>
            <charset val="128"/>
          </rPr>
          <t>調査結果が空白、ハイフン、省略以外で入力されていて、調査の種類が対象地境界であれば調査結果（数値かND）を表示する</t>
        </r>
      </text>
    </comment>
    <comment ref="AZ16" authorId="0" shapeId="0" xr:uid="{00000000-0006-0000-0300-000017000000}">
      <text>
        <r>
          <rPr>
            <sz val="9"/>
            <color indexed="81"/>
            <rFont val="MS P ゴシック"/>
            <family val="3"/>
            <charset val="128"/>
          </rPr>
          <t>数値が入力されていて、地下水基準を超えている区画を表示</t>
        </r>
      </text>
    </comment>
    <comment ref="BB16" authorId="0" shapeId="0" xr:uid="{00000000-0006-0000-0300-000018000000}">
      <text>
        <r>
          <rPr>
            <sz val="9"/>
            <color indexed="81"/>
            <rFont val="MS P ゴシック"/>
            <family val="3"/>
            <charset val="128"/>
          </rPr>
          <t>対象地境界で調査結果が省略だったら有を表示
それ以外（数値、ND）だったら無を表示</t>
        </r>
      </text>
    </comment>
    <comment ref="G19" authorId="0" shapeId="0" xr:uid="{00000000-0006-0000-0300-000019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<sst xmlns="http://schemas.openxmlformats.org/spreadsheetml/2006/main" count="2948" uniqueCount="1237">
  <si>
    <t>※記載行が足りない場合は50番目の行をコピーして行を追加してください。</t>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</si>
  <si>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</si>
  <si>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</si>
  <si>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</si>
  <si>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</si>
  <si>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</si>
  <si>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</si>
  <si>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</si>
  <si>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</si>
  <si>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</si>
  <si>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</si>
  <si>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</si>
  <si>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</si>
  <si>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</si>
  <si>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</si>
  <si>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</si>
  <si>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</si>
  <si>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</si>
  <si>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</si>
  <si>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</si>
  <si>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</si>
  <si>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</si>
  <si>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</si>
  <si>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</si>
  <si>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</si>
  <si>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</si>
  <si>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</si>
  <si>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</si>
  <si>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調査対象物質</t>
    <phoneticPr fontId="1"/>
  </si>
  <si>
    <t>標高(m)</t>
    <rPh sb="0" eb="2">
      <t>ヒョウコウ</t>
    </rPh>
    <phoneticPr fontId="1"/>
  </si>
  <si>
    <t>基準</t>
    <rPh sb="0" eb="2">
      <t>キジュン</t>
    </rPh>
    <phoneticPr fontId="1"/>
  </si>
  <si>
    <t>共通</t>
    <rPh sb="0" eb="2">
      <t>キョウツウ</t>
    </rPh>
    <phoneticPr fontId="1"/>
  </si>
  <si>
    <t>評価区画</t>
    <rPh sb="0" eb="2">
      <t>ヒョウカ</t>
    </rPh>
    <rPh sb="2" eb="4">
      <t>クカク</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</si>
  <si>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</si>
  <si>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</si>
  <si>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</si>
  <si>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</si>
  <si>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</si>
  <si>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</si>
  <si>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</si>
  <si>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</si>
  <si>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</si>
  <si>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</si>
  <si>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</si>
  <si>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</si>
  <si>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</si>
  <si>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</si>
  <si>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</si>
  <si>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</si>
  <si>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</si>
  <si>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</si>
  <si>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</si>
  <si>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</si>
  <si>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</si>
  <si>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</si>
  <si>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</si>
  <si>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</si>
  <si>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</si>
  <si>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</si>
  <si>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</si>
  <si>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</si>
  <si>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</si>
  <si>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</si>
  <si>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</si>
  <si>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</si>
  <si>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</si>
  <si>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</si>
  <si>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</si>
  <si>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</si>
  <si>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</si>
  <si>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</si>
  <si>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</si>
  <si>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</si>
  <si>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</si>
  <si>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</si>
  <si>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</si>
  <si>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</si>
  <si>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</si>
  <si>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</si>
  <si>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起点番号</t>
    <rPh sb="0" eb="2">
      <t>キテン</t>
    </rPh>
    <rPh sb="2" eb="4">
      <t>バンゴウ</t>
    </rPh>
    <phoneticPr fontId="1"/>
  </si>
  <si>
    <t>試料採取区画</t>
    <rPh sb="0" eb="2">
      <t>シリョウ</t>
    </rPh>
    <rPh sb="2" eb="4">
      <t>サイシュ</t>
    </rPh>
    <phoneticPr fontId="1"/>
  </si>
  <si>
    <t>調査の種類</t>
    <rPh sb="3" eb="5">
      <t>シュルイ</t>
    </rPh>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</si>
  <si>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</si>
  <si>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</si>
  <si>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</si>
  <si>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調査結果一覧表　汚染状況調査（地下水代表地点・対象地境界）</t>
    <rPh sb="8" eb="10">
      <t>オセン</t>
    </rPh>
    <rPh sb="10" eb="12">
      <t>ジョウキョウ</t>
    </rPh>
    <rPh sb="12" eb="14">
      <t>チョウサ</t>
    </rPh>
    <rPh sb="15" eb="18">
      <t>チカスイ</t>
    </rPh>
    <rPh sb="18" eb="20">
      <t>ダイヒョウ</t>
    </rPh>
    <rPh sb="20" eb="22">
      <t>チテン</t>
    </rPh>
    <rPh sb="23" eb="25">
      <t>タイショウ</t>
    </rPh>
    <rPh sb="25" eb="26">
      <t>チ</t>
    </rPh>
    <rPh sb="26" eb="28">
      <t>キョウカイ</t>
    </rPh>
    <phoneticPr fontId="1"/>
  </si>
  <si>
    <t>※各試料採取区画について、調査対象物質ごとの調査結果をリスト選択または自由入力により記入してください。　（単位：mg/L）</t>
    <rPh sb="1" eb="2">
      <t>カク</t>
    </rPh>
    <rPh sb="2" eb="6">
      <t>シリョウサイシュ</t>
    </rPh>
    <rPh sb="6" eb="8">
      <t>クカク</t>
    </rPh>
    <rPh sb="13" eb="17">
      <t>チョウサタイショウ</t>
    </rPh>
    <rPh sb="17" eb="19">
      <t>ブッシツ</t>
    </rPh>
    <rPh sb="22" eb="26">
      <t>チョウサケッカ</t>
    </rPh>
    <rPh sb="42" eb="44">
      <t>キニュウ</t>
    </rPh>
    <phoneticPr fontId="1"/>
  </si>
  <si>
    <t>調査対象物質</t>
  </si>
  <si>
    <t>代表地点</t>
    <rPh sb="0" eb="2">
      <t>ダイヒョウ</t>
    </rPh>
    <rPh sb="2" eb="4">
      <t>チテン</t>
    </rPh>
    <phoneticPr fontId="1"/>
  </si>
  <si>
    <t>試料採取区画数</t>
    <rPh sb="0" eb="2">
      <t>シリョウ</t>
    </rPh>
    <rPh sb="2" eb="4">
      <t>サイシュ</t>
    </rPh>
    <rPh sb="4" eb="6">
      <t>クカク</t>
    </rPh>
    <rPh sb="6" eb="7">
      <t>スウ</t>
    </rPh>
    <phoneticPr fontId="1"/>
  </si>
  <si>
    <t>対象地境界</t>
    <rPh sb="0" eb="2">
      <t>タイショウ</t>
    </rPh>
    <rPh sb="2" eb="3">
      <t>チ</t>
    </rPh>
    <rPh sb="3" eb="5">
      <t>キョウカイ</t>
    </rPh>
    <phoneticPr fontId="1"/>
  </si>
  <si>
    <t>スクリーン区間(m)</t>
    <rPh sb="5" eb="7">
      <t>クカン</t>
    </rPh>
    <phoneticPr fontId="1"/>
  </si>
  <si>
    <t>＼基準値</t>
    <rPh sb="1" eb="3">
      <t>キジュン</t>
    </rPh>
    <phoneticPr fontId="1"/>
  </si>
  <si>
    <t>区画名</t>
    <rPh sb="0" eb="2">
      <t>クカク</t>
    </rPh>
    <rPh sb="2" eb="3">
      <t>メイ</t>
    </rPh>
    <phoneticPr fontId="1"/>
  </si>
  <si>
    <t>濃度</t>
    <rPh sb="0" eb="2">
      <t>ノウド</t>
    </rPh>
    <phoneticPr fontId="1"/>
  </si>
  <si>
    <t>基準超過区画</t>
    <rPh sb="0" eb="6">
      <t>キジュンチョウカクカク</t>
    </rPh>
    <phoneticPr fontId="1"/>
  </si>
  <si>
    <t>省略</t>
    <rPh sb="0" eb="2">
      <t>ショウリャク</t>
    </rPh>
    <phoneticPr fontId="1"/>
  </si>
  <si>
    <t>地下水基準</t>
    <rPh sb="0" eb="3">
      <t>チカスイ</t>
    </rPh>
    <rPh sb="3" eb="5">
      <t>キジュン</t>
    </rPh>
    <phoneticPr fontId="1"/>
  </si>
  <si>
    <t>第二地下水基準</t>
    <rPh sb="0" eb="2">
      <t>ダイニ</t>
    </rPh>
    <rPh sb="2" eb="4">
      <t>チカ</t>
    </rPh>
    <rPh sb="4" eb="5">
      <t>ミズ</t>
    </rPh>
    <rPh sb="5" eb="7">
      <t>キジュン</t>
    </rPh>
    <phoneticPr fontId="1"/>
  </si>
  <si>
    <t>上端</t>
    <rPh sb="0" eb="2">
      <t>ジョウタン</t>
    </rPh>
    <phoneticPr fontId="1"/>
  </si>
  <si>
    <t>~</t>
    <phoneticPr fontId="1"/>
  </si>
  <si>
    <t>下端</t>
    <rPh sb="0" eb="2">
      <t>カタン</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</si>
  <si>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</si>
  <si>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</si>
  <si>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</si>
  <si>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</si>
  <si>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</si>
  <si>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</si>
  <si>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</si>
  <si>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</si>
  <si>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</si>
  <si>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</si>
  <si>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</si>
  <si>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</si>
  <si>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</si>
  <si>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</si>
  <si>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</si>
  <si>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</si>
  <si>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</si>
  <si>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</si>
  <si>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</si>
  <si>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</si>
  <si>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</si>
  <si>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</si>
  <si>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</si>
  <si>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</si>
  <si>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</si>
  <si>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</si>
  <si>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</si>
  <si>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</si>
  <si>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</si>
  <si>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</si>
  <si>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</si>
  <si>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</si>
  <si>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</si>
  <si>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</si>
  <si>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</si>
  <si>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</si>
  <si>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</si>
  <si>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</si>
  <si>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</si>
  <si>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</si>
  <si>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</si>
  <si>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</si>
  <si>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</si>
  <si>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</si>
  <si>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</si>
  <si>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</si>
  <si>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</si>
  <si>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</si>
  <si>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</si>
  <si>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</si>
  <si>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</si>
  <si>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</si>
  <si>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</si>
  <si>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</si>
  <si>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</si>
  <si>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</si>
  <si>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</si>
  <si>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</si>
  <si>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</si>
  <si>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</si>
  <si>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</si>
  <si>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</si>
  <si>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</si>
  <si>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</si>
  <si>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</si>
  <si>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</si>
  <si>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</si>
  <si>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</si>
  <si>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</si>
  <si>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</si>
  <si>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</si>
  <si>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</si>
  <si>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</si>
  <si>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</si>
  <si>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</si>
  <si>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</si>
  <si>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</si>
  <si>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</si>
  <si>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</si>
  <si>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</si>
  <si>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</si>
  <si>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</si>
  <si>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</si>
  <si>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</si>
  <si>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</si>
  <si>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</si>
  <si>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</si>
  <si>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</si>
  <si>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</si>
  <si>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</si>
  <si>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</si>
  <si>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</si>
  <si>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</si>
  <si>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</si>
  <si>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</si>
  <si>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</si>
  <si>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</si>
  <si>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</si>
  <si>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</si>
  <si>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</si>
  <si>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</si>
  <si>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</si>
  <si>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</si>
  <si>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</si>
  <si>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</si>
  <si>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</si>
  <si>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</si>
  <si>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</si>
  <si>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</si>
  <si>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</si>
  <si>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</si>
  <si>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</si>
  <si>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</si>
  <si>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</si>
  <si>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</si>
  <si>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</si>
  <si>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</si>
  <si>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</si>
  <si>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</si>
  <si>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</si>
  <si>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</si>
  <si>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</si>
  <si>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</si>
  <si>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</si>
  <si>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</si>
  <si>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</si>
  <si>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</si>
  <si>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</si>
  <si>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</si>
  <si>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</si>
  <si>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</si>
  <si>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</si>
  <si>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</si>
  <si>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</si>
  <si>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</si>
  <si>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</si>
  <si>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</si>
  <si>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</si>
  <si>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</si>
  <si>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</si>
  <si>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</si>
  <si>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</si>
  <si>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</si>
  <si>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</si>
  <si>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</si>
  <si>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</si>
  <si>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</si>
  <si>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</si>
  <si>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</si>
  <si>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</si>
  <si>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</si>
  <si>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</si>
  <si>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</si>
  <si>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</si>
  <si>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</si>
  <si>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</si>
  <si>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</si>
  <si>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</si>
  <si>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</si>
  <si>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</si>
  <si>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</si>
  <si>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</si>
  <si>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</si>
  <si>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</si>
  <si>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</si>
  <si>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</si>
  <si>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</si>
  <si>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</si>
  <si>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</si>
  <si>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</si>
  <si>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</si>
  <si>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</si>
  <si>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</si>
  <si>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</si>
  <si>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</si>
  <si>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</si>
  <si>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</si>
  <si>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</si>
  <si>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</si>
  <si>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</si>
  <si>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</si>
  <si>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</si>
  <si>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</si>
  <si>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</si>
  <si>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</si>
  <si>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</si>
  <si>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</si>
  <si>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</si>
  <si>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</si>
  <si>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</si>
  <si>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</si>
  <si>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</si>
  <si>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</si>
  <si>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</si>
  <si>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</si>
  <si>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</si>
  <si>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</si>
  <si>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</si>
  <si>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</si>
  <si>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</si>
  <si>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</si>
  <si>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</si>
  <si>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</si>
  <si>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</si>
  <si>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</si>
  <si>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</si>
  <si>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</si>
  <si>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</si>
  <si>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</si>
  <si>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</si>
  <si>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</si>
  <si>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</si>
  <si>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</si>
  <si>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</si>
  <si>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</si>
  <si>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</si>
  <si>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</si>
  <si>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</si>
  <si>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</si>
  <si>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</si>
  <si>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</si>
  <si>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</si>
  <si>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</si>
  <si>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</si>
  <si>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</si>
  <si>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</si>
  <si>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</si>
  <si>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</si>
  <si>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</si>
  <si>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</si>
  <si>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</si>
  <si>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</si>
  <si>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</si>
  <si>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</si>
  <si>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</si>
  <si>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</si>
  <si>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</si>
  <si>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</si>
  <si>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</si>
  <si>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</si>
  <si>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</si>
  <si>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</si>
  <si>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</si>
  <si>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</si>
  <si>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</si>
  <si>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</si>
  <si>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</si>
  <si>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</si>
  <si>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</si>
  <si>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</si>
  <si>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</si>
  <si>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</si>
  <si>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</si>
  <si>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</si>
  <si>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</si>
  <si>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</si>
  <si>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</si>
  <si>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</si>
  <si>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</si>
  <si>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</si>
  <si>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</si>
  <si>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</si>
  <si>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</si>
  <si>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</si>
  <si>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</si>
  <si>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</si>
  <si>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</si>
  <si>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</si>
  <si>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</si>
  <si>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</si>
  <si>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</si>
  <si>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</si>
  <si>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</si>
  <si>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</si>
  <si>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</si>
  <si>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</si>
  <si>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</si>
  <si>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</si>
  <si>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</si>
  <si>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</si>
  <si>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</si>
  <si>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</si>
  <si>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</si>
  <si>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</si>
  <si>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</si>
  <si>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</si>
  <si>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</si>
  <si>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</si>
  <si>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</si>
  <si>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</si>
  <si>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</si>
  <si>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</si>
  <si>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</si>
  <si>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</si>
  <si>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</si>
  <si>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</si>
  <si>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</si>
  <si>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</si>
  <si>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</si>
  <si>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</si>
  <si>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</si>
  <si>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</si>
  <si>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</si>
  <si>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</si>
  <si>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</si>
  <si>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</si>
  <si>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</si>
  <si>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</si>
  <si>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</si>
  <si>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</si>
  <si>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</si>
  <si>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</si>
  <si>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</si>
  <si>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</si>
  <si>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</si>
  <si>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</si>
  <si>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</si>
  <si>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</si>
  <si>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</si>
  <si>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</si>
  <si>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</si>
  <si>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</si>
  <si>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</si>
  <si>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</si>
  <si>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</si>
  <si>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</si>
  <si>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</si>
  <si>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</si>
  <si>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</si>
  <si>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</si>
  <si>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</si>
  <si>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</si>
  <si>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</si>
  <si>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</si>
  <si>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</si>
  <si>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</si>
  <si>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</si>
  <si>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</si>
  <si>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</si>
  <si>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</si>
  <si>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</si>
  <si>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</si>
  <si>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</si>
  <si>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</si>
  <si>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</si>
  <si>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</si>
  <si>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</si>
  <si>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</si>
  <si>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</si>
  <si>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</si>
  <si>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</si>
  <si>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</si>
  <si>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</si>
  <si>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</si>
  <si>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</si>
  <si>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</si>
  <si>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</si>
  <si>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</si>
  <si>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</si>
  <si>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</si>
  <si>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</si>
  <si>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</si>
  <si>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</si>
  <si>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</si>
  <si>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</si>
  <si>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</si>
  <si>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</si>
  <si>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</si>
  <si>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</si>
  <si>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</si>
  <si>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</si>
  <si>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</si>
  <si>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</si>
  <si>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</si>
  <si>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</si>
  <si>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</si>
  <si>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</si>
  <si>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</si>
  <si>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</si>
  <si>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</si>
  <si>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</si>
  <si>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</si>
  <si>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</si>
  <si>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</si>
  <si>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</si>
  <si>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</si>
  <si>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</si>
  <si>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</si>
  <si>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</si>
  <si>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</si>
  <si>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</si>
  <si>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</si>
  <si>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</si>
  <si>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</si>
  <si>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</si>
  <si>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</si>
  <si>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</si>
  <si>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</si>
  <si>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</si>
  <si>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</si>
  <si>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</si>
  <si>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</si>
  <si>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</si>
  <si>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</si>
  <si>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</si>
  <si>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</si>
  <si>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</si>
  <si>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</si>
  <si>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</si>
  <si>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</si>
  <si>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</si>
  <si>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</si>
  <si>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</si>
  <si>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</si>
  <si>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</si>
  <si>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</si>
  <si>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</si>
  <si>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</si>
  <si>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</si>
  <si>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</si>
  <si>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</si>
  <si>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</si>
  <si>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</si>
  <si>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</si>
  <si>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</si>
  <si>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</si>
  <si>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</si>
  <si>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</si>
  <si>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</si>
  <si>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</si>
  <si>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</si>
  <si>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</si>
  <si>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</si>
  <si>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</si>
  <si>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</si>
  <si>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</si>
  <si>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</si>
  <si>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</si>
  <si>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</si>
  <si>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</si>
  <si>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</si>
  <si>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</si>
  <si>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</si>
  <si>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</si>
  <si>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</si>
  <si>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</si>
  <si>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</si>
  <si>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</si>
  <si>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</si>
  <si>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</si>
  <si>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</si>
  <si>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</si>
  <si>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</si>
  <si>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</si>
  <si>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</si>
  <si>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</si>
  <si>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</si>
  <si>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</si>
  <si>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</si>
  <si>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</si>
  <si>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</si>
  <si>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</si>
  <si>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</si>
  <si>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</si>
  <si>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</si>
  <si>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</si>
  <si>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</si>
  <si>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</si>
  <si>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</si>
  <si>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</si>
  <si>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</si>
  <si>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</si>
  <si>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</si>
  <si>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</si>
  <si>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</si>
  <si>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</si>
  <si>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</si>
  <si>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</si>
  <si>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</si>
  <si>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</si>
  <si>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</si>
  <si>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</si>
  <si>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</si>
  <si>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</si>
  <si>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</si>
  <si>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</si>
  <si>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</si>
  <si>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</si>
  <si>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</si>
  <si>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</si>
  <si>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</si>
  <si>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</si>
  <si>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</si>
  <si>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</si>
  <si>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</si>
  <si>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</si>
  <si>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</si>
  <si>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</si>
  <si>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</si>
  <si>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</si>
  <si>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</si>
  <si>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</si>
  <si>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</si>
  <si>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</si>
  <si>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</si>
  <si>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</si>
  <si>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</si>
  <si>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</si>
  <si>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</si>
  <si>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</si>
  <si>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</si>
  <si>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</si>
  <si>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</si>
  <si>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</si>
  <si>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</si>
  <si>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</si>
  <si>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</si>
  <si>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</si>
  <si>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</si>
  <si>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</si>
  <si>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</si>
  <si>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</si>
  <si>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</si>
  <si>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</si>
  <si>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</si>
  <si>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</si>
  <si>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</si>
  <si>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</si>
  <si>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</si>
  <si>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</si>
  <si>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</si>
  <si>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</si>
  <si>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</si>
  <si>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</si>
  <si>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</si>
  <si>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</si>
  <si>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</si>
  <si>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</si>
  <si>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</si>
  <si>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</si>
  <si>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</si>
  <si>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</si>
  <si>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</si>
  <si>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</si>
  <si>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</si>
  <si>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</si>
  <si>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</si>
  <si>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</si>
  <si>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</si>
  <si>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</si>
  <si>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</si>
  <si>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</si>
  <si>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</si>
  <si>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</si>
  <si>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</si>
  <si>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</si>
  <si>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</si>
  <si>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</si>
  <si>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</si>
  <si>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</si>
  <si>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</si>
  <si>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</si>
  <si>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</si>
  <si>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</si>
  <si>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</si>
  <si>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</si>
  <si>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</si>
  <si>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</si>
  <si>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</si>
  <si>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</si>
  <si>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</si>
  <si>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</si>
  <si>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</si>
  <si>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</si>
  <si>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</si>
  <si>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</si>
  <si>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</si>
  <si>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</si>
  <si>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</si>
  <si>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</si>
  <si>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</si>
  <si>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</si>
  <si>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</si>
  <si>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</si>
  <si>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</si>
  <si>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</si>
  <si>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</si>
  <si>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</si>
  <si>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</si>
  <si>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</si>
  <si>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</si>
  <si>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</si>
  <si>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</si>
  <si>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</si>
  <si>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</si>
  <si>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</si>
  <si>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</si>
  <si>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</si>
  <si>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</si>
  <si>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</si>
  <si>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</si>
  <si>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</si>
  <si>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</si>
  <si>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</si>
  <si>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</si>
  <si>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</si>
  <si>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</si>
  <si>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</si>
  <si>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</si>
  <si>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</si>
  <si>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</si>
  <si>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</si>
  <si>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</si>
  <si>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</si>
  <si>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</si>
  <si>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</si>
  <si>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</si>
  <si>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</si>
  <si>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</si>
  <si>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</si>
  <si>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</si>
  <si>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</si>
  <si>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</si>
  <si>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</si>
  <si>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</si>
  <si>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</si>
  <si>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</si>
  <si>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</si>
  <si>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</si>
  <si>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</si>
  <si>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</si>
  <si>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</si>
  <si>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</si>
  <si>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</si>
  <si>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</si>
  <si>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</si>
  <si>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</si>
  <si>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</si>
  <si>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</si>
  <si>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</si>
  <si>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</si>
  <si>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</si>
  <si>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</si>
  <si>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</si>
  <si>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</si>
  <si>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</si>
  <si>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</si>
  <si>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</si>
  <si>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</si>
  <si>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</si>
  <si>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</si>
  <si>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</si>
  <si>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</si>
  <si>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</si>
  <si>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</si>
  <si>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</si>
  <si>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</si>
  <si>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</si>
  <si>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</si>
  <si>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</si>
  <si>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</si>
  <si>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</si>
  <si>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</si>
  <si>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</si>
  <si>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</si>
  <si>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</si>
  <si>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</si>
  <si>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</si>
  <si>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</si>
  <si>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</si>
  <si>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</si>
  <si>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</si>
  <si>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</si>
  <si>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</si>
  <si>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</si>
  <si>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</si>
  <si>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</si>
  <si>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</si>
  <si>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</si>
  <si>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</si>
  <si>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</si>
  <si>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</si>
  <si>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</si>
  <si>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</si>
  <si>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</si>
  <si>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</si>
  <si>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</si>
  <si>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</si>
  <si>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</si>
  <si>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</si>
  <si>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</si>
  <si>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</si>
  <si>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</si>
  <si>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</si>
  <si>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</si>
  <si>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</si>
  <si>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</si>
  <si>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</si>
  <si>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</si>
  <si>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</si>
  <si>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</si>
  <si>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</si>
  <si>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</si>
  <si>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</si>
  <si>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</si>
  <si>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</si>
  <si>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</si>
  <si>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</si>
  <si>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</si>
  <si>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</si>
  <si>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</si>
  <si>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</si>
  <si>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</si>
  <si>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</si>
  <si>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</si>
  <si>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</si>
  <si>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</si>
  <si>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</si>
  <si>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</si>
  <si>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</si>
  <si>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</si>
  <si>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</si>
  <si>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</si>
  <si>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</si>
  <si>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</si>
  <si>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</si>
  <si>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</si>
  <si>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</si>
  <si>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</si>
  <si>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</si>
  <si>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</si>
  <si>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</si>
  <si>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</si>
  <si>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</si>
  <si>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</si>
  <si>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</si>
  <si>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</si>
  <si>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</si>
  <si>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</si>
  <si>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</si>
  <si>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</si>
  <si>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</si>
  <si>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</si>
  <si>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</si>
  <si>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</si>
  <si>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</si>
  <si>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</si>
  <si>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</si>
  <si>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</si>
  <si>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</si>
  <si>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</si>
  <si>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</si>
  <si>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</si>
  <si>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</si>
  <si>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</si>
  <si>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</si>
  <si>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</si>
  <si>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</si>
  <si>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</si>
  <si>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</si>
  <si>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</si>
  <si>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</si>
  <si>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</si>
  <si>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</si>
  <si>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</si>
  <si>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</si>
  <si>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</si>
  <si>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</si>
  <si>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</si>
  <si>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</si>
  <si>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</si>
  <si>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</si>
  <si>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</si>
  <si>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</si>
  <si>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</si>
  <si>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</si>
  <si>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</si>
  <si>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</si>
  <si>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</si>
  <si>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</si>
  <si>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</si>
  <si>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</si>
  <si>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</si>
  <si>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</si>
  <si>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</si>
  <si>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</si>
  <si>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</si>
  <si>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</si>
  <si>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</si>
  <si>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</si>
  <si>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</si>
  <si>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</si>
  <si>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</si>
  <si>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</si>
  <si>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</si>
  <si>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</si>
  <si>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</si>
  <si>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</si>
  <si>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</si>
  <si>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</si>
  <si>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</si>
  <si>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</si>
  <si>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</si>
  <si>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</si>
  <si>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</si>
  <si>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</si>
  <si>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</si>
  <si>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</si>
  <si>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</si>
  <si>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</si>
  <si>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</si>
  <si>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</si>
  <si>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</si>
  <si>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</si>
  <si>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</si>
  <si>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</si>
  <si>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</si>
  <si>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</si>
  <si>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</si>
  <si>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</si>
  <si>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</si>
  <si>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</si>
  <si>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</si>
  <si>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</si>
  <si>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</si>
  <si>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</si>
  <si>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</si>
  <si>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</si>
  <si>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</si>
  <si>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</si>
  <si>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</si>
  <si>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</si>
  <si>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</si>
  <si>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</si>
  <si>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</si>
  <si>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</si>
  <si>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</si>
  <si>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</si>
  <si>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</si>
  <si>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</si>
  <si>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</si>
  <si>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</si>
  <si>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</si>
  <si>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</si>
  <si>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</si>
  <si>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</si>
  <si>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</si>
  <si>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</si>
  <si>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</si>
  <si>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</si>
  <si>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</si>
  <si>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</si>
  <si>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</si>
  <si>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</si>
  <si>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</si>
  <si>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</si>
  <si>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</si>
  <si>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</si>
  <si>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</si>
  <si>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</si>
  <si>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</si>
  <si>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</si>
  <si>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</si>
  <si>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</si>
  <si>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</si>
  <si>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</si>
  <si>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</si>
  <si>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</si>
  <si>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</si>
  <si>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</si>
  <si>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</si>
  <si>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</si>
  <si>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</si>
  <si>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</si>
  <si>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</si>
  <si>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</si>
  <si>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</si>
  <si>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</si>
  <si>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</si>
  <si>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</si>
  <si>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</si>
  <si>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</si>
  <si>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</si>
  <si>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</si>
  <si>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</si>
  <si>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</si>
  <si>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</si>
  <si>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</si>
  <si>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</si>
  <si>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</si>
  <si>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</si>
  <si>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</si>
  <si>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</si>
  <si>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</si>
  <si>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</si>
  <si>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</si>
  <si>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</si>
  <si>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</si>
  <si>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</si>
  <si>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</si>
  <si>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</si>
  <si>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</si>
  <si>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</si>
  <si>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</si>
  <si>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</si>
  <si>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</si>
  <si>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</si>
  <si>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</si>
  <si>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</si>
  <si>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</si>
  <si>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</si>
  <si>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</si>
  <si>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</si>
  <si>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</si>
  <si>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</si>
  <si>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</si>
  <si>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</si>
  <si>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</si>
  <si>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</si>
  <si>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</si>
  <si>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</si>
  <si>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</si>
  <si>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</si>
  <si>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</si>
  <si>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</si>
  <si>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</si>
  <si>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</si>
  <si>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</si>
  <si>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</si>
  <si>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</si>
  <si>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</si>
  <si>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</si>
  <si>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</si>
  <si>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</si>
  <si>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</si>
  <si>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</si>
  <si>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</si>
  <si>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</si>
  <si>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</si>
  <si>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</si>
  <si>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</si>
  <si>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</si>
  <si>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</si>
  <si>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</si>
  <si>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</si>
  <si>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</si>
  <si>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</si>
  <si>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</si>
  <si>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</si>
  <si>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</si>
  <si>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</si>
  <si>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</si>
  <si>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</si>
  <si>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</si>
  <si>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</si>
  <si>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</si>
  <si>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</si>
  <si>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</si>
  <si>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</si>
  <si>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</si>
  <si>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</si>
  <si>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</si>
  <si>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</si>
  <si>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</si>
  <si>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</si>
  <si>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</si>
  <si>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</si>
  <si>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</si>
  <si>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</si>
  <si>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</si>
  <si>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</si>
  <si>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</si>
  <si>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</si>
  <si>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</si>
  <si>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</si>
  <si>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</si>
  <si>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</si>
  <si>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</si>
  <si>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</si>
  <si>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</si>
  <si>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</si>
  <si>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</si>
  <si>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</si>
  <si>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</si>
  <si>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</si>
  <si>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</si>
  <si>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</si>
  <si>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</si>
  <si>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</si>
  <si>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</si>
  <si>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</si>
  <si>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</si>
  <si>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</si>
  <si>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</si>
  <si>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</si>
  <si>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</si>
  <si>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</si>
  <si>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</si>
  <si>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</si>
  <si>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</si>
  <si>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</si>
  <si>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</si>
  <si>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</si>
  <si>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</si>
  <si>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</si>
  <si>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</si>
  <si>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</si>
  <si>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</si>
  <si>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</si>
  <si>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</si>
  <si>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</si>
  <si>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</si>
  <si>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</si>
  <si>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</si>
  <si>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</si>
  <si>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</si>
  <si>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</si>
  <si>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</si>
  <si>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</si>
  <si>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</si>
  <si>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</si>
  <si>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</si>
  <si>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</si>
  <si>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</si>
  <si>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</si>
  <si>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</si>
  <si>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</si>
  <si>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</si>
  <si>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</si>
  <si>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</si>
  <si>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</si>
  <si>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</si>
  <si>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</si>
  <si>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</si>
  <si>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</si>
  <si>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</si>
  <si>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</si>
  <si>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</si>
  <si>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</si>
  <si>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</si>
  <si>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</si>
  <si>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</si>
  <si>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</si>
  <si>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</si>
  <si>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</si>
  <si>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</si>
  <si>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</si>
  <si>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</si>
  <si>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</si>
  <si>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</si>
  <si>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</si>
  <si>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</si>
  <si>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</si>
  <si>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</si>
  <si>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</si>
  <si>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</si>
  <si>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</si>
  <si>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</si>
  <si>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</si>
  <si>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</si>
  <si>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</si>
  <si>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</si>
  <si>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</si>
  <si>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</si>
  <si>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</si>
  <si>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</si>
  <si>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</si>
  <si>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</si>
  <si>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</si>
  <si>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</si>
  <si>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</si>
  <si>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</si>
  <si>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</si>
  <si>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汚染状況調査(地下水)</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</si>
  <si>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</si>
  <si>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</si>
  <si>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</si>
  <si>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</si>
  <si>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</si>
  <si>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</si>
  <si>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</si>
  <si>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</si>
  <si>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</si>
  <si>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</si>
  <si>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</si>
  <si>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</si>
  <si>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試料採取区画カウント</t>
    <rPh sb="0" eb="2">
      <t>シリョウ</t>
    </rPh>
    <rPh sb="2" eb="4">
      <t>サイシュ</t>
    </rPh>
    <rPh sb="4" eb="6">
      <t>クカク</t>
    </rPh>
    <phoneticPr fontId="1"/>
  </si>
  <si>
    <t>基準超過区画カウント</t>
    <rPh sb="0" eb="2">
      <t>キジュン</t>
    </rPh>
    <rPh sb="2" eb="4">
      <t>チョウカ</t>
    </rPh>
    <rPh sb="4" eb="6">
      <t>クカク</t>
    </rPh>
    <phoneticPr fontId="1"/>
  </si>
  <si>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</si>
  <si>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</si>
  <si>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</si>
  <si>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</si>
  <si>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</si>
  <si>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</si>
  <si>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</si>
  <si>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</si>
  <si>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</si>
  <si>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</si>
  <si>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</si>
  <si>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</si>
  <si>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</si>
  <si>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</si>
  <si>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</si>
  <si>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</si>
  <si>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</si>
  <si>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</si>
  <si>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</si>
  <si>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</si>
  <si>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A1-5</t>
  </si>
  <si>
    <t>5</t>
  </si>
  <si>
    <t>A2-2-1</t>
  </si>
  <si>
    <t>2</t>
  </si>
  <si>
    <t>A2-4</t>
  </si>
  <si>
    <t>4</t>
  </si>
  <si>
    <t>B1-4-1</t>
  </si>
  <si>
    <t>B1-5-1</t>
  </si>
  <si>
    <t>B1-7-1</t>
  </si>
  <si>
    <t>7</t>
  </si>
  <si>
    <t>B1-8-1</t>
  </si>
  <si>
    <t>8</t>
  </si>
  <si>
    <t>B2-2-1</t>
  </si>
  <si>
    <t>B2-3-1</t>
  </si>
  <si>
    <t>3</t>
  </si>
  <si>
    <t>B2-5-1</t>
  </si>
  <si>
    <t>B2-6-1</t>
  </si>
  <si>
    <t>6</t>
  </si>
  <si>
    <t>C1-4-2</t>
  </si>
  <si>
    <t>C1-5-1</t>
  </si>
  <si>
    <t>C1-6-1</t>
  </si>
  <si>
    <t>C1-7-1</t>
  </si>
  <si>
    <t>C1-8-1</t>
  </si>
  <si>
    <t>C1-9</t>
  </si>
  <si>
    <t>9</t>
  </si>
  <si>
    <t>B2-2</t>
  </si>
  <si>
    <t>TP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</si>
</sst>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name val="ＭＳ 明朝"/>
      <family val="1"/>
      <charset val="128"/>
    </font>
    <font>
      <sz val="10.5"/>
      <color theme="0" tint="-0.499984740745262"/>
      <name val="ＭＳ 明朝"/>
      <family val="1"/>
      <charset val="128"/>
    </font>
    <font>
      <sz val="10.5"/>
      <color theme="0" tint="-0.34998626667073579"/>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4">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style="thin">
        <color auto="1"/>
      </left>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hair">
        <color indexed="64"/>
      </left>
      <right/>
      <top style="hair">
        <color indexed="64"/>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thin">
        <color auto="1"/>
      </top>
      <bottom style="hair">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top/>
      <bottom/>
      <diagonal/>
    </border>
    <border>
      <left/>
      <right/>
      <top/>
      <bottom style="hair">
        <color indexed="64"/>
      </bottom>
      <diagonal/>
    </border>
    <border>
      <left style="hair">
        <color indexed="64"/>
      </left>
      <right style="thin">
        <color indexed="64"/>
      </right>
      <top/>
      <bottom style="thin">
        <color indexed="64"/>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auto="1"/>
      </left>
      <right/>
      <top style="hair">
        <color indexed="64"/>
      </top>
      <bottom/>
      <diagonal/>
    </border>
    <border>
      <left style="hair">
        <color indexed="64"/>
      </left>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94">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0" fontId="5" fillId="0" borderId="0" xfId="0" applyFont="1" applyAlignment="1">
      <alignment horizontal="center"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2" xfId="3" applyNumberFormat="1" applyFont="1" applyFill="1" applyBorder="1">
      <alignment vertical="center"/>
    </xf>
    <xf numFmtId="0" fontId="17" fillId="8" borderId="32" xfId="3" applyFont="1" applyFill="1" applyBorder="1" applyAlignment="1"/>
    <xf numFmtId="0" fontId="17" fillId="7" borderId="32" xfId="3" applyFont="1" applyFill="1" applyBorder="1" applyAlignment="1"/>
    <xf numFmtId="0" fontId="18" fillId="7" borderId="32" xfId="3" applyFont="1" applyFill="1" applyBorder="1">
      <alignment vertical="center"/>
    </xf>
    <xf numFmtId="49" fontId="17" fillId="7" borderId="32" xfId="5" applyNumberFormat="1" applyFont="1" applyFill="1" applyBorder="1">
      <alignment vertical="center"/>
    </xf>
    <xf numFmtId="49" fontId="17" fillId="8" borderId="32" xfId="3" applyNumberFormat="1" applyFont="1" applyFill="1" applyBorder="1">
      <alignment vertical="center"/>
    </xf>
    <xf numFmtId="0" fontId="19" fillId="7" borderId="32" xfId="3" applyFont="1" applyFill="1" applyBorder="1">
      <alignment vertical="center"/>
    </xf>
    <xf numFmtId="0" fontId="18" fillId="8" borderId="32" xfId="3" applyFont="1" applyFill="1" applyBorder="1">
      <alignment vertical="center"/>
    </xf>
    <xf numFmtId="0" fontId="18" fillId="7" borderId="32" xfId="3" applyFont="1" applyFill="1" applyBorder="1" applyAlignment="1">
      <alignment vertical="center" wrapText="1"/>
    </xf>
    <xf numFmtId="0" fontId="18" fillId="7" borderId="2" xfId="3" applyFont="1" applyFill="1" applyBorder="1">
      <alignment vertical="center"/>
    </xf>
    <xf numFmtId="0" fontId="17" fillId="7" borderId="62" xfId="0" applyFont="1" applyFill="1" applyBorder="1">
      <alignment vertical="center"/>
    </xf>
    <xf numFmtId="0" fontId="17" fillId="7" borderId="63"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3" xfId="0" applyBorder="1">
      <alignment vertical="center"/>
    </xf>
    <xf numFmtId="0" fontId="27" fillId="0" borderId="0" xfId="0" applyFont="1">
      <alignment vertical="center"/>
    </xf>
    <xf numFmtId="0" fontId="28" fillId="0" borderId="0" xfId="0" applyFont="1">
      <alignment vertical="center"/>
    </xf>
    <xf numFmtId="0" fontId="27" fillId="5" borderId="37" xfId="0" applyFont="1" applyFill="1" applyBorder="1" applyAlignment="1">
      <alignment horizontal="center" vertical="center"/>
    </xf>
    <xf numFmtId="0" fontId="27" fillId="5" borderId="38" xfId="0" applyFont="1" applyFill="1" applyBorder="1" applyAlignment="1">
      <alignment horizontal="center" vertical="center"/>
    </xf>
    <xf numFmtId="0" fontId="27" fillId="5" borderId="26" xfId="0" applyFont="1" applyFill="1" applyBorder="1" applyAlignment="1">
      <alignment horizontal="center" vertical="center"/>
    </xf>
    <xf numFmtId="0" fontId="27" fillId="5" borderId="22"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5" xfId="0" applyFont="1" applyFill="1" applyBorder="1" applyAlignment="1">
      <alignment horizontal="center" vertical="center"/>
    </xf>
    <xf numFmtId="0" fontId="27" fillId="5" borderId="11" xfId="0" applyFont="1" applyFill="1" applyBorder="1" applyAlignment="1">
      <alignment horizontal="center" vertical="center"/>
    </xf>
    <xf numFmtId="0" fontId="27" fillId="5" borderId="16" xfId="0" applyFont="1" applyFill="1" applyBorder="1" applyAlignment="1">
      <alignment horizontal="center" vertical="center"/>
    </xf>
    <xf numFmtId="0" fontId="27" fillId="5" borderId="46" xfId="0" applyFont="1" applyFill="1" applyBorder="1" applyAlignment="1">
      <alignment horizontal="center" vertical="center"/>
    </xf>
    <xf numFmtId="0" fontId="27" fillId="5" borderId="31" xfId="0" applyFont="1" applyFill="1" applyBorder="1" applyAlignment="1">
      <alignment horizontal="center" vertical="center"/>
    </xf>
    <xf numFmtId="0" fontId="27" fillId="5" borderId="34" xfId="0" applyFont="1" applyFill="1" applyBorder="1" applyAlignment="1">
      <alignment horizontal="center" vertical="center"/>
    </xf>
    <xf numFmtId="0" fontId="27" fillId="2" borderId="36" xfId="0" applyFont="1" applyFill="1" applyBorder="1" applyAlignment="1" applyProtection="1">
      <alignment horizontal="center" vertical="center"/>
      <protection locked="0"/>
    </xf>
    <xf numFmtId="49" fontId="27" fillId="2" borderId="12" xfId="0" applyNumberFormat="1"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shrinkToFit="1"/>
      <protection locked="0"/>
    </xf>
    <xf numFmtId="0" fontId="27" fillId="2" borderId="20" xfId="0" applyFont="1" applyFill="1" applyBorder="1" applyAlignment="1" applyProtection="1">
      <alignment horizontal="center" vertical="center"/>
      <protection locked="0"/>
    </xf>
    <xf numFmtId="0" fontId="27" fillId="2" borderId="12" xfId="0" applyFont="1" applyFill="1" applyBorder="1" applyAlignment="1" applyProtection="1">
      <alignment horizontal="center" vertical="center"/>
      <protection locked="0"/>
    </xf>
    <xf numFmtId="0" fontId="27" fillId="2" borderId="22"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29" fillId="5" borderId="4" xfId="6" applyFont="1" applyFill="1" applyBorder="1" applyAlignment="1">
      <alignment horizontal="center" vertical="center"/>
    </xf>
    <xf numFmtId="0" fontId="29" fillId="5" borderId="14"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2" borderId="37" xfId="0" applyFont="1" applyFill="1" applyBorder="1" applyAlignment="1" applyProtection="1">
      <alignment horizontal="center" vertical="center"/>
      <protection locked="0"/>
    </xf>
    <xf numFmtId="0" fontId="27" fillId="2" borderId="38" xfId="0" applyFont="1" applyFill="1" applyBorder="1" applyAlignment="1" applyProtection="1">
      <alignment horizontal="center" vertical="center"/>
      <protection locked="0"/>
    </xf>
    <xf numFmtId="0" fontId="27" fillId="0" borderId="0" xfId="0" applyFont="1" applyAlignment="1">
      <alignment vertical="center" shrinkToFit="1"/>
    </xf>
    <xf numFmtId="49" fontId="27" fillId="0" borderId="0" xfId="0" applyNumberFormat="1" applyFont="1" applyAlignment="1">
      <alignment horizontal="center" vertical="center" shrinkToFit="1"/>
    </xf>
    <xf numFmtId="0" fontId="27" fillId="0" borderId="0" xfId="0" applyFont="1" applyAlignment="1">
      <alignment horizontal="center" vertical="center"/>
    </xf>
    <xf numFmtId="0" fontId="27" fillId="7" borderId="36" xfId="0" applyFont="1" applyFill="1" applyBorder="1" applyAlignment="1" applyProtection="1">
      <alignment horizontal="center" vertical="center" shrinkToFit="1"/>
      <protection locked="0"/>
    </xf>
    <xf numFmtId="49" fontId="27" fillId="6" borderId="22" xfId="0" applyNumberFormat="1" applyFont="1" applyFill="1" applyBorder="1" applyAlignment="1" applyProtection="1">
      <alignment horizontal="center" vertical="center"/>
      <protection locked="0"/>
    </xf>
    <xf numFmtId="0" fontId="27" fillId="0" borderId="58" xfId="0" applyFont="1" applyBorder="1" applyAlignment="1" applyProtection="1">
      <alignment horizontal="center" vertical="center"/>
      <protection locked="0"/>
    </xf>
    <xf numFmtId="0" fontId="27" fillId="7" borderId="36" xfId="0" applyFont="1" applyFill="1" applyBorder="1" applyAlignment="1" applyProtection="1">
      <alignment horizontal="center" vertical="center"/>
      <protection locked="0"/>
    </xf>
    <xf numFmtId="49" fontId="27" fillId="7" borderId="37" xfId="0" applyNumberFormat="1" applyFont="1" applyFill="1" applyBorder="1" applyAlignment="1" applyProtection="1">
      <alignment horizontal="center" vertical="center"/>
      <protection locked="0"/>
    </xf>
    <xf numFmtId="0" fontId="27" fillId="7" borderId="37" xfId="0" applyFont="1" applyFill="1" applyBorder="1" applyAlignment="1" applyProtection="1">
      <alignment horizontal="center" vertical="center" shrinkToFit="1"/>
      <protection locked="0"/>
    </xf>
    <xf numFmtId="49" fontId="27" fillId="6" borderId="38" xfId="0" applyNumberFormat="1" applyFont="1" applyFill="1" applyBorder="1" applyAlignment="1" applyProtection="1">
      <alignment horizontal="center" vertical="center"/>
      <protection locked="0"/>
    </xf>
    <xf numFmtId="0" fontId="27" fillId="7" borderId="53" xfId="0" applyFont="1" applyFill="1" applyBorder="1" applyAlignment="1" applyProtection="1">
      <alignment horizontal="center" vertical="center"/>
      <protection locked="0"/>
    </xf>
    <xf numFmtId="0" fontId="27" fillId="5" borderId="37" xfId="0" applyFont="1" applyFill="1" applyBorder="1" applyAlignment="1" applyProtection="1">
      <alignment horizontal="center" vertical="center" shrinkToFit="1"/>
      <protection locked="0"/>
    </xf>
    <xf numFmtId="0" fontId="27" fillId="7" borderId="38" xfId="0" applyFont="1" applyFill="1" applyBorder="1" applyAlignment="1" applyProtection="1">
      <alignment horizontal="center" vertical="center" shrinkToFit="1"/>
      <protection locked="0"/>
    </xf>
    <xf numFmtId="0" fontId="27" fillId="5" borderId="55" xfId="0" applyFont="1" applyFill="1" applyBorder="1" applyAlignment="1" applyProtection="1">
      <alignment horizontal="center" vertical="center" shrinkToFit="1"/>
      <protection locked="0"/>
    </xf>
    <xf numFmtId="0" fontId="27" fillId="5" borderId="38" xfId="0" applyFont="1" applyFill="1" applyBorder="1" applyAlignment="1" applyProtection="1">
      <alignment horizontal="center" vertical="center" shrinkToFit="1"/>
      <protection locked="0"/>
    </xf>
    <xf numFmtId="0" fontId="27" fillId="2" borderId="44" xfId="0" applyFont="1" applyFill="1" applyBorder="1" applyAlignment="1" applyProtection="1">
      <alignment horizontal="center" vertical="center"/>
      <protection locked="0"/>
    </xf>
    <xf numFmtId="0" fontId="27" fillId="6" borderId="8" xfId="0" applyFont="1" applyFill="1" applyBorder="1" applyAlignment="1" applyProtection="1">
      <alignment horizontal="center" vertical="center"/>
      <protection locked="0"/>
    </xf>
    <xf numFmtId="0" fontId="27" fillId="6" borderId="20" xfId="0" applyFont="1" applyFill="1" applyBorder="1" applyAlignment="1" applyProtection="1">
      <alignment horizontal="center" vertical="center" shrinkToFit="1"/>
      <protection locked="0"/>
    </xf>
    <xf numFmtId="0" fontId="27" fillId="5" borderId="12" xfId="0" applyFont="1" applyFill="1" applyBorder="1" applyAlignment="1" applyProtection="1">
      <alignment horizontal="center" vertical="center" shrinkToFit="1"/>
      <protection locked="0"/>
    </xf>
    <xf numFmtId="0" fontId="27" fillId="6" borderId="22" xfId="0" applyFont="1" applyFill="1" applyBorder="1" applyAlignment="1" applyProtection="1">
      <alignment horizontal="center" vertical="center" shrinkToFit="1"/>
      <protection locked="0"/>
    </xf>
    <xf numFmtId="0" fontId="27" fillId="5" borderId="26" xfId="0" applyFont="1" applyFill="1" applyBorder="1" applyAlignment="1" applyProtection="1">
      <alignment horizontal="center" vertical="center" shrinkToFit="1"/>
      <protection locked="0"/>
    </xf>
    <xf numFmtId="0" fontId="27" fillId="5" borderId="22" xfId="0" applyFont="1" applyFill="1" applyBorder="1" applyAlignment="1" applyProtection="1">
      <alignment horizontal="center" vertical="center" shrinkToFit="1"/>
      <protection locked="0"/>
    </xf>
    <xf numFmtId="0" fontId="27" fillId="2" borderId="45" xfId="0" applyFont="1" applyFill="1" applyBorder="1" applyAlignment="1" applyProtection="1">
      <alignment horizontal="center" vertical="center"/>
      <protection locked="0"/>
    </xf>
    <xf numFmtId="0" fontId="27" fillId="7" borderId="5" xfId="0" applyFont="1" applyFill="1" applyBorder="1" applyAlignment="1" applyProtection="1">
      <alignment horizontal="center" vertical="center"/>
      <protection locked="0"/>
    </xf>
    <xf numFmtId="0" fontId="0" fillId="6" borderId="32" xfId="0" applyFill="1" applyBorder="1" applyAlignment="1">
      <alignment horizontal="center" vertical="center"/>
    </xf>
    <xf numFmtId="0" fontId="20" fillId="9" borderId="32" xfId="0" applyFont="1" applyFill="1" applyBorder="1" applyAlignment="1">
      <alignment horizontal="center" vertical="center"/>
    </xf>
    <xf numFmtId="0" fontId="5" fillId="7" borderId="32" xfId="0" applyFont="1" applyFill="1" applyBorder="1" applyAlignment="1">
      <alignment horizontal="center" vertical="center" shrinkToFit="1"/>
    </xf>
    <xf numFmtId="0" fontId="5" fillId="6" borderId="32"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5" fillId="7" borderId="32" xfId="0" applyFont="1" applyFill="1" applyBorder="1">
      <alignment vertical="center"/>
    </xf>
    <xf numFmtId="0" fontId="27" fillId="5" borderId="12" xfId="0" applyFont="1" applyFill="1" applyBorder="1" applyAlignment="1">
      <alignment horizontal="center" vertical="center" shrinkToFit="1"/>
    </xf>
    <xf numFmtId="0" fontId="27" fillId="5" borderId="22" xfId="0" applyFont="1" applyFill="1" applyBorder="1" applyAlignment="1">
      <alignment horizontal="center" vertical="center" shrinkToFit="1"/>
    </xf>
    <xf numFmtId="0" fontId="27" fillId="5" borderId="20" xfId="0" applyFont="1" applyFill="1" applyBorder="1" applyAlignment="1">
      <alignment horizontal="center" vertical="center"/>
    </xf>
    <xf numFmtId="0" fontId="5" fillId="5" borderId="0" xfId="0" applyFont="1" applyFill="1">
      <alignment vertical="center"/>
    </xf>
    <xf numFmtId="0" fontId="27" fillId="0" borderId="8" xfId="0" applyFont="1" applyBorder="1" applyAlignment="1">
      <alignment horizontal="left" vertical="center"/>
    </xf>
    <xf numFmtId="0" fontId="27" fillId="5" borderId="45" xfId="0" applyFont="1" applyFill="1" applyBorder="1" applyAlignment="1">
      <alignment horizontal="center" vertical="center"/>
    </xf>
    <xf numFmtId="0" fontId="27" fillId="0" borderId="47" xfId="0" applyFont="1" applyBorder="1" applyAlignment="1">
      <alignment horizontal="center" vertical="center" wrapText="1"/>
    </xf>
    <xf numFmtId="0" fontId="27" fillId="0" borderId="56" xfId="0" applyFont="1" applyBorder="1" applyAlignment="1">
      <alignment horizontal="center" vertical="center" wrapText="1"/>
    </xf>
    <xf numFmtId="0" fontId="27" fillId="0" borderId="57" xfId="0" applyFont="1" applyBorder="1" applyAlignment="1">
      <alignment horizontal="center" vertical="center" wrapText="1"/>
    </xf>
    <xf numFmtId="0" fontId="27" fillId="5" borderId="36" xfId="0" applyFont="1" applyFill="1" applyBorder="1" applyAlignment="1">
      <alignment horizontal="center" vertical="center"/>
    </xf>
    <xf numFmtId="0" fontId="27" fillId="5" borderId="26" xfId="0" applyFont="1" applyFill="1" applyBorder="1" applyAlignment="1">
      <alignment horizontal="center" vertical="center" shrinkToFit="1"/>
    </xf>
    <xf numFmtId="0" fontId="27" fillId="5" borderId="25" xfId="0" applyFont="1" applyFill="1" applyBorder="1" applyAlignment="1">
      <alignment horizontal="center" vertical="center"/>
    </xf>
    <xf numFmtId="0" fontId="27" fillId="5" borderId="9" xfId="0" applyFont="1" applyFill="1" applyBorder="1" applyAlignment="1">
      <alignment horizontal="center" vertical="center"/>
    </xf>
    <xf numFmtId="0" fontId="27" fillId="0" borderId="30" xfId="0" applyFont="1" applyBorder="1" applyAlignment="1">
      <alignment horizontal="center" vertical="center" wrapText="1"/>
    </xf>
    <xf numFmtId="0" fontId="27" fillId="0" borderId="31" xfId="0" applyFont="1" applyBorder="1" applyAlignment="1">
      <alignment horizontal="center" vertical="center" wrapText="1"/>
    </xf>
    <xf numFmtId="0" fontId="27" fillId="0" borderId="43" xfId="0" applyFont="1" applyBorder="1" applyAlignment="1">
      <alignment horizontal="center" vertical="center" wrapText="1"/>
    </xf>
    <xf numFmtId="0" fontId="27" fillId="0" borderId="34" xfId="0" applyFont="1" applyBorder="1" applyAlignment="1">
      <alignment horizontal="center" vertical="center" wrapText="1"/>
    </xf>
    <xf numFmtId="0" fontId="27" fillId="0" borderId="8" xfId="0" applyFont="1" applyBorder="1">
      <alignment vertical="center"/>
    </xf>
    <xf numFmtId="0" fontId="27" fillId="5" borderId="23" xfId="0" applyFont="1" applyFill="1" applyBorder="1" applyAlignment="1">
      <alignment horizontal="center" vertical="center"/>
    </xf>
    <xf numFmtId="0" fontId="27" fillId="0" borderId="50" xfId="0" applyFont="1" applyBorder="1" applyAlignment="1">
      <alignment horizontal="center" vertical="center"/>
    </xf>
    <xf numFmtId="49" fontId="30" fillId="0" borderId="60" xfId="0" applyNumberFormat="1" applyFont="1" applyBorder="1" applyAlignment="1">
      <alignment horizontal="right" vertical="center" shrinkToFit="1"/>
    </xf>
    <xf numFmtId="0" fontId="27" fillId="0" borderId="52" xfId="0" applyFont="1" applyBorder="1">
      <alignment vertical="center"/>
    </xf>
    <xf numFmtId="0" fontId="27" fillId="0" borderId="3" xfId="0" applyFont="1" applyBorder="1">
      <alignment vertical="center"/>
    </xf>
    <xf numFmtId="0" fontId="31" fillId="0" borderId="50" xfId="0" applyFont="1" applyBorder="1" applyAlignment="1">
      <alignment horizontal="right" vertical="center"/>
    </xf>
    <xf numFmtId="0" fontId="30" fillId="0" borderId="20" xfId="0" applyFont="1" applyBorder="1" applyAlignment="1">
      <alignment horizontal="center" vertical="center"/>
    </xf>
    <xf numFmtId="0" fontId="30" fillId="0" borderId="12" xfId="0" applyFont="1" applyBorder="1" applyAlignment="1">
      <alignment horizontal="center" vertical="center"/>
    </xf>
    <xf numFmtId="0" fontId="30" fillId="0" borderId="45" xfId="0" applyFont="1" applyBorder="1" applyAlignment="1">
      <alignment horizontal="center" vertical="center"/>
    </xf>
    <xf numFmtId="0" fontId="30" fillId="0" borderId="22" xfId="0" applyFont="1" applyBorder="1" applyAlignment="1">
      <alignment horizontal="center" vertical="center"/>
    </xf>
    <xf numFmtId="49" fontId="30" fillId="0" borderId="59" xfId="0" applyNumberFormat="1" applyFont="1" applyBorder="1" applyAlignment="1">
      <alignment horizontal="right" vertical="center" shrinkToFit="1"/>
    </xf>
    <xf numFmtId="0" fontId="30" fillId="0" borderId="24" xfId="0" applyFont="1" applyBorder="1" applyAlignment="1">
      <alignment horizontal="center" vertical="center"/>
    </xf>
    <xf numFmtId="0" fontId="30" fillId="0" borderId="9" xfId="0" applyFont="1" applyBorder="1" applyAlignment="1">
      <alignment horizontal="center" vertical="center"/>
    </xf>
    <xf numFmtId="0" fontId="30" fillId="0" borderId="29" xfId="0" applyFont="1" applyBorder="1" applyAlignment="1">
      <alignment horizontal="center" vertical="center"/>
    </xf>
    <xf numFmtId="0" fontId="30" fillId="0" borderId="35" xfId="0" applyFont="1" applyBorder="1" applyAlignment="1">
      <alignment horizontal="center" vertical="center"/>
    </xf>
    <xf numFmtId="0" fontId="27" fillId="0" borderId="21" xfId="0" applyFont="1" applyBorder="1" applyAlignment="1">
      <alignment horizontal="center" vertical="center"/>
    </xf>
    <xf numFmtId="0" fontId="27" fillId="0" borderId="11" xfId="0" applyFont="1" applyBorder="1" applyAlignment="1">
      <alignment horizontal="center" vertical="center"/>
    </xf>
    <xf numFmtId="0" fontId="27" fillId="0" borderId="16" xfId="0" applyFont="1" applyBorder="1" applyAlignment="1">
      <alignment horizontal="center" vertical="center"/>
    </xf>
    <xf numFmtId="0" fontId="27" fillId="0" borderId="15" xfId="0" applyFont="1" applyBorder="1" applyAlignment="1">
      <alignment horizontal="center" vertical="center"/>
    </xf>
    <xf numFmtId="0" fontId="27" fillId="0" borderId="61" xfId="0" applyFont="1" applyBorder="1" applyAlignment="1">
      <alignment horizontal="center" vertical="center"/>
    </xf>
    <xf numFmtId="0" fontId="27" fillId="5" borderId="5" xfId="0" applyFont="1" applyFill="1" applyBorder="1" applyAlignment="1">
      <alignment horizontal="center" vertical="center"/>
    </xf>
    <xf numFmtId="0" fontId="27" fillId="5" borderId="7" xfId="0" applyFont="1" applyFill="1" applyBorder="1" applyAlignment="1">
      <alignment horizontal="center" vertical="center"/>
    </xf>
    <xf numFmtId="0" fontId="27" fillId="5" borderId="6" xfId="0" applyFont="1" applyFill="1" applyBorder="1" applyAlignment="1">
      <alignment horizontal="center" vertical="center"/>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7" borderId="2" xfId="0" applyFont="1" applyFill="1" applyBorder="1" applyAlignment="1">
      <alignment horizontal="center" vertical="center"/>
    </xf>
    <xf numFmtId="0" fontId="5" fillId="7" borderId="14" xfId="0" applyFont="1" applyFill="1" applyBorder="1" applyAlignment="1">
      <alignment horizontal="center" vertical="center"/>
    </xf>
    <xf numFmtId="0" fontId="27" fillId="0" borderId="23" xfId="0" applyFont="1" applyBorder="1" applyAlignment="1">
      <alignment horizontal="center" vertical="center"/>
    </xf>
    <xf numFmtId="0" fontId="27" fillId="0" borderId="8" xfId="0" applyFont="1" applyBorder="1" applyAlignment="1">
      <alignment horizontal="center" vertical="center"/>
    </xf>
    <xf numFmtId="0" fontId="27" fillId="0" borderId="50" xfId="0" applyFont="1" applyBorder="1" applyAlignment="1">
      <alignment horizontal="center" vertical="center"/>
    </xf>
    <xf numFmtId="0" fontId="5" fillId="7" borderId="32" xfId="0" applyFont="1" applyFill="1" applyBorder="1" applyAlignment="1">
      <alignment horizontal="center" vertical="center" shrinkToFit="1"/>
    </xf>
    <xf numFmtId="0" fontId="27" fillId="0" borderId="32" xfId="0" applyFont="1" applyBorder="1">
      <alignment vertical="center"/>
    </xf>
    <xf numFmtId="0" fontId="27" fillId="0" borderId="32" xfId="0" applyFont="1" applyBorder="1" applyAlignment="1">
      <alignment horizontal="center" vertical="center"/>
    </xf>
    <xf numFmtId="0" fontId="27" fillId="0" borderId="39" xfId="0" applyFont="1" applyBorder="1" applyAlignment="1">
      <alignment horizontal="center" vertical="center" wrapText="1"/>
    </xf>
    <xf numFmtId="0" fontId="27" fillId="0" borderId="28" xfId="0" applyFont="1" applyBorder="1" applyAlignment="1">
      <alignment horizontal="center" vertical="center" wrapText="1"/>
    </xf>
    <xf numFmtId="0" fontId="27" fillId="0" borderId="27" xfId="0" applyFont="1" applyBorder="1" applyAlignment="1">
      <alignment horizontal="center" vertical="center" wrapText="1"/>
    </xf>
    <xf numFmtId="0" fontId="27" fillId="0" borderId="40" xfId="0" applyFont="1" applyBorder="1" applyAlignment="1">
      <alignment horizontal="center" vertical="center" wrapText="1"/>
    </xf>
    <xf numFmtId="0" fontId="27" fillId="0" borderId="10" xfId="0" applyFont="1" applyBorder="1" applyAlignment="1">
      <alignment horizontal="center" vertical="center" wrapText="1"/>
    </xf>
    <xf numFmtId="0" fontId="27" fillId="0" borderId="17" xfId="0" applyFont="1" applyBorder="1" applyAlignment="1">
      <alignment horizontal="center" vertical="center" wrapText="1"/>
    </xf>
    <xf numFmtId="0" fontId="27" fillId="0" borderId="40" xfId="0" applyFont="1" applyBorder="1" applyAlignment="1">
      <alignment horizontal="center" vertical="center"/>
    </xf>
    <xf numFmtId="0" fontId="27" fillId="0" borderId="10" xfId="0" applyFont="1" applyBorder="1" applyAlignment="1">
      <alignment horizontal="center" vertical="center"/>
    </xf>
    <xf numFmtId="0" fontId="27" fillId="0" borderId="17" xfId="0" applyFont="1" applyBorder="1" applyAlignment="1">
      <alignment horizontal="center" vertical="center"/>
    </xf>
    <xf numFmtId="0" fontId="27" fillId="0" borderId="41" xfId="0" applyFont="1" applyBorder="1" applyAlignment="1">
      <alignment horizontal="center" vertical="center" wrapText="1"/>
    </xf>
    <xf numFmtId="0" fontId="27" fillId="0" borderId="42" xfId="0" applyFont="1" applyBorder="1" applyAlignment="1">
      <alignment horizontal="center" vertical="center" wrapText="1"/>
    </xf>
    <xf numFmtId="0" fontId="27" fillId="0" borderId="54" xfId="0" applyFont="1" applyBorder="1" applyAlignment="1">
      <alignment horizontal="center" vertical="center" wrapText="1"/>
    </xf>
    <xf numFmtId="0" fontId="27" fillId="0" borderId="23" xfId="0" applyFont="1" applyBorder="1" applyAlignment="1">
      <alignment horizontal="left" vertical="center"/>
    </xf>
    <xf numFmtId="0" fontId="27" fillId="0" borderId="8" xfId="0" applyFont="1" applyBorder="1" applyAlignment="1">
      <alignment horizontal="left" vertical="center"/>
    </xf>
    <xf numFmtId="0" fontId="27" fillId="0" borderId="50" xfId="0" applyFont="1" applyBorder="1" applyAlignment="1">
      <alignment horizontal="left" vertical="center"/>
    </xf>
    <xf numFmtId="0" fontId="27" fillId="0" borderId="5" xfId="0" applyFont="1" applyBorder="1" applyAlignment="1">
      <alignment horizontal="left" vertical="center"/>
    </xf>
    <xf numFmtId="0" fontId="27" fillId="0" borderId="7" xfId="0" applyFont="1" applyBorder="1" applyAlignment="1">
      <alignment horizontal="left" vertical="center"/>
    </xf>
    <xf numFmtId="0" fontId="27" fillId="0" borderId="6" xfId="0" applyFont="1" applyBorder="1" applyAlignment="1">
      <alignment horizontal="left" vertical="center"/>
    </xf>
    <xf numFmtId="0" fontId="27" fillId="0" borderId="32" xfId="0" applyFont="1" applyBorder="1" applyAlignment="1">
      <alignment horizontal="center" vertical="center" wrapText="1"/>
    </xf>
    <xf numFmtId="0" fontId="27" fillId="0" borderId="48" xfId="0" applyFont="1" applyBorder="1" applyAlignment="1">
      <alignment horizontal="center" vertical="center" shrinkToFit="1"/>
    </xf>
    <xf numFmtId="0" fontId="27" fillId="0" borderId="33" xfId="0" applyFont="1" applyBorder="1" applyAlignment="1">
      <alignment horizontal="center" vertical="center" shrinkToFit="1"/>
    </xf>
    <xf numFmtId="0" fontId="27" fillId="0" borderId="49" xfId="0" applyFont="1" applyBorder="1" applyAlignment="1">
      <alignment horizontal="center" vertical="center" shrinkToFit="1"/>
    </xf>
    <xf numFmtId="0" fontId="27" fillId="0" borderId="18" xfId="0" applyFont="1" applyBorder="1" applyAlignment="1">
      <alignment horizontal="center" vertical="center"/>
    </xf>
    <xf numFmtId="0" fontId="27" fillId="0" borderId="19" xfId="0" applyFont="1" applyBorder="1" applyAlignment="1">
      <alignment horizontal="center" vertical="center"/>
    </xf>
    <xf numFmtId="0" fontId="27" fillId="0" borderId="51" xfId="0" applyFont="1" applyBorder="1" applyAlignment="1">
      <alignment horizontal="center" vertical="center" shrinkToFit="1"/>
    </xf>
    <xf numFmtId="0" fontId="27" fillId="0" borderId="59" xfId="0" applyFont="1" applyBorder="1" applyAlignment="1">
      <alignment horizontal="center" vertical="center" shrinkToFit="1"/>
    </xf>
    <xf numFmtId="0" fontId="27" fillId="0" borderId="48" xfId="0" applyFont="1" applyBorder="1">
      <alignment vertical="center"/>
    </xf>
    <xf numFmtId="0" fontId="27" fillId="0" borderId="33" xfId="0" applyFont="1" applyBorder="1">
      <alignment vertical="center"/>
    </xf>
    <xf numFmtId="0" fontId="27" fillId="0" borderId="49" xfId="0" applyFont="1" applyBorder="1">
      <alignment vertical="center"/>
    </xf>
    <xf numFmtId="0" fontId="27" fillId="0" borderId="48" xfId="0" applyFont="1" applyBorder="1" applyAlignment="1">
      <alignment horizontal="left" vertical="center"/>
    </xf>
    <xf numFmtId="0" fontId="27" fillId="0" borderId="33" xfId="0" applyFont="1" applyBorder="1" applyAlignment="1">
      <alignment horizontal="left" vertical="center"/>
    </xf>
    <xf numFmtId="0" fontId="27" fillId="0" borderId="49" xfId="0" applyFont="1" applyBorder="1" applyAlignment="1">
      <alignment horizontal="left"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B1:NB100"/>
  <sheetViews>
    <sheetView showGridLines="0" tabSelected="1" zoomScaleNormal="100" zoomScaleSheetLayoutView="100" workbookViewId="0"/>
  </sheetViews>
  <sheetFormatPr defaultColWidth="9" defaultRowHeight="15"/>
  <cols>
    <col min="1" max="1" width="2.69921875" style="7" customWidth="1"/>
    <col min="2" max="3" width="4.296875" style="7" customWidth="1"/>
    <col min="4" max="4" width="7.5" style="7" customWidth="1"/>
    <col min="5" max="5" width="9.5" style="7" customWidth="1"/>
    <col min="6" max="6" width="11" style="7" customWidth="1"/>
    <col min="7" max="8" width="6.19921875" style="7" customWidth="1"/>
    <col min="9" max="9" width="2.5" style="7" customWidth="1"/>
    <col min="10" max="11" width="6.19921875" style="7" customWidth="1"/>
    <col min="12" max="12" width="2.296875" style="7" customWidth="1"/>
    <col min="13" max="13" width="6.19921875" style="7" customWidth="1"/>
    <col min="14" max="40" width="10" style="8" customWidth="1"/>
    <col min="41" max="41" width="2.69921875" style="7" customWidth="1"/>
    <col min="42" max="42" width="9" style="7" hidden="1" customWidth="1"/>
    <col min="43" max="101" width="7.09765625" style="7" hidden="1" customWidth="1"/>
    <col min="102" max="102" width="7" style="7" hidden="1" customWidth="1"/>
    <col min="103" max="366" width="7.09765625" style="7" hidden="1" customWidth="1"/>
    <col min="367" max="16384" width="9" style="7"/>
  </cols>
  <sheetData>
    <row r="1" spans="2:366">
      <c r="B1" s="44" t="s">
        <v>85</v>
      </c>
      <c r="C1" s="44"/>
      <c r="D1" s="43"/>
      <c r="E1" s="43"/>
      <c r="F1" s="43"/>
      <c r="G1" s="43"/>
      <c r="H1" s="43"/>
      <c r="I1" s="43"/>
      <c r="J1" s="43"/>
      <c r="K1" s="43"/>
      <c r="L1" s="43"/>
      <c r="M1" s="43"/>
      <c r="N1" s="73"/>
      <c r="O1" s="73"/>
      <c r="P1" s="73"/>
      <c r="Q1" s="73"/>
      <c r="R1" s="73"/>
      <c r="S1" s="73"/>
      <c r="T1" s="73"/>
      <c r="U1" s="73"/>
      <c r="V1" s="73"/>
      <c r="W1" s="73"/>
      <c r="X1" s="73"/>
      <c r="Y1" s="73"/>
      <c r="Z1" s="73"/>
      <c r="AA1" s="73"/>
      <c r="AB1" s="73"/>
      <c r="AC1" s="73"/>
      <c r="AD1" s="73"/>
      <c r="AE1" s="73"/>
      <c r="AF1" s="73"/>
      <c r="AG1" s="73"/>
      <c r="AH1" s="73"/>
      <c r="AI1" s="73"/>
      <c r="AJ1" s="73"/>
      <c r="AK1" s="73"/>
      <c r="AL1" s="73"/>
      <c r="AM1" s="73"/>
      <c r="AN1" s="73"/>
      <c r="AP1" s="152">
        <v>1</v>
      </c>
    </row>
    <row r="2" spans="2:366">
      <c r="B2" s="43" t="s">
        <v>86</v>
      </c>
      <c r="C2" s="43"/>
      <c r="D2" s="43"/>
      <c r="E2" s="43"/>
      <c r="F2" s="43"/>
      <c r="G2" s="43"/>
      <c r="H2" s="43"/>
      <c r="I2" s="43"/>
      <c r="J2" s="43"/>
      <c r="K2" s="43"/>
      <c r="L2" s="43"/>
      <c r="M2" s="4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row>
    <row r="3" spans="2:366">
      <c r="B3" s="43" t="s">
        <v>0</v>
      </c>
      <c r="C3" s="43"/>
      <c r="D3" s="43"/>
      <c r="E3" s="43"/>
      <c r="F3" s="43"/>
      <c r="G3" s="43"/>
      <c r="H3" s="43"/>
      <c r="I3" s="43"/>
      <c r="J3" s="43"/>
      <c r="K3" s="43"/>
      <c r="L3" s="43"/>
      <c r="M3" s="4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8"/>
    </row>
    <row r="4" spans="2:366" ht="39.6">
      <c r="B4" s="43"/>
      <c r="C4" s="43"/>
      <c r="D4" s="43"/>
      <c r="E4" s="43"/>
      <c r="F4" s="43"/>
      <c r="G4" s="160" t="s">
        <v>87</v>
      </c>
      <c r="H4" s="160"/>
      <c r="I4" s="160"/>
      <c r="J4" s="160"/>
      <c r="K4" s="160"/>
      <c r="L4" s="160"/>
      <c r="M4" s="160"/>
      <c r="N4" s="109" t="s">
        <v>1</v>
      </c>
      <c r="O4" s="110" t="s">
        <v>2</v>
      </c>
      <c r="P4" s="110" t="s">
        <v>3</v>
      </c>
      <c r="Q4" s="110" t="s">
        <v>4</v>
      </c>
      <c r="R4" s="110" t="s">
        <v>5</v>
      </c>
      <c r="S4" s="110" t="s">
        <v>6</v>
      </c>
      <c r="T4" s="110" t="s">
        <v>7</v>
      </c>
      <c r="U4" s="110" t="s">
        <v>8</v>
      </c>
      <c r="V4" s="110" t="s">
        <v>9</v>
      </c>
      <c r="W4" s="110" t="s">
        <v>10</v>
      </c>
      <c r="X4" s="110" t="s">
        <v>11</v>
      </c>
      <c r="Y4" s="110" t="s">
        <v>12</v>
      </c>
      <c r="Z4" s="110" t="s">
        <v>55</v>
      </c>
      <c r="AA4" s="110" t="s">
        <v>56</v>
      </c>
      <c r="AB4" s="110" t="s">
        <v>57</v>
      </c>
      <c r="AC4" s="110" t="s">
        <v>58</v>
      </c>
      <c r="AD4" s="110" t="s">
        <v>59</v>
      </c>
      <c r="AE4" s="110" t="s">
        <v>60</v>
      </c>
      <c r="AF4" s="110" t="s">
        <v>61</v>
      </c>
      <c r="AG4" s="110" t="s">
        <v>62</v>
      </c>
      <c r="AH4" s="110" t="s">
        <v>63</v>
      </c>
      <c r="AI4" s="110" t="s">
        <v>64</v>
      </c>
      <c r="AJ4" s="110" t="s">
        <v>65</v>
      </c>
      <c r="AK4" s="110" t="s">
        <v>66</v>
      </c>
      <c r="AL4" s="110" t="s">
        <v>67</v>
      </c>
      <c r="AM4" s="110" t="s">
        <v>68</v>
      </c>
      <c r="AN4" s="111" t="s">
        <v>69</v>
      </c>
      <c r="AO4" s="8"/>
    </row>
    <row r="5" spans="2:366">
      <c r="B5" s="43"/>
      <c r="C5" s="43"/>
      <c r="D5" s="43"/>
      <c r="E5" s="43"/>
      <c r="F5" s="43"/>
      <c r="G5" s="180" t="s">
        <v>88</v>
      </c>
      <c r="H5" s="180"/>
      <c r="I5" s="180"/>
      <c r="J5" s="188" t="s">
        <v>89</v>
      </c>
      <c r="K5" s="189"/>
      <c r="L5" s="189"/>
      <c r="M5" s="190"/>
      <c r="N5" s="112">
        <f>IF(COUNT(AR20:AR70)&gt;0,AQ5,"")</f>
        <v>17</v>
      </c>
      <c r="O5" s="45" t="str">
        <f>IF(COUNT(BD20:BD70)&gt;0,BC5,"")</f>
        <v/>
      </c>
      <c r="P5" s="45" t="str">
        <f>IF(COUNT(BP20:BP70)&gt;0,BO5,"")</f>
        <v/>
      </c>
      <c r="Q5" s="45">
        <f>IF(COUNT(CB20:CB70)&gt;0,CA5,"")</f>
        <v>17</v>
      </c>
      <c r="R5" s="45">
        <f>IF(COUNT(CN20:CN70)&gt;0,CM5,"")</f>
        <v>17</v>
      </c>
      <c r="S5" s="45" t="str">
        <f>IF(COUNT(CZ20:CZ70)&gt;0,CY5,"")</f>
        <v/>
      </c>
      <c r="T5" s="45" t="str">
        <f>IF(COUNT(DL20:DL70)&gt;0,DK5,"")</f>
        <v/>
      </c>
      <c r="U5" s="45">
        <f>IF(COUNT(DX20:DX70)&gt;0,DW5,"")</f>
        <v>17</v>
      </c>
      <c r="V5" s="45" t="str">
        <f>IF(COUNT(EJ20:EJ70)&gt;0,EI5,"")</f>
        <v/>
      </c>
      <c r="W5" s="45" t="str">
        <f>IF(COUNT(EV20:EV70)&gt;0,EU5,"")</f>
        <v/>
      </c>
      <c r="X5" s="45">
        <f>IF(COUNT(FH20:FH70)&gt;0,FG5,"")</f>
        <v>17</v>
      </c>
      <c r="Y5" s="45" t="str">
        <f>IF(COUNT(FT20:FT70)&gt;0,FS5,"")</f>
        <v/>
      </c>
      <c r="Z5" s="45">
        <f>IF(COUNT(GF20:GF70)&gt;0,GE5,"")</f>
        <v>1</v>
      </c>
      <c r="AA5" s="45" t="str">
        <f>IF(COUNT(GR20:GR70)&gt;0,GQ5,"")</f>
        <v/>
      </c>
      <c r="AB5" s="45" t="str">
        <f>IF(COUNT(HD20:HD70)&gt;0,HC5,"")</f>
        <v/>
      </c>
      <c r="AC5" s="45" t="str">
        <f>IF(COUNT(HP20:HP70)&gt;0,HO5,"")</f>
        <v/>
      </c>
      <c r="AD5" s="45" t="str">
        <f>IF(COUNT(IB20:IB70)&gt;0,IA5,"")</f>
        <v/>
      </c>
      <c r="AE5" s="45" t="str">
        <f>IF(COUNT(IN20:IN70)&gt;0,IM5,"")</f>
        <v/>
      </c>
      <c r="AF5" s="45" t="str">
        <f>IF(COUNT(IZ20:IZ70)&gt;0,IY5,"")</f>
        <v/>
      </c>
      <c r="AG5" s="45" t="str">
        <f>IF(COUNT(JL20:JL70)&gt;0,JK5,"")</f>
        <v/>
      </c>
      <c r="AH5" s="45" t="str">
        <f>IF(COUNT(JX20:JX70)&gt;0,JW5,"")</f>
        <v/>
      </c>
      <c r="AI5" s="45" t="str">
        <f>IF(COUNT(KJ20:KJ70)&gt;0,KI5,"")</f>
        <v/>
      </c>
      <c r="AJ5" s="45" t="str">
        <f>IF(COUNT(KV20:KV70)&gt;0,KU5,"")</f>
        <v/>
      </c>
      <c r="AK5" s="45" t="str">
        <f>IF(COUNT(LH20:LH70)&gt;0,LG5,"")</f>
        <v/>
      </c>
      <c r="AL5" s="45" t="str">
        <f>IF(COUNT(LT20:LT70)&gt;0,LS5,"")</f>
        <v/>
      </c>
      <c r="AM5" s="45" t="str">
        <f>IF(COUNT(MF20:MF70)&gt;0,ME5,"")</f>
        <v/>
      </c>
      <c r="AN5" s="46" t="str">
        <f>IF(COUNT(MR20:MR70)&gt;0,MQ5,"")</f>
        <v/>
      </c>
      <c r="AQ5" s="154">
        <f>SUM(AR20:AR70)</f>
        <v>17</v>
      </c>
      <c r="AR5" s="155"/>
      <c r="AS5" s="102">
        <f>MAX(AS20:AS70)</f>
        <v>0</v>
      </c>
      <c r="AT5" s="154">
        <f>SUM(AU20:AU70)</f>
        <v>0</v>
      </c>
      <c r="AU5" s="155"/>
      <c r="AV5" s="102" t="str">
        <f>IF(COUNTIF(AV20:AV70,"有")&gt;0,"有","無")</f>
        <v>無</v>
      </c>
      <c r="AW5" s="154">
        <f>SUM(AX20:AX70)</f>
        <v>0</v>
      </c>
      <c r="AX5" s="155"/>
      <c r="AY5" s="102">
        <f>MAX(AY20:AY70)</f>
        <v>0</v>
      </c>
      <c r="AZ5" s="154">
        <f>SUM(BA20:BA70)</f>
        <v>0</v>
      </c>
      <c r="BA5" s="155"/>
      <c r="BB5" s="102" t="str">
        <f>IF(COUNTIF(BB20:BB70,"有")&gt;0,"有","無")</f>
        <v>無</v>
      </c>
      <c r="BC5" s="154">
        <f>SUM(BD20:BD70)</f>
        <v>0</v>
      </c>
      <c r="BD5" s="155"/>
      <c r="BE5" s="102">
        <f>MAX(BE20:BE70)</f>
        <v>0</v>
      </c>
      <c r="BF5" s="154">
        <f>SUM(BG20:BG70)</f>
        <v>0</v>
      </c>
      <c r="BG5" s="155"/>
      <c r="BH5" s="102" t="str">
        <f>IF(COUNTIF(BH20:BH70,"有")&gt;0,"有","無")</f>
        <v>無</v>
      </c>
      <c r="BI5" s="154">
        <f>SUM(BJ20:BJ70)</f>
        <v>0</v>
      </c>
      <c r="BJ5" s="155"/>
      <c r="BK5" s="102">
        <f>MAX(BK20:BK70)</f>
        <v>0</v>
      </c>
      <c r="BL5" s="154">
        <f>SUM(BM20:BM70)</f>
        <v>0</v>
      </c>
      <c r="BM5" s="155"/>
      <c r="BN5" s="102" t="str">
        <f>IF(COUNTIF(BN20:BN70,"有")&gt;0,"有","無")</f>
        <v>無</v>
      </c>
      <c r="BO5" s="154">
        <f>SUM(BP20:BP70)</f>
        <v>0</v>
      </c>
      <c r="BP5" s="155"/>
      <c r="BQ5" s="102">
        <f>MAX(BQ20:BQ70)</f>
        <v>0</v>
      </c>
      <c r="BR5" s="154">
        <f>SUM(BS20:BS70)</f>
        <v>0</v>
      </c>
      <c r="BS5" s="155"/>
      <c r="BT5" s="102" t="str">
        <f>IF(COUNTIF(BT20:BT70,"有")&gt;0,"有","無")</f>
        <v>無</v>
      </c>
      <c r="BU5" s="154">
        <f>SUM(BV20:BV70)</f>
        <v>0</v>
      </c>
      <c r="BV5" s="155"/>
      <c r="BW5" s="102">
        <f>MAX(BW20:BW70)</f>
        <v>0</v>
      </c>
      <c r="BX5" s="154">
        <f>SUM(BY20:BY70)</f>
        <v>0</v>
      </c>
      <c r="BY5" s="155"/>
      <c r="BZ5" s="102" t="str">
        <f>IF(COUNTIF(BZ20:BZ70,"有")&gt;0,"有","無")</f>
        <v>無</v>
      </c>
      <c r="CA5" s="154">
        <f>SUM(CB20:CB70)</f>
        <v>17</v>
      </c>
      <c r="CB5" s="155"/>
      <c r="CC5" s="102">
        <f>MAX(CC20:CC70)</f>
        <v>0</v>
      </c>
      <c r="CD5" s="154">
        <f>SUM(CE20:CE70)</f>
        <v>0</v>
      </c>
      <c r="CE5" s="155"/>
      <c r="CF5" s="102" t="str">
        <f>IF(COUNTIF(CF20:CF70,"有")&gt;0,"有","無")</f>
        <v>無</v>
      </c>
      <c r="CG5" s="154">
        <f>SUM(CH20:CH70)</f>
        <v>0</v>
      </c>
      <c r="CH5" s="155"/>
      <c r="CI5" s="102">
        <f>MAX(CI20:CI70)</f>
        <v>0</v>
      </c>
      <c r="CJ5" s="154">
        <f>SUM(CK20:CK70)</f>
        <v>0</v>
      </c>
      <c r="CK5" s="155"/>
      <c r="CL5" s="102" t="str">
        <f>IF(COUNTIF(CL20:CL70,"有")&gt;0,"有","無")</f>
        <v>無</v>
      </c>
      <c r="CM5" s="154">
        <f>SUM(CN20:CN70)</f>
        <v>17</v>
      </c>
      <c r="CN5" s="155"/>
      <c r="CO5" s="102">
        <f>MAX(CO20:CO70)</f>
        <v>0</v>
      </c>
      <c r="CP5" s="154">
        <f>SUM(CQ20:CQ70)</f>
        <v>0</v>
      </c>
      <c r="CQ5" s="155"/>
      <c r="CR5" s="102" t="str">
        <f>IF(COUNTIF(CR20:CR70,"有")&gt;0,"有","無")</f>
        <v>無</v>
      </c>
      <c r="CS5" s="154">
        <f>SUM(CT20:CT70)</f>
        <v>0</v>
      </c>
      <c r="CT5" s="155"/>
      <c r="CU5" s="102">
        <f>MAX(CU20:CU70)</f>
        <v>0</v>
      </c>
      <c r="CV5" s="154">
        <f>SUM(CW20:CW70)</f>
        <v>0</v>
      </c>
      <c r="CW5" s="155"/>
      <c r="CX5" s="102" t="str">
        <f>IF(COUNTIF(CX20:CX70,"有")&gt;0,"有","無")</f>
        <v>無</v>
      </c>
      <c r="CY5" s="154">
        <f>SUM(CZ20:CZ70)</f>
        <v>0</v>
      </c>
      <c r="CZ5" s="155"/>
      <c r="DA5" s="102">
        <f>MAX(DA20:DA70)</f>
        <v>0</v>
      </c>
      <c r="DB5" s="154">
        <f>SUM(DC20:DC70)</f>
        <v>0</v>
      </c>
      <c r="DC5" s="155"/>
      <c r="DD5" s="102" t="str">
        <f>IF(COUNTIF(DD20:DD70,"有")&gt;0,"有","無")</f>
        <v>無</v>
      </c>
      <c r="DE5" s="154">
        <f>SUM(DF20:DF70)</f>
        <v>0</v>
      </c>
      <c r="DF5" s="155"/>
      <c r="DG5" s="102">
        <f>MAX(DG20:DG70)</f>
        <v>0</v>
      </c>
      <c r="DH5" s="154">
        <f>SUM(DI20:DI70)</f>
        <v>0</v>
      </c>
      <c r="DI5" s="155"/>
      <c r="DJ5" s="102" t="str">
        <f>IF(COUNTIF(DJ20:DJ70,"有")&gt;0,"有","無")</f>
        <v>無</v>
      </c>
      <c r="DK5" s="154">
        <f>SUM(DL20:DL70)</f>
        <v>0</v>
      </c>
      <c r="DL5" s="155"/>
      <c r="DM5" s="102">
        <f>MAX(DM20:DM70)</f>
        <v>0</v>
      </c>
      <c r="DN5" s="154">
        <f>SUM(DO20:DO70)</f>
        <v>0</v>
      </c>
      <c r="DO5" s="155"/>
      <c r="DP5" s="102" t="str">
        <f>IF(COUNTIF(DP20:DP70,"有")&gt;0,"有","無")</f>
        <v>無</v>
      </c>
      <c r="DQ5" s="154">
        <f>SUM(DR20:DR70)</f>
        <v>0</v>
      </c>
      <c r="DR5" s="155"/>
      <c r="DS5" s="102">
        <f>MAX(DS20:DS70)</f>
        <v>0</v>
      </c>
      <c r="DT5" s="154">
        <f>SUM(DU20:DU70)</f>
        <v>0</v>
      </c>
      <c r="DU5" s="155"/>
      <c r="DV5" s="102" t="str">
        <f>IF(COUNTIF(DV20:DV69,"有")&gt;0,"有","無")</f>
        <v>無</v>
      </c>
      <c r="DW5" s="154">
        <f>SUM(DX20:DX70)</f>
        <v>17</v>
      </c>
      <c r="DX5" s="155"/>
      <c r="DY5" s="102">
        <f>MAX(DY20:DY70)</f>
        <v>2.0000000000000001E-4</v>
      </c>
      <c r="DZ5" s="154">
        <f>SUM(EA20:EA70)</f>
        <v>0</v>
      </c>
      <c r="EA5" s="155"/>
      <c r="EB5" s="102" t="str">
        <f>IF(COUNTIF(EB20:EB70,"有")&gt;0,"有","無")</f>
        <v>無</v>
      </c>
      <c r="EC5" s="154">
        <f>SUM(ED20:ED70)</f>
        <v>0</v>
      </c>
      <c r="ED5" s="155"/>
      <c r="EE5" s="102">
        <f>MAX(EE20:EE70)</f>
        <v>0</v>
      </c>
      <c r="EF5" s="154">
        <f>SUM(EG20:EG70)</f>
        <v>0</v>
      </c>
      <c r="EG5" s="155"/>
      <c r="EH5" s="102" t="str">
        <f>IF(COUNTIF(EH20:EH70,"有")&gt;0,"有","無")</f>
        <v>無</v>
      </c>
      <c r="EI5" s="154">
        <f>SUM(EJ20:EJ70)</f>
        <v>0</v>
      </c>
      <c r="EJ5" s="155"/>
      <c r="EK5" s="102">
        <f>MAX(EK20:EK70)</f>
        <v>0</v>
      </c>
      <c r="EL5" s="154">
        <f>SUM(EM20:EM70)</f>
        <v>0</v>
      </c>
      <c r="EM5" s="155"/>
      <c r="EN5" s="102" t="str">
        <f>IF(COUNTIF(EN20:EN70,"有")&gt;0,"有","無")</f>
        <v>無</v>
      </c>
      <c r="EO5" s="154">
        <f>SUM(EP20:EP70)</f>
        <v>0</v>
      </c>
      <c r="EP5" s="155"/>
      <c r="EQ5" s="102">
        <f>MAX(EQ20:EQ70)</f>
        <v>0</v>
      </c>
      <c r="ER5" s="154">
        <f>SUM(ES20:ES70)</f>
        <v>0</v>
      </c>
      <c r="ES5" s="155"/>
      <c r="ET5" s="102" t="str">
        <f>IF(COUNTIF(ET20:ET70,"有")&gt;0,"有","無")</f>
        <v>無</v>
      </c>
      <c r="EU5" s="154">
        <f>SUM(EV20:EV70)</f>
        <v>0</v>
      </c>
      <c r="EV5" s="155"/>
      <c r="EW5" s="102">
        <f>MAX(EW20:EW70)</f>
        <v>0</v>
      </c>
      <c r="EX5" s="154">
        <f>SUM(EY20:EY70)</f>
        <v>0</v>
      </c>
      <c r="EY5" s="155"/>
      <c r="EZ5" s="102" t="str">
        <f>IF(COUNTIF(EZ20:EZ70,"有")&gt;0,"有","無")</f>
        <v>無</v>
      </c>
      <c r="FA5" s="154">
        <f>SUM(FB20:FB70)</f>
        <v>0</v>
      </c>
      <c r="FB5" s="155"/>
      <c r="FC5" s="102">
        <f>MAX(FC20:FC70)</f>
        <v>0</v>
      </c>
      <c r="FD5" s="154">
        <f>SUM(FE20:FE70)</f>
        <v>0</v>
      </c>
      <c r="FE5" s="155"/>
      <c r="FF5" s="102" t="str">
        <f>IF(COUNTIF(FF20:FF70,"有")&gt;0,"有","無")</f>
        <v>無</v>
      </c>
      <c r="FG5" s="154">
        <f>SUM(FH20:FH70)</f>
        <v>17</v>
      </c>
      <c r="FH5" s="155"/>
      <c r="FI5" s="102">
        <f>MAX(FI20:FI70)</f>
        <v>5.9999999999999995E-4</v>
      </c>
      <c r="FJ5" s="154">
        <f>SUM(FK20:FK70)</f>
        <v>0</v>
      </c>
      <c r="FK5" s="155"/>
      <c r="FL5" s="102" t="str">
        <f>IF(COUNTIF(FL20:FL70,"有")&gt;0,"有","無")</f>
        <v>無</v>
      </c>
      <c r="FM5" s="154">
        <f>SUM(FN20:FN70)</f>
        <v>0</v>
      </c>
      <c r="FN5" s="155"/>
      <c r="FO5" s="102">
        <f>MAX(FO20:FO70)</f>
        <v>0</v>
      </c>
      <c r="FP5" s="154">
        <f>SUM(FQ20:FQ70)</f>
        <v>0</v>
      </c>
      <c r="FQ5" s="155"/>
      <c r="FR5" s="102" t="str">
        <f>IF(COUNTIF(FR20:FR70,"有")&gt;0,"有","無")</f>
        <v>無</v>
      </c>
      <c r="FS5" s="154">
        <f>SUM(FT20:FT70)</f>
        <v>0</v>
      </c>
      <c r="FT5" s="155"/>
      <c r="FU5" s="102">
        <f>MAX(FU20:FU70)</f>
        <v>0</v>
      </c>
      <c r="FV5" s="154">
        <f>SUM(FW20:FW70)</f>
        <v>0</v>
      </c>
      <c r="FW5" s="155"/>
      <c r="FX5" s="102" t="str">
        <f>IF(COUNTIF(FX20:FX70,"有")&gt;0,"有","無")</f>
        <v>無</v>
      </c>
      <c r="FY5" s="154">
        <f>SUM(FZ20:FZ70)</f>
        <v>0</v>
      </c>
      <c r="FZ5" s="155"/>
      <c r="GA5" s="102">
        <f>MAX(GA20:GA70)</f>
        <v>0</v>
      </c>
      <c r="GB5" s="154">
        <f>SUM(GC20:GC70)</f>
        <v>0</v>
      </c>
      <c r="GC5" s="155"/>
      <c r="GD5" s="102" t="str">
        <f>IF(COUNTIF(GD20:GD70,"有")&gt;0,"有","無")</f>
        <v>無</v>
      </c>
      <c r="GE5" s="154">
        <f>SUM(GF20:GF70)</f>
        <v>1</v>
      </c>
      <c r="GF5" s="155"/>
      <c r="GG5" s="102">
        <f>MAX(GG20:GG70)</f>
        <v>0</v>
      </c>
      <c r="GH5" s="154">
        <f>SUM(GI20:GI70)</f>
        <v>0</v>
      </c>
      <c r="GI5" s="155"/>
      <c r="GJ5" s="102" t="str">
        <f>IF(COUNTIF(GJ20:GJ70,"有")&gt;0,"有","無")</f>
        <v>無</v>
      </c>
      <c r="GK5" s="154">
        <f>SUM(GL20:GL70)</f>
        <v>0</v>
      </c>
      <c r="GL5" s="155"/>
      <c r="GM5" s="102">
        <f>MAX(GM20:GM70)</f>
        <v>0</v>
      </c>
      <c r="GN5" s="154">
        <f>SUM(GO20:GO70)</f>
        <v>0</v>
      </c>
      <c r="GO5" s="155"/>
      <c r="GP5" s="102" t="str">
        <f>IF(COUNTIF(GP20:GP70,"有")&gt;0,"有","無")</f>
        <v>無</v>
      </c>
      <c r="GQ5" s="154">
        <f>SUM(GR20:GR70)</f>
        <v>0</v>
      </c>
      <c r="GR5" s="155"/>
      <c r="GS5" s="102">
        <f>MAX(GS20:GS70)</f>
        <v>0</v>
      </c>
      <c r="GT5" s="154">
        <f>SUM(GU20:GU70)</f>
        <v>0</v>
      </c>
      <c r="GU5" s="155"/>
      <c r="GV5" s="102" t="str">
        <f>IF(COUNTIF(GV20:GV70,"有")&gt;0,"有","無")</f>
        <v>無</v>
      </c>
      <c r="GW5" s="154">
        <f>SUM(GX20:GX70)</f>
        <v>0</v>
      </c>
      <c r="GX5" s="155"/>
      <c r="GY5" s="102">
        <f>MAX(GY20:GY70)</f>
        <v>0</v>
      </c>
      <c r="GZ5" s="154">
        <f>SUM(HA20:HA70)</f>
        <v>0</v>
      </c>
      <c r="HA5" s="155"/>
      <c r="HB5" s="102" t="str">
        <f>IF(COUNTIF(HB20:HB70,"有")&gt;0,"有","無")</f>
        <v>無</v>
      </c>
      <c r="HC5" s="154">
        <f>SUM(HD20:HD70)</f>
        <v>0</v>
      </c>
      <c r="HD5" s="155"/>
      <c r="HE5" s="102">
        <f>MAX(HE20:HE70)</f>
        <v>0</v>
      </c>
      <c r="HF5" s="154">
        <f>SUM(HG20:HG70)</f>
        <v>0</v>
      </c>
      <c r="HG5" s="155"/>
      <c r="HH5" s="102" t="str">
        <f>IF(COUNTIF(HH20:HH70,"有")&gt;0,"有","無")</f>
        <v>無</v>
      </c>
      <c r="HI5" s="154">
        <f>SUM(HJ20:HJ70)</f>
        <v>0</v>
      </c>
      <c r="HJ5" s="155"/>
      <c r="HK5" s="102">
        <f>MAX(HK20:HK70)</f>
        <v>0</v>
      </c>
      <c r="HL5" s="154">
        <f>SUM(HM20:HM70)</f>
        <v>0</v>
      </c>
      <c r="HM5" s="155"/>
      <c r="HN5" s="102" t="str">
        <f>IF(COUNTIF(HN20:HN70,"有")&gt;0,"有","無")</f>
        <v>無</v>
      </c>
      <c r="HO5" s="154">
        <f>SUM(HP20:HP70)</f>
        <v>0</v>
      </c>
      <c r="HP5" s="155"/>
      <c r="HQ5" s="102">
        <f>MAX(HQ20:HQ70)</f>
        <v>0</v>
      </c>
      <c r="HR5" s="154">
        <f>SUM(HS20:HS70)</f>
        <v>0</v>
      </c>
      <c r="HS5" s="155"/>
      <c r="HT5" s="102" t="str">
        <f>IF(COUNTIF(HT20:HT70,"有")&gt;0,"有","無")</f>
        <v>無</v>
      </c>
      <c r="HU5" s="154">
        <f>SUM(HV20:HV70)</f>
        <v>0</v>
      </c>
      <c r="HV5" s="155"/>
      <c r="HW5" s="102">
        <f>MAX(HW20:HW70)</f>
        <v>0</v>
      </c>
      <c r="HX5" s="154">
        <f>SUM(HY20:HY70)</f>
        <v>0</v>
      </c>
      <c r="HY5" s="155"/>
      <c r="HZ5" s="102" t="str">
        <f>IF(COUNTIF(HZ20:HZ70,"有")&gt;0,"有","無")</f>
        <v>無</v>
      </c>
      <c r="IA5" s="154">
        <f>SUM(IB20:IB70)</f>
        <v>0</v>
      </c>
      <c r="IB5" s="155"/>
      <c r="IC5" s="102">
        <f>MAX(IC20:IC70)</f>
        <v>0</v>
      </c>
      <c r="ID5" s="154">
        <f>SUM(IE20:IE70)</f>
        <v>0</v>
      </c>
      <c r="IE5" s="155"/>
      <c r="IF5" s="102" t="str">
        <f>IF(COUNTIF(IF20:IF70,"有")&gt;0,"有","無")</f>
        <v>無</v>
      </c>
      <c r="IG5" s="154">
        <f>SUM(IH20:IH70)</f>
        <v>0</v>
      </c>
      <c r="IH5" s="155"/>
      <c r="II5" s="102">
        <f>MAX(II20:II70)</f>
        <v>0</v>
      </c>
      <c r="IJ5" s="154">
        <f>SUM(IK20:IK70)</f>
        <v>0</v>
      </c>
      <c r="IK5" s="155"/>
      <c r="IL5" s="102" t="str">
        <f>IF(COUNTIF(IL20:IL70,"有")&gt;0,"有","無")</f>
        <v>無</v>
      </c>
      <c r="IM5" s="154">
        <f>SUM(IN20:IN70)</f>
        <v>0</v>
      </c>
      <c r="IN5" s="155"/>
      <c r="IO5" s="102">
        <f>MAX(IO20:IO70)</f>
        <v>0</v>
      </c>
      <c r="IP5" s="154">
        <f>SUM(IQ20:IQ70)</f>
        <v>0</v>
      </c>
      <c r="IQ5" s="155"/>
      <c r="IR5" s="102" t="str">
        <f>IF(COUNTIF(IR20:IR70,"有")&gt;0,"有","無")</f>
        <v>無</v>
      </c>
      <c r="IS5" s="154">
        <f>SUM(IT20:IT70)</f>
        <v>0</v>
      </c>
      <c r="IT5" s="155"/>
      <c r="IU5" s="102">
        <f>MAX(IU20:IU70)</f>
        <v>0</v>
      </c>
      <c r="IV5" s="154">
        <f>SUM(IW20:IW70)</f>
        <v>0</v>
      </c>
      <c r="IW5" s="155"/>
      <c r="IX5" s="102" t="str">
        <f>IF(COUNTIF(IX20:IX70,"有")&gt;0,"有","無")</f>
        <v>無</v>
      </c>
      <c r="IY5" s="154">
        <f>SUM(IZ20:IZ70)</f>
        <v>0</v>
      </c>
      <c r="IZ5" s="155"/>
      <c r="JA5" s="102">
        <f>MAX(JA20:JA70)</f>
        <v>0</v>
      </c>
      <c r="JB5" s="154">
        <f>SUM(JC20:JC70)</f>
        <v>0</v>
      </c>
      <c r="JC5" s="155"/>
      <c r="JD5" s="102" t="str">
        <f>IF(COUNTIF(JD20:JD70,"有")&gt;0,"有","無")</f>
        <v>無</v>
      </c>
      <c r="JE5" s="154">
        <f>SUM(JF20:JF70)</f>
        <v>0</v>
      </c>
      <c r="JF5" s="155"/>
      <c r="JG5" s="102">
        <f>MAX(JG20:JG70)</f>
        <v>0</v>
      </c>
      <c r="JH5" s="154">
        <f>SUM(JI20:JI70)</f>
        <v>0</v>
      </c>
      <c r="JI5" s="155"/>
      <c r="JJ5" s="102" t="str">
        <f>IF(COUNTIF(JJ20:JJ70,"有")&gt;0,"有","無")</f>
        <v>無</v>
      </c>
      <c r="JK5" s="154">
        <f>SUM(JL20:JL70)</f>
        <v>0</v>
      </c>
      <c r="JL5" s="155"/>
      <c r="JM5" s="102">
        <f>MAX(JM20:JM70)</f>
        <v>0</v>
      </c>
      <c r="JN5" s="154">
        <f>SUM(JO20:JO70)</f>
        <v>0</v>
      </c>
      <c r="JO5" s="155"/>
      <c r="JP5" s="102" t="str">
        <f>IF(COUNTIF(JP20:JP70,"有")&gt;0,"有","無")</f>
        <v>無</v>
      </c>
      <c r="JQ5" s="154">
        <f>SUM(JR20:JR70)</f>
        <v>0</v>
      </c>
      <c r="JR5" s="155"/>
      <c r="JS5" s="102">
        <f>MAX(JS20:JS70)</f>
        <v>0</v>
      </c>
      <c r="JT5" s="154">
        <f>SUM(JU20:JU70)</f>
        <v>0</v>
      </c>
      <c r="JU5" s="155"/>
      <c r="JV5" s="102" t="str">
        <f>IF(COUNTIF(JV20:JV70,"有")&gt;0,"有","無")</f>
        <v>無</v>
      </c>
      <c r="JW5" s="154">
        <f>SUM(JX20:JX70)</f>
        <v>0</v>
      </c>
      <c r="JX5" s="155"/>
      <c r="JY5" s="102">
        <f>MAX(JY20:JY70)</f>
        <v>0</v>
      </c>
      <c r="JZ5" s="154">
        <f>SUM(KA20:KA70)</f>
        <v>0</v>
      </c>
      <c r="KA5" s="155"/>
      <c r="KB5" s="102" t="str">
        <f>IF(COUNTIF(KB20:KB70,"有")&gt;0,"有","無")</f>
        <v>無</v>
      </c>
      <c r="KC5" s="154">
        <f>SUM(KD20:KD70)</f>
        <v>0</v>
      </c>
      <c r="KD5" s="155"/>
      <c r="KE5" s="102">
        <f>MAX(KE20:KE70)</f>
        <v>0</v>
      </c>
      <c r="KF5" s="154">
        <f>SUM(KG20:KG70)</f>
        <v>0</v>
      </c>
      <c r="KG5" s="155"/>
      <c r="KH5" s="102" t="str">
        <f>IF(COUNTIF(KH20:KH70,"有")&gt;0,"有","無")</f>
        <v>無</v>
      </c>
      <c r="KI5" s="154">
        <f>SUM(KJ20:KJ70)</f>
        <v>0</v>
      </c>
      <c r="KJ5" s="155"/>
      <c r="KK5" s="102">
        <f>MAX(KK20:KK70)</f>
        <v>0</v>
      </c>
      <c r="KL5" s="154">
        <f>SUM(KM20:KM70)</f>
        <v>0</v>
      </c>
      <c r="KM5" s="155"/>
      <c r="KN5" s="102" t="str">
        <f>IF(COUNTIF(KN20:KN70,"有")&gt;0,"有","無")</f>
        <v>無</v>
      </c>
      <c r="KO5" s="154">
        <f>SUM(KP20:KP70)</f>
        <v>0</v>
      </c>
      <c r="KP5" s="155"/>
      <c r="KQ5" s="102">
        <f>MAX(KQ20:KQ70)</f>
        <v>0</v>
      </c>
      <c r="KR5" s="154">
        <f>SUM(KS20:KS70)</f>
        <v>0</v>
      </c>
      <c r="KS5" s="155"/>
      <c r="KT5" s="102" t="str">
        <f>IF(COUNTIF(KT20:KT70,"有")&gt;0,"有","無")</f>
        <v>無</v>
      </c>
      <c r="KU5" s="154">
        <f>SUM(KV20:KV70)</f>
        <v>0</v>
      </c>
      <c r="KV5" s="155"/>
      <c r="KW5" s="102">
        <f>MAX(KW20:KW70)</f>
        <v>0</v>
      </c>
      <c r="KX5" s="154">
        <f>SUM(KY20:KY70)</f>
        <v>0</v>
      </c>
      <c r="KY5" s="155"/>
      <c r="KZ5" s="102" t="str">
        <f>IF(COUNTIF(KZ20:KZ70,"有")&gt;0,"有","無")</f>
        <v>無</v>
      </c>
      <c r="LA5" s="154">
        <f>SUM(LB20:LB70)</f>
        <v>0</v>
      </c>
      <c r="LB5" s="155"/>
      <c r="LC5" s="102">
        <f>MAX(LC20:LC70)</f>
        <v>0</v>
      </c>
      <c r="LD5" s="154">
        <f>SUM(LE20:LE70)</f>
        <v>0</v>
      </c>
      <c r="LE5" s="155"/>
      <c r="LF5" s="102" t="str">
        <f>IF(COUNTIF(LF20:LF70,"有")&gt;0,"有","無")</f>
        <v>無</v>
      </c>
      <c r="LG5" s="154">
        <f>SUM(LH20:LH70)</f>
        <v>0</v>
      </c>
      <c r="LH5" s="155"/>
      <c r="LI5" s="102">
        <f>MAX(LI20:LI70)</f>
        <v>0</v>
      </c>
      <c r="LJ5" s="154">
        <f>SUM(LK20:LK70)</f>
        <v>0</v>
      </c>
      <c r="LK5" s="155"/>
      <c r="LL5" s="102" t="str">
        <f>IF(COUNTIF(LL20:LL70,"有")&gt;0,"有","無")</f>
        <v>無</v>
      </c>
      <c r="LM5" s="154">
        <f>SUM(LN20:LN70)</f>
        <v>0</v>
      </c>
      <c r="LN5" s="155"/>
      <c r="LO5" s="102">
        <f>MAX(LO20:LO70)</f>
        <v>0</v>
      </c>
      <c r="LP5" s="154">
        <f>SUM(LQ20:LQ70)</f>
        <v>0</v>
      </c>
      <c r="LQ5" s="155"/>
      <c r="LR5" s="102" t="str">
        <f>IF(COUNTIF(LR20:LR70,"有")&gt;0,"有","無")</f>
        <v>無</v>
      </c>
      <c r="LS5" s="154">
        <f>SUM(LT20:LT70)</f>
        <v>0</v>
      </c>
      <c r="LT5" s="155"/>
      <c r="LU5" s="102">
        <f>MAX(LU20:LU70)</f>
        <v>0</v>
      </c>
      <c r="LV5" s="154">
        <f>SUM(LW20:LW70)</f>
        <v>0</v>
      </c>
      <c r="LW5" s="155"/>
      <c r="LX5" s="102" t="str">
        <f>IF(COUNTIF(LX20:LX70,"有")&gt;0,"有","無")</f>
        <v>無</v>
      </c>
      <c r="LY5" s="154">
        <f>SUM(LZ20:LZ70)</f>
        <v>0</v>
      </c>
      <c r="LZ5" s="155"/>
      <c r="MA5" s="102">
        <f>MAX(MA20:MA70)</f>
        <v>0</v>
      </c>
      <c r="MB5" s="154">
        <f>SUM(MC20:MC70)</f>
        <v>0</v>
      </c>
      <c r="MC5" s="155"/>
      <c r="MD5" s="102" t="str">
        <f>IF(COUNTIF(MD20:MD70,"有")&gt;0,"有","無")</f>
        <v>無</v>
      </c>
      <c r="ME5" s="154">
        <f>SUM(MF20:MF70)</f>
        <v>0</v>
      </c>
      <c r="MF5" s="155"/>
      <c r="MG5" s="102">
        <f>MAX(MG20:MG70)</f>
        <v>0</v>
      </c>
      <c r="MH5" s="154">
        <f>SUM(MI20:MI70)</f>
        <v>0</v>
      </c>
      <c r="MI5" s="155"/>
      <c r="MJ5" s="102" t="str">
        <f>IF(COUNTIF(MJ20:MJ70,"有")&gt;0,"有","無")</f>
        <v>無</v>
      </c>
      <c r="MK5" s="154">
        <f>SUM(ML20:ML70)</f>
        <v>0</v>
      </c>
      <c r="ML5" s="155"/>
      <c r="MM5" s="102">
        <f>MAX(MM20:MM70)</f>
        <v>0</v>
      </c>
      <c r="MN5" s="154">
        <f>SUM(MO20:MO70)</f>
        <v>0</v>
      </c>
      <c r="MO5" s="155"/>
      <c r="MP5" s="102" t="str">
        <f>IF(COUNTIF(MP20:MP70,"有")&gt;0,"有","無")</f>
        <v>無</v>
      </c>
      <c r="MQ5" s="154">
        <f>SUM(MR20:MR70)</f>
        <v>0</v>
      </c>
      <c r="MR5" s="155"/>
      <c r="MS5" s="102">
        <f>MAX(MS20:MS70)</f>
        <v>0</v>
      </c>
      <c r="MT5" s="154">
        <f>SUM(MU20:MU70)</f>
        <v>0</v>
      </c>
      <c r="MU5" s="155"/>
      <c r="MV5" s="102" t="str">
        <f>IF(COUNTIF(MV20:MV70,"有")&gt;0,"有","無")</f>
        <v>無</v>
      </c>
      <c r="MW5" s="154">
        <f>SUM(MX20:MX70)</f>
        <v>0</v>
      </c>
      <c r="MX5" s="155"/>
      <c r="MY5" s="102">
        <f>MAX(MY20:MY70)</f>
        <v>0</v>
      </c>
      <c r="MZ5" s="154">
        <f>SUM(NA20:NA70)</f>
        <v>0</v>
      </c>
      <c r="NA5" s="155"/>
      <c r="NB5" s="102" t="str">
        <f>IF(COUNTIF(NB20:NB70,"有")&gt;0,"有","無")</f>
        <v>無</v>
      </c>
    </row>
    <row r="6" spans="2:366">
      <c r="B6" s="43"/>
      <c r="C6" s="43"/>
      <c r="D6" s="43"/>
      <c r="E6" s="43"/>
      <c r="F6" s="43"/>
      <c r="G6" s="180"/>
      <c r="H6" s="180"/>
      <c r="I6" s="180"/>
      <c r="J6" s="174" t="s">
        <v>13</v>
      </c>
      <c r="K6" s="175"/>
      <c r="L6" s="175"/>
      <c r="M6" s="176"/>
      <c r="N6" s="113" t="str">
        <f>IF(N5="","",IF(N8="有","第二地下水基準超過",IF(AS5&gt;0,AS5,IF(COUNTIF(AS20:AS70,"ND")&gt;0,"ND",""))))</f>
        <v>ND</v>
      </c>
      <c r="O6" s="103" t="str">
        <f>IF(O5="","",IF(O8="有","第二地下水基準超過",IF(BE5&gt;0,BE5,IF(COUNTIF(BE20:BE70,"ND")&gt;0,"ND",""))))</f>
        <v/>
      </c>
      <c r="P6" s="103" t="str">
        <f>IF(P5="","",IF(P8="有","第二地下水基準超過",IF(BQ5&gt;0,BQ5,IF(COUNTIF(BQ20:BQ70,"ND")&gt;0,"ND",""))))</f>
        <v/>
      </c>
      <c r="Q6" s="103" t="str">
        <f>IF(Q5="","",IF(Q8="有","第二地下水基準超過",IF(CC5&gt;0,CC5,IF(COUNTIF(CC20:CC70,"ND")&gt;0,"ND",""))))</f>
        <v>ND</v>
      </c>
      <c r="R6" s="103" t="str">
        <f>IF(R5="","",IF(R8="有","第二地下水基準超過",IF(CO5&gt;0,CO5,IF(COUNTIF(CO20:CO70,"ND")&gt;0,"ND",""))))</f>
        <v>ND</v>
      </c>
      <c r="S6" s="103" t="str">
        <f>IF(S5="","",IF(S8="有","第二地下水基準超過",IF(DA5&gt;0,DA5,IF(COUNTIF(DA20:DA70,"ND")&gt;0,"ND",""))))</f>
        <v/>
      </c>
      <c r="T6" s="103" t="str">
        <f>IF(T5="","",IF(T8="有","第二地下水基準超過",IF(DM5&gt;0,DM5,IF(COUNTIF(DM20:DM70,"ND")&gt;0,"ND",""))))</f>
        <v/>
      </c>
      <c r="U6" s="103">
        <f>IF(U5="","",IF(U8="有","第二地下水基準超過",IF(DY5&gt;0,DY5,IF(COUNTIF(DY20:DY70,"ND")&gt;0,"ND",""))))</f>
        <v>2.0000000000000001E-4</v>
      </c>
      <c r="V6" s="103" t="str">
        <f>IF(V5="","",IF(V8="有","第二地下水基準超過",IF(EK5&gt;0,EK5,IF(COUNTIF(EK20:EK70,"ND")&gt;0,"ND",""))))</f>
        <v/>
      </c>
      <c r="W6" s="103" t="str">
        <f>IF(W5="","",IF(W8="有","第二地下水基準超過",IF(EW5&gt;0,EW5,IF(COUNTIF(EW20:EW70,"ND")&gt;0,"ND",""))))</f>
        <v/>
      </c>
      <c r="X6" s="103">
        <f>IF(X5="","",IF(X8="有","第二地下水基準超過",IF(FI5&gt;0,FI5,IF(COUNTIF(FI20:FI70,"ND")&gt;0,"ND",""))))</f>
        <v>5.9999999999999995E-4</v>
      </c>
      <c r="Y6" s="103" t="str">
        <f>IF(Y5="","",IF(Y8="有","第二地下水基準超過",IF(FU5&gt;0,FU5,IF(COUNTIF(FU20:FU70,"ND")&gt;0,"ND",""))))</f>
        <v/>
      </c>
      <c r="Z6" s="103" t="str">
        <f>IF(Z5="","",IF(Z8="有","第二地下水基準超過",IF(GG5&gt;0,GG5,IF(COUNTIF(GG20:GG70,"ND")&gt;0,"ND",""))))</f>
        <v>ND</v>
      </c>
      <c r="AA6" s="103" t="str">
        <f>IF(AA5="","",IF(AA8="有","第二地下水基準超過",IF(GS5&gt;0,GS5,IF(COUNTIF(GS20:GS70,"ND")&gt;0,"ND",""))))</f>
        <v/>
      </c>
      <c r="AB6" s="103" t="str">
        <f>IF(AB5="","",IF(AB8="有","第二地下水基準超過",IF(HE5&gt;0,HE5,IF(COUNTIF(HE20:HE70,"ND")&gt;0,"ND",""))))</f>
        <v/>
      </c>
      <c r="AC6" s="103" t="str">
        <f>IF(AC5="","",IF(AC8="有","第二地下水基準超過",IF(HQ5&gt;0,HQ5,IF(COUNTIF(HQ20:HQ70,"ND")&gt;0,"ND",""))))</f>
        <v/>
      </c>
      <c r="AD6" s="103" t="str">
        <f>IF(AD5="","",IF(AD8="有","第二地下水基準超過",IF(IC5&gt;0,IC5,IF(COUNTIF(IC20:IC70,"ND")&gt;0,"ND",""))))</f>
        <v/>
      </c>
      <c r="AE6" s="103" t="str">
        <f>IF(AE5="","",IF(AE8="有","第二地下水基準超過",IF(IO5&gt;0,IO5,IF(COUNTIF(IO20:IO70,"ND")&gt;0,"ND",""))))</f>
        <v/>
      </c>
      <c r="AF6" s="103" t="str">
        <f>IF(AF5="","",IF(AF8="有","第二地下水基準超過",IF(JA5&gt;0,JA5,IF(COUNTIF(JA20:JA70,"ND")&gt;0,"ND",""))))</f>
        <v/>
      </c>
      <c r="AG6" s="103" t="str">
        <f>IF(AG5="","",IF(AG8="有","第二地下水基準超過",IF(JM5&gt;0,JM5,IF(COUNTIF(JM20:JM70,"ND")&gt;0,"ND",""))))</f>
        <v/>
      </c>
      <c r="AH6" s="103" t="str">
        <f>IF(AH5="","",IF(AH8="有","第二地下水基準超過",IF(JY5&gt;0,JY5,IF(COUNTIF(JY20:JY70,"ND")&gt;0,"ND",""))))</f>
        <v/>
      </c>
      <c r="AI6" s="103" t="str">
        <f>IF(AI5="","",IF(AI8="有","第二地下水基準超過",IF(KK5&gt;0,KK5,IF(COUNTIF(KK20:KK70,"ND")&gt;0,"ND",""))))</f>
        <v/>
      </c>
      <c r="AJ6" s="103" t="str">
        <f>IF(AJ5="","",IF(AJ8="有","第二地下水基準超過",IF(KW5&gt;0,KW5,IF(COUNTIF(KW20:KW70,"ND")&gt;0,"ND",""))))</f>
        <v/>
      </c>
      <c r="AK6" s="103" t="str">
        <f>IF(AK5="","",IF(AK8="有","第二地下水基準超過",IF(LI5&gt;0,LI5,IF(COUNTIF(LI20:LI70,"ND")&gt;0,"ND",""))))</f>
        <v/>
      </c>
      <c r="AL6" s="103" t="str">
        <f>IF(AL5="","",IF(AL8="有","第二地下水基準超過",IF(LU5&gt;0,LU5,IF(COUNTIF(LU20:LU70,"ND")&gt;0,"ND",""))))</f>
        <v/>
      </c>
      <c r="AM6" s="103" t="str">
        <f>IF(AM5="","",IF(AM8="有","第二地下水基準超過",IF(MG5&gt;0,MG5,IF(COUNTIF(MG20:MG70,"ND")&gt;0,"ND",""))))</f>
        <v/>
      </c>
      <c r="AN6" s="104" t="str">
        <f>IF(AN5="","",IF(AN8="有","第二地下水基準超過",IF(MS5&gt;0,MS5,IF(COUNTIF(MS20:MS70,"ND")&gt;0,"ND",""))))</f>
        <v/>
      </c>
    </row>
    <row r="7" spans="2:366">
      <c r="B7" s="43"/>
      <c r="C7" s="43"/>
      <c r="D7" s="43"/>
      <c r="E7" s="43"/>
      <c r="F7" s="43"/>
      <c r="G7" s="180"/>
      <c r="H7" s="180"/>
      <c r="I7" s="180"/>
      <c r="J7" s="174" t="s">
        <v>15</v>
      </c>
      <c r="K7" s="175"/>
      <c r="L7" s="175"/>
      <c r="M7" s="176"/>
      <c r="N7" s="47">
        <f>IF(N5="","",AT5)</f>
        <v>0</v>
      </c>
      <c r="O7" s="49" t="str">
        <f>IF(O5="","",BF5)</f>
        <v/>
      </c>
      <c r="P7" s="49" t="str">
        <f>IF(P5="","",BR5)</f>
        <v/>
      </c>
      <c r="Q7" s="49">
        <f>IF(Q5="","",CD5)</f>
        <v>0</v>
      </c>
      <c r="R7" s="49">
        <f>IF(R5="","",CP5)</f>
        <v>0</v>
      </c>
      <c r="S7" s="49" t="str">
        <f>IF(S5="","",DB5)</f>
        <v/>
      </c>
      <c r="T7" s="49" t="str">
        <f>IF(T5="","",DN5)</f>
        <v/>
      </c>
      <c r="U7" s="49">
        <f>IF(U5="","",DZ5)</f>
        <v>0</v>
      </c>
      <c r="V7" s="49" t="str">
        <f>IF(V5="","",EL5)</f>
        <v/>
      </c>
      <c r="W7" s="49" t="str">
        <f>IF(W5="","",EX5)</f>
        <v/>
      </c>
      <c r="X7" s="49">
        <f>IF(X5="","",FJ5)</f>
        <v>0</v>
      </c>
      <c r="Y7" s="49" t="str">
        <f>IF(Y5="","",FV5)</f>
        <v/>
      </c>
      <c r="Z7" s="49">
        <f>IF(Z5="","",GH5)</f>
        <v>0</v>
      </c>
      <c r="AA7" s="49" t="str">
        <f>IF(AA5="","",GT5)</f>
        <v/>
      </c>
      <c r="AB7" s="49" t="str">
        <f>IF(AB5="","",HF5)</f>
        <v/>
      </c>
      <c r="AC7" s="49" t="str">
        <f>IF(AC5="","",HR5)</f>
        <v/>
      </c>
      <c r="AD7" s="49" t="str">
        <f>IF(AD5="","",ID5)</f>
        <v/>
      </c>
      <c r="AE7" s="49" t="str">
        <f>IF(AE5="","",IP5)</f>
        <v/>
      </c>
      <c r="AF7" s="49" t="str">
        <f>IF(AF5="","",JB5)</f>
        <v/>
      </c>
      <c r="AG7" s="49" t="str">
        <f>IF(AG5="","",JN5)</f>
        <v/>
      </c>
      <c r="AH7" s="49" t="str">
        <f>IF(AH5="","",JZ5)</f>
        <v/>
      </c>
      <c r="AI7" s="49" t="str">
        <f>IF(AI5="","",KL5)</f>
        <v/>
      </c>
      <c r="AJ7" s="49" t="str">
        <f>IF(AJ5="","",KX5)</f>
        <v/>
      </c>
      <c r="AK7" s="49" t="str">
        <f>IF(AK5="","",LJ5)</f>
        <v/>
      </c>
      <c r="AL7" s="49" t="str">
        <f>IF(AL5="","",LV5)</f>
        <v/>
      </c>
      <c r="AM7" s="49" t="str">
        <f>IF(AM5="","",MH5)</f>
        <v/>
      </c>
      <c r="AN7" s="48" t="str">
        <f>IF(AN5="","",MT5)</f>
        <v/>
      </c>
    </row>
    <row r="8" spans="2:366">
      <c r="B8" s="43"/>
      <c r="C8" s="43"/>
      <c r="D8" s="43"/>
      <c r="E8" s="43"/>
      <c r="F8" s="43"/>
      <c r="G8" s="180"/>
      <c r="H8" s="180"/>
      <c r="I8" s="180"/>
      <c r="J8" s="177" t="s">
        <v>14</v>
      </c>
      <c r="K8" s="178"/>
      <c r="L8" s="178"/>
      <c r="M8" s="179"/>
      <c r="N8" s="114" t="str">
        <f>IF(N5="","",AV5)</f>
        <v>無</v>
      </c>
      <c r="O8" s="115" t="str">
        <f>IF(O5="","",BH5)</f>
        <v/>
      </c>
      <c r="P8" s="115" t="str">
        <f>IF(P5="","",BT5)</f>
        <v/>
      </c>
      <c r="Q8" s="115" t="str">
        <f>IF(Q5="","",CF5)</f>
        <v>無</v>
      </c>
      <c r="R8" s="115" t="str">
        <f>IF(R5="","",CR5)</f>
        <v>無</v>
      </c>
      <c r="S8" s="115" t="str">
        <f>IF(S5="","",DD5)</f>
        <v/>
      </c>
      <c r="T8" s="115" t="str">
        <f>IF(T5="","",DP5)</f>
        <v/>
      </c>
      <c r="U8" s="115" t="str">
        <f>IF(U5="","",EB5)</f>
        <v>無</v>
      </c>
      <c r="V8" s="115" t="str">
        <f>IF(V5="","",EN5)</f>
        <v/>
      </c>
      <c r="W8" s="115" t="str">
        <f>IF(W5="","",EZ5)</f>
        <v/>
      </c>
      <c r="X8" s="115" t="str">
        <f>IF(X5="","",FL5)</f>
        <v>無</v>
      </c>
      <c r="Y8" s="115" t="str">
        <f>IF(Y5="","",FX5)</f>
        <v/>
      </c>
      <c r="Z8" s="115" t="str">
        <f>IF(Z5="","",GJ5)</f>
        <v>無</v>
      </c>
      <c r="AA8" s="115" t="str">
        <f>IF(AA5="","",GV5)</f>
        <v/>
      </c>
      <c r="AB8" s="115" t="str">
        <f>IF(AB5="","",HH5)</f>
        <v/>
      </c>
      <c r="AC8" s="115" t="str">
        <f>IF(AC5="","",HT5)</f>
        <v/>
      </c>
      <c r="AD8" s="115" t="str">
        <f>IF(AD5="","",IF5)</f>
        <v/>
      </c>
      <c r="AE8" s="115" t="str">
        <f>IF(AE5="","",IR5)</f>
        <v/>
      </c>
      <c r="AF8" s="115" t="str">
        <f>IF(AF5="","",JD5)</f>
        <v/>
      </c>
      <c r="AG8" s="115" t="str">
        <f>IF(AG5="","",JP5)</f>
        <v/>
      </c>
      <c r="AH8" s="115" t="str">
        <f>IF(AH5="","",KB5)</f>
        <v/>
      </c>
      <c r="AI8" s="115" t="str">
        <f>IF(AI5="","",KN5)</f>
        <v/>
      </c>
      <c r="AJ8" s="115" t="str">
        <f>IF(AJ5="","",KZ5)</f>
        <v/>
      </c>
      <c r="AK8" s="115" t="str">
        <f>IF(AK5="","",LL5)</f>
        <v/>
      </c>
      <c r="AL8" s="115" t="str">
        <f>IF(AL5="","",LX5)</f>
        <v/>
      </c>
      <c r="AM8" s="115" t="str">
        <f>IF(AM5="","",MJ5)</f>
        <v/>
      </c>
      <c r="AN8" s="52" t="str">
        <f>IF(AN5="","",MV5)</f>
        <v/>
      </c>
    </row>
    <row r="9" spans="2:366">
      <c r="B9" s="43"/>
      <c r="C9" s="43"/>
      <c r="D9" s="43"/>
      <c r="E9" s="43"/>
      <c r="F9" s="43"/>
      <c r="G9" s="180" t="s">
        <v>90</v>
      </c>
      <c r="H9" s="180"/>
      <c r="I9" s="180"/>
      <c r="J9" s="191" t="s">
        <v>89</v>
      </c>
      <c r="K9" s="192"/>
      <c r="L9" s="192"/>
      <c r="M9" s="193"/>
      <c r="N9" s="53" t="str">
        <f>IF(COUNT(AX20:AX70)&gt;0,AW5,"")</f>
        <v/>
      </c>
      <c r="O9" s="54" t="str">
        <f>IF(COUNT(BJ20:BJ70)&gt;0,BI5,"")</f>
        <v/>
      </c>
      <c r="P9" s="54" t="str">
        <f>IF(COUNT(BV20:BV70)&gt;0,BU5,"")</f>
        <v/>
      </c>
      <c r="Q9" s="54" t="str">
        <f>IF(COUNT(CH20:CH70)&gt;0,CG5,"")</f>
        <v/>
      </c>
      <c r="R9" s="54" t="str">
        <f>IF(COUNT(CT20:CT70)&gt;0,CS5,"")</f>
        <v/>
      </c>
      <c r="S9" s="54" t="str">
        <f>IF(COUNT(DF20:DF70)&gt;0,DE5,"")</f>
        <v/>
      </c>
      <c r="T9" s="54" t="str">
        <f>IF(COUNT(DR20:DR70)&gt;0,DQ5,"")</f>
        <v/>
      </c>
      <c r="U9" s="54" t="str">
        <f>IF(COUNT(ED20:ED70)&gt;0,EC5,"")</f>
        <v/>
      </c>
      <c r="V9" s="54" t="str">
        <f>IF(COUNT(EP20:EP70)&gt;0,EO5,"")</f>
        <v/>
      </c>
      <c r="W9" s="54" t="str">
        <f>IF(COUNT(FB20:FB70)&gt;0,FA5,"")</f>
        <v/>
      </c>
      <c r="X9" s="54" t="str">
        <f>IF(COUNT(FN20:FN70)&gt;0,FM5,"")</f>
        <v/>
      </c>
      <c r="Y9" s="54" t="str">
        <f>IF(COUNT(FZ20:FZ70)&gt;0,FY5,"")</f>
        <v/>
      </c>
      <c r="Z9" s="54" t="str">
        <f>IF(COUNT(GL20:GL70)&gt;0,GK5,"")</f>
        <v/>
      </c>
      <c r="AA9" s="54" t="str">
        <f>IF(COUNT(GX20:GX70)&gt;0,GW5,"")</f>
        <v/>
      </c>
      <c r="AB9" s="54" t="str">
        <f>IF(COUNT(HJ20:HJ70)&gt;0,HI5,"")</f>
        <v/>
      </c>
      <c r="AC9" s="54" t="str">
        <f>IF(COUNT(HV20:HV70)&gt;0,HU5,"")</f>
        <v/>
      </c>
      <c r="AD9" s="54" t="str">
        <f>IF(COUNT(IH20:IH70)&gt;0,IG5,"")</f>
        <v/>
      </c>
      <c r="AE9" s="54" t="str">
        <f>IF(COUNT(IT20:IT70)&gt;0,IS5,"")</f>
        <v/>
      </c>
      <c r="AF9" s="54" t="str">
        <f>IF(COUNT(JF20:JF70)&gt;0,JE5,"")</f>
        <v/>
      </c>
      <c r="AG9" s="54" t="str">
        <f>IF(COUNT(JR20:JR70)&gt;0,JQ5,"")</f>
        <v/>
      </c>
      <c r="AH9" s="54" t="str">
        <f>IF(COUNT(KD20:KD70)&gt;0,KC5,"")</f>
        <v/>
      </c>
      <c r="AI9" s="54" t="str">
        <f>IF(COUNT(KP20:KP70)&gt;0,KO5,"")</f>
        <v/>
      </c>
      <c r="AJ9" s="54" t="str">
        <f>IF(COUNT(LB20:LB70)&gt;0,LA5,"")</f>
        <v/>
      </c>
      <c r="AK9" s="54" t="str">
        <f>IF(COUNT(LN20:LN70)&gt;0,LM5,"")</f>
        <v/>
      </c>
      <c r="AL9" s="54" t="str">
        <f>IF(COUNT(LZ20:LZ70)&gt;0,LY5,"")</f>
        <v/>
      </c>
      <c r="AM9" s="54" t="str">
        <f>IF(COUNT(ML20:ML70)&gt;0,MK5,"")</f>
        <v/>
      </c>
      <c r="AN9" s="55" t="str">
        <f>IF(COUNT(MX20:MX70)&gt;0,MW5,"")</f>
        <v/>
      </c>
    </row>
    <row r="10" spans="2:366">
      <c r="B10" s="43"/>
      <c r="C10" s="43"/>
      <c r="D10" s="43"/>
      <c r="E10" s="43"/>
      <c r="F10" s="43"/>
      <c r="G10" s="180"/>
      <c r="H10" s="180"/>
      <c r="I10" s="180"/>
      <c r="J10" s="174" t="s">
        <v>13</v>
      </c>
      <c r="K10" s="175"/>
      <c r="L10" s="175"/>
      <c r="M10" s="176"/>
      <c r="N10" s="113" t="str">
        <f>IF(N9="","",IF(N12="有","第二地下水基準超過",IF(AY5&gt;0,AY5,IF(COUNTIF(AY20:AY70,"ND")&gt;0,"ND",""))))</f>
        <v/>
      </c>
      <c r="O10" s="103" t="str">
        <f>IF(O9="","",IF(O12="有","第二地下水基準超過",IF(BK5&gt;0,BK5,IF(COUNTIF(BK20:BK70,"ND")&gt;0,"ND",""))))</f>
        <v/>
      </c>
      <c r="P10" s="103" t="str">
        <f>IF(P9="","",IF(P12="有","第二地下水基準超過",IF(BW5&gt;0,BW5,IF(COUNTIF(BW20:BW70,"ND")&gt;0,"ND",""))))</f>
        <v/>
      </c>
      <c r="Q10" s="103" t="str">
        <f>IF(Q9="","",IF(Q12="有","第二地下水基準超過",IF(CI5&gt;0,CI5,IF(COUNTIF(CI20:CI70,"ND")&gt;0,"ND",""))))</f>
        <v/>
      </c>
      <c r="R10" s="103" t="str">
        <f>IF(R9="","",IF(R12="有","第二地下水基準超過",IF(CU5&gt;0,CU5,IF(COUNTIF(CU20:CU70,"ND")&gt;0,"ND",""))))</f>
        <v/>
      </c>
      <c r="S10" s="103" t="str">
        <f>IF(S9="","",IF(S12="有","第二地下水基準超過",IF(DG5&gt;0,DG5,IF(COUNTIF(DG20:DG70,"ND")&gt;0,"ND",""))))</f>
        <v/>
      </c>
      <c r="T10" s="103" t="str">
        <f>IF(T9="","",IF(T12="有","第二地下水基準超過",IF(DS5&gt;0,DS5,IF(COUNTIF(DS20:DS70,"ND")&gt;0,"ND",""))))</f>
        <v/>
      </c>
      <c r="U10" s="103" t="str">
        <f>IF(U9="","",IF(U12="有","第二地下水基準超過",IF(EE5&gt;0,EE5,IF(COUNTIF(EE20:EE70,"ND")&gt;0,"ND",""))))</f>
        <v/>
      </c>
      <c r="V10" s="103" t="str">
        <f>IF(V9="","",IF(V12="有","第二地下水基準超過",IF(EQ5&gt;0,EQ5,IF(COUNTIF(EQ20:EQ70,"ND")&gt;0,"ND",""))))</f>
        <v/>
      </c>
      <c r="W10" s="103" t="str">
        <f>IF(W9="","",IF(W12="有","第二地下水基準超過",IF(FC5&gt;0,FC5,IF(COUNTIF(FC20:FC70,"ND")&gt;0,"ND",""))))</f>
        <v/>
      </c>
      <c r="X10" s="103" t="str">
        <f>IF(X9="","",IF(X12="有","第二地下水基準超過",IF(FO5&gt;0,FO5,IF(COUNTIF(FO20:FO70,"ND")&gt;0,"ND",""))))</f>
        <v/>
      </c>
      <c r="Y10" s="103" t="str">
        <f>IF(Y9="","",IF(Y12="有","第二地下水基準超過",IF(GA5&gt;0,GA5,IF(COUNTIF(GA20:GA70,"ND")&gt;0,"ND",""))))</f>
        <v/>
      </c>
      <c r="Z10" s="103" t="str">
        <f>IF(Z9="","",IF(Z12="有","第二地下水基準超過",IF(GM5&gt;0,GM5,IF(COUNTIF(GM20:GM70,"ND")&gt;0,"ND",""))))</f>
        <v/>
      </c>
      <c r="AA10" s="103" t="str">
        <f>IF(AA9="","",IF(AA12="有","第二地下水基準超過",IF(GY5&gt;0,GY5,IF(COUNTIF(GY20:GY70,"ND")&gt;0,"ND",""))))</f>
        <v/>
      </c>
      <c r="AB10" s="103" t="str">
        <f>IF(AB9="","",IF(AB12="有","第二地下水基準超過",IF(HK5&gt;0,HK5,IF(COUNTIF(HK20:HK70,"ND")&gt;0,"ND",""))))</f>
        <v/>
      </c>
      <c r="AC10" s="103" t="str">
        <f>IF(AC9="","",IF(AC12="有","第二地下水基準超過",IF(HW5&gt;0,HW5,IF(COUNTIF(HW20:HW70,"ND")&gt;0,"ND",""))))</f>
        <v/>
      </c>
      <c r="AD10" s="103" t="str">
        <f>IF(AD9="","",IF(AD12="有","第二地下水基準超過",IF(II5&gt;0,II5,IF(COUNTIF(II20:II70,"ND")&gt;0,"ND",""))))</f>
        <v/>
      </c>
      <c r="AE10" s="103" t="str">
        <f>IF(AE9="","",IF(AE12="有","第二地下水基準超過",IF(IU5&gt;0,IU5,IF(COUNTIF(IU20:IU70,"ND")&gt;0,"ND",""))))</f>
        <v/>
      </c>
      <c r="AF10" s="103" t="str">
        <f>IF(AF9="","",IF(AF12="有","第二地下水基準超過",IF(JG5&gt;0,JG5,IF(COUNTIF(JG20:JG70,"ND")&gt;0,"ND",""))))</f>
        <v/>
      </c>
      <c r="AG10" s="103" t="str">
        <f>IF(AG9="","",IF(AG12="有","第二地下水基準超過",IF(JS5&gt;0,JS5,IF(COUNTIF(JS20:JS70,"ND")&gt;0,"ND",""))))</f>
        <v/>
      </c>
      <c r="AH10" s="103" t="str">
        <f>IF(AH9="","",IF(AH12="有","第二地下水基準超過",IF(KE5&gt;0,KE5,IF(COUNTIF(KE20:KE70,"ND")&gt;0,"ND",""))))</f>
        <v/>
      </c>
      <c r="AI10" s="103" t="str">
        <f>IF(AI9="","",IF(AI12="有","第二地下水基準超過",IF(KQ5&gt;0,KQ5,IF(COUNTIF(KQ20:KQ70,"ND")&gt;0,"ND",""))))</f>
        <v/>
      </c>
      <c r="AJ10" s="103" t="str">
        <f>IF(AJ9="","",IF(AJ12="有","第二地下水基準超過",IF(LC5&gt;0,LC5,IF(COUNTIF(LC20:LC70,"ND")&gt;0,"ND",""))))</f>
        <v/>
      </c>
      <c r="AK10" s="103" t="str">
        <f>IF(AK9="","",IF(AK12="有","第二地下水基準超過",IF(LO5&gt;0,LO5,IF(COUNTIF(LO20:LO70,"ND")&gt;0,"ND",""))))</f>
        <v/>
      </c>
      <c r="AL10" s="103" t="str">
        <f>IF(AL9="","",IF(AL12="有","第二地下水基準超過",IF(MA5&gt;0,MA5,IF(COUNTIF(MA20:MA70,"ND")&gt;0,"ND",""))))</f>
        <v/>
      </c>
      <c r="AM10" s="103" t="str">
        <f>IF(AM9="","",IF(AM12="有","第二地下水基準超過",IF(MM5&gt;0,MM5,IF(COUNTIF(MM20:MM70,"ND")&gt;0,"ND",""))))</f>
        <v/>
      </c>
      <c r="AN10" s="104" t="str">
        <f>IF(AN9="","",IF(AN12="有","第二地下水基準超過",IF(MY5&gt;0,MY5,IF(COUNTIF(MY20:MY70,"ND")&gt;0,"ND",""))))</f>
        <v/>
      </c>
    </row>
    <row r="11" spans="2:366">
      <c r="B11" s="43"/>
      <c r="C11" s="43"/>
      <c r="D11" s="43"/>
      <c r="E11" s="43"/>
      <c r="F11" s="43"/>
      <c r="G11" s="180"/>
      <c r="H11" s="180"/>
      <c r="I11" s="180"/>
      <c r="J11" s="174" t="s">
        <v>15</v>
      </c>
      <c r="K11" s="175"/>
      <c r="L11" s="175"/>
      <c r="M11" s="176"/>
      <c r="N11" s="47" t="str">
        <f>IF(N9="","",AZ5)</f>
        <v/>
      </c>
      <c r="O11" s="49" t="str">
        <f>IF(O9="","",BL5)</f>
        <v/>
      </c>
      <c r="P11" s="49" t="str">
        <f>IF(P9="","",BX5)</f>
        <v/>
      </c>
      <c r="Q11" s="49" t="str">
        <f>IF(Q9="","",CJ5)</f>
        <v/>
      </c>
      <c r="R11" s="49" t="str">
        <f>IF(R9="","",CV5)</f>
        <v/>
      </c>
      <c r="S11" s="49" t="str">
        <f>IF(S9="","",DH5)</f>
        <v/>
      </c>
      <c r="T11" s="49" t="str">
        <f>IF(T9="","",DT5)</f>
        <v/>
      </c>
      <c r="U11" s="49" t="str">
        <f>IF(U9="","",EF5)</f>
        <v/>
      </c>
      <c r="V11" s="49" t="str">
        <f>IF(V9="","",ER5)</f>
        <v/>
      </c>
      <c r="W11" s="49" t="str">
        <f>IF(W9="","",FD5)</f>
        <v/>
      </c>
      <c r="X11" s="49" t="str">
        <f>IF(X9="","",FP5)</f>
        <v/>
      </c>
      <c r="Y11" s="49" t="str">
        <f>IF(Y9="","",GB5)</f>
        <v/>
      </c>
      <c r="Z11" s="49" t="str">
        <f>IF(Z9="","",GN5)</f>
        <v/>
      </c>
      <c r="AA11" s="49" t="str">
        <f>IF(AA9="","",GZ5)</f>
        <v/>
      </c>
      <c r="AB11" s="49" t="str">
        <f>IF(AB9="","",HL5)</f>
        <v/>
      </c>
      <c r="AC11" s="49" t="str">
        <f>IF(AC9="","",HX5)</f>
        <v/>
      </c>
      <c r="AD11" s="49" t="str">
        <f>IF(AD9="","",IJ5)</f>
        <v/>
      </c>
      <c r="AE11" s="49" t="str">
        <f>IF(AE9="","",IV5)</f>
        <v/>
      </c>
      <c r="AF11" s="49" t="str">
        <f>IF(AF9="","",JH5)</f>
        <v/>
      </c>
      <c r="AG11" s="49" t="str">
        <f>IF(AG9="","",JT5)</f>
        <v/>
      </c>
      <c r="AH11" s="49" t="str">
        <f>IF(AH9="","",KF5)</f>
        <v/>
      </c>
      <c r="AI11" s="49" t="str">
        <f>IF(AI9="","",KR5)</f>
        <v/>
      </c>
      <c r="AJ11" s="49" t="str">
        <f>IF(AJ9="","",LD5)</f>
        <v/>
      </c>
      <c r="AK11" s="49" t="str">
        <f>IF(AK9="","",LP5)</f>
        <v/>
      </c>
      <c r="AL11" s="49" t="str">
        <f>IF(AL9="","",MB5)</f>
        <v/>
      </c>
      <c r="AM11" s="49" t="str">
        <f>IF(AM9="","",MN5)</f>
        <v/>
      </c>
      <c r="AN11" s="48" t="str">
        <f>IF(AN9="","",MZ5)</f>
        <v/>
      </c>
    </row>
    <row r="12" spans="2:366">
      <c r="B12" s="43"/>
      <c r="C12" s="43"/>
      <c r="D12" s="43"/>
      <c r="E12" s="43"/>
      <c r="F12" s="43"/>
      <c r="G12" s="180"/>
      <c r="H12" s="180"/>
      <c r="I12" s="180"/>
      <c r="J12" s="177" t="s">
        <v>14</v>
      </c>
      <c r="K12" s="178"/>
      <c r="L12" s="178"/>
      <c r="M12" s="179"/>
      <c r="N12" s="50" t="str">
        <f>IF(N9="","",BB5)</f>
        <v/>
      </c>
      <c r="O12" s="51" t="str">
        <f>IF(O9="","",BN5)</f>
        <v/>
      </c>
      <c r="P12" s="51" t="str">
        <f>IF(P9="","",BZ5)</f>
        <v/>
      </c>
      <c r="Q12" s="51" t="str">
        <f>IF(Q9="","",CL5)</f>
        <v/>
      </c>
      <c r="R12" s="51" t="str">
        <f>IF(R9="","",CX5)</f>
        <v/>
      </c>
      <c r="S12" s="51" t="str">
        <f>IF(S9="","",DJ5)</f>
        <v/>
      </c>
      <c r="T12" s="51" t="str">
        <f>IF(T9="","",DV5)</f>
        <v/>
      </c>
      <c r="U12" s="51" t="str">
        <f>IF(U9="","",EH5)</f>
        <v/>
      </c>
      <c r="V12" s="51" t="str">
        <f>IF(V9="","",ET5)</f>
        <v/>
      </c>
      <c r="W12" s="51" t="str">
        <f>IF(W9="","",FF5)</f>
        <v/>
      </c>
      <c r="X12" s="51" t="str">
        <f>IF(X9="","",FR5)</f>
        <v/>
      </c>
      <c r="Y12" s="51" t="str">
        <f>IF(Y9="","",GD5)</f>
        <v/>
      </c>
      <c r="Z12" s="51" t="str">
        <f>IF(Z9="","",GP5)</f>
        <v/>
      </c>
      <c r="AA12" s="51" t="str">
        <f>IF(AA9="","",HB5)</f>
        <v/>
      </c>
      <c r="AB12" s="51" t="str">
        <f>IF(AB9="","",HN5)</f>
        <v/>
      </c>
      <c r="AC12" s="51" t="str">
        <f>IF(AC9="","",HZ5)</f>
        <v/>
      </c>
      <c r="AD12" s="51" t="str">
        <f>IF(AD9="","",IL5)</f>
        <v/>
      </c>
      <c r="AE12" s="51" t="str">
        <f>IF(AE9="","",IX5)</f>
        <v/>
      </c>
      <c r="AF12" s="51" t="str">
        <f>IF(AF9="","",JJ5)</f>
        <v/>
      </c>
      <c r="AG12" s="51" t="str">
        <f>IF(AG9="","",JV5)</f>
        <v/>
      </c>
      <c r="AH12" s="51" t="str">
        <f>IF(AH9="","",KH5)</f>
        <v/>
      </c>
      <c r="AI12" s="51" t="str">
        <f>IF(AI9="","",KT5)</f>
        <v/>
      </c>
      <c r="AJ12" s="51" t="str">
        <f>IF(AJ9="","",LF5)</f>
        <v/>
      </c>
      <c r="AK12" s="51" t="str">
        <f>IF(AK9="","",LR5)</f>
        <v/>
      </c>
      <c r="AL12" s="51" t="str">
        <f>IF(AL9="","",MD5)</f>
        <v/>
      </c>
      <c r="AM12" s="51" t="str">
        <f>IF(AM9="","",MP5)</f>
        <v/>
      </c>
      <c r="AN12" s="52" t="str">
        <f>IF(AN9="","",NB5)</f>
        <v/>
      </c>
    </row>
    <row r="13" spans="2:366">
      <c r="B13" s="43"/>
      <c r="C13" s="43"/>
      <c r="D13" s="43"/>
      <c r="E13" s="43"/>
      <c r="F13" s="43"/>
      <c r="G13" s="43"/>
      <c r="H13" s="43"/>
      <c r="I13" s="43"/>
      <c r="J13" s="43"/>
      <c r="K13" s="43"/>
      <c r="L13" s="43"/>
      <c r="M13" s="43"/>
      <c r="N13" s="73"/>
      <c r="O13" s="73"/>
      <c r="P13" s="73"/>
      <c r="Q13" s="73"/>
      <c r="R13" s="73"/>
      <c r="S13" s="73"/>
      <c r="T13" s="73"/>
      <c r="U13" s="73"/>
      <c r="V13" s="73"/>
      <c r="W13" s="73"/>
      <c r="X13" s="73"/>
      <c r="Y13" s="73"/>
      <c r="Z13" s="73"/>
      <c r="AA13" s="73"/>
      <c r="AB13" s="73"/>
      <c r="AC13" s="73"/>
      <c r="AD13" s="73"/>
      <c r="AE13" s="73"/>
      <c r="AF13" s="73"/>
      <c r="AG13" s="73"/>
      <c r="AH13" s="73"/>
      <c r="AI13" s="73"/>
      <c r="AJ13" s="73"/>
      <c r="AK13" s="73"/>
      <c r="AL13" s="73"/>
      <c r="AM13" s="73"/>
      <c r="AN13" s="73"/>
      <c r="AQ13" s="7">
        <v>1</v>
      </c>
      <c r="BC13" s="7">
        <f>AQ13+1</f>
        <v>2</v>
      </c>
      <c r="BO13" s="7">
        <f>BC13+1</f>
        <v>3</v>
      </c>
      <c r="CA13" s="7">
        <f>BO13+1</f>
        <v>4</v>
      </c>
      <c r="CM13" s="7">
        <f>CA13+1</f>
        <v>5</v>
      </c>
      <c r="CY13" s="7">
        <f>CM13+1</f>
        <v>6</v>
      </c>
      <c r="DK13" s="7">
        <f>CY13+1</f>
        <v>7</v>
      </c>
      <c r="DW13" s="7">
        <f>DK13+1</f>
        <v>8</v>
      </c>
      <c r="EI13" s="7">
        <f>DW13+1</f>
        <v>9</v>
      </c>
      <c r="EU13" s="7">
        <f>EI13+1</f>
        <v>10</v>
      </c>
      <c r="FG13" s="7">
        <f>EU13+1</f>
        <v>11</v>
      </c>
      <c r="FS13" s="7">
        <f>FG13+1</f>
        <v>12</v>
      </c>
      <c r="GE13" s="7">
        <f>FS13+1</f>
        <v>13</v>
      </c>
      <c r="GQ13" s="7">
        <f>GE13+1</f>
        <v>14</v>
      </c>
      <c r="HC13" s="7">
        <f>GQ13+1</f>
        <v>15</v>
      </c>
      <c r="HO13" s="7">
        <f>HC13+1</f>
        <v>16</v>
      </c>
      <c r="IA13" s="7">
        <f>HO13+1</f>
        <v>17</v>
      </c>
      <c r="IM13" s="7">
        <f>IA13+1</f>
        <v>18</v>
      </c>
      <c r="IY13" s="7">
        <f>IM13+1</f>
        <v>19</v>
      </c>
      <c r="JK13" s="7">
        <f>IY13+1</f>
        <v>20</v>
      </c>
      <c r="JW13" s="7">
        <f>JK13+1</f>
        <v>21</v>
      </c>
      <c r="KI13" s="7">
        <f>JW13+1</f>
        <v>22</v>
      </c>
      <c r="KU13" s="7">
        <f>KI13+1</f>
        <v>23</v>
      </c>
      <c r="LG13" s="7">
        <f>KU13+1</f>
        <v>24</v>
      </c>
      <c r="LS13" s="7">
        <f>LG13+1</f>
        <v>25</v>
      </c>
      <c r="ME13" s="7">
        <f>LS13+1</f>
        <v>26</v>
      </c>
      <c r="MQ13" s="7">
        <f>ME13+1</f>
        <v>27</v>
      </c>
    </row>
    <row r="14" spans="2:366">
      <c r="B14" s="43"/>
      <c r="C14" s="43"/>
      <c r="D14" s="43"/>
      <c r="E14" s="43"/>
      <c r="F14" s="43"/>
      <c r="G14" s="43"/>
      <c r="H14" s="43"/>
      <c r="I14" s="43"/>
      <c r="J14" s="43"/>
      <c r="K14" s="43"/>
      <c r="L14" s="43"/>
      <c r="M14" s="4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Q14" s="7" t="str">
        <f>N15</f>
        <v>クロロエチレン</v>
      </c>
      <c r="BC14" s="7" t="str">
        <f>O15</f>
        <v>四塩化炭素</v>
      </c>
      <c r="BO14" s="7" t="str">
        <f>P15</f>
        <v>1,2-ジクロロエタン</v>
      </c>
      <c r="CA14" s="7" t="str">
        <f>Q15</f>
        <v>1,1-ジクロロエチレン</v>
      </c>
      <c r="CM14" s="7" t="str">
        <f>R15</f>
        <v>1,2-ジクロロエチレン</v>
      </c>
      <c r="CY14" s="7" t="str">
        <f>S15</f>
        <v>1,3-ジクロロプロペン</v>
      </c>
      <c r="DK14" s="7" t="str">
        <f>T15</f>
        <v>ジクロロメタン</v>
      </c>
      <c r="DW14" s="7" t="str">
        <f>U15</f>
        <v>テトラクロロエチレン</v>
      </c>
      <c r="EI14" s="7" t="str">
        <f>V15</f>
        <v>1,1,1-トリクロロエタン</v>
      </c>
      <c r="EU14" s="7" t="str">
        <f>W15</f>
        <v>1,1,2-トリクロロエタン</v>
      </c>
      <c r="FG14" s="7" t="str">
        <f>X15</f>
        <v>トリクロロエチレン</v>
      </c>
      <c r="FS14" s="7" t="str">
        <f>Y15</f>
        <v>ベンゼン</v>
      </c>
      <c r="GE14" s="7" t="str">
        <f>Z15</f>
        <v>カドミウム</v>
      </c>
      <c r="GQ14" s="7" t="str">
        <f>AA15</f>
        <v>六価クロム</v>
      </c>
      <c r="HC14" s="7" t="str">
        <f>AB15</f>
        <v>シアン</v>
      </c>
      <c r="HO14" s="7" t="str">
        <f>AC15</f>
        <v>水銀</v>
      </c>
      <c r="IA14" s="7" t="str">
        <f>AD15</f>
        <v>アルキル水銀</v>
      </c>
      <c r="IM14" s="7" t="str">
        <f>AE15</f>
        <v>セレン</v>
      </c>
      <c r="IY14" s="7" t="str">
        <f>AF15</f>
        <v>鉛</v>
      </c>
      <c r="JK14" s="7" t="str">
        <f>AG15</f>
        <v>砒素</v>
      </c>
      <c r="JW14" s="7" t="str">
        <f>AH15</f>
        <v>ふっ素</v>
      </c>
      <c r="KI14" s="7" t="str">
        <f>AI15</f>
        <v>ほう素</v>
      </c>
      <c r="KU14" s="7" t="str">
        <f>AJ15</f>
        <v>シマジン</v>
      </c>
      <c r="LG14" s="7" t="str">
        <f>AK15</f>
        <v>チオベンカルブ</v>
      </c>
      <c r="LS14" s="7" t="str">
        <f>AL15</f>
        <v>チウラム</v>
      </c>
      <c r="ME14" s="7" t="str">
        <f>AM15</f>
        <v>PCB</v>
      </c>
      <c r="MQ14" s="7" t="str">
        <f>AN15</f>
        <v>有機りん</v>
      </c>
    </row>
    <row r="15" spans="2:366" ht="30" customHeight="1">
      <c r="B15" s="161" t="s">
        <v>16</v>
      </c>
      <c r="C15" s="162" t="s">
        <v>79</v>
      </c>
      <c r="D15" s="165" t="s">
        <v>80</v>
      </c>
      <c r="E15" s="168" t="s">
        <v>81</v>
      </c>
      <c r="F15" s="171" t="s">
        <v>32</v>
      </c>
      <c r="G15" s="186" t="s">
        <v>29</v>
      </c>
      <c r="H15" s="181" t="s">
        <v>91</v>
      </c>
      <c r="I15" s="182"/>
      <c r="J15" s="183"/>
      <c r="K15" s="184" t="s">
        <v>28</v>
      </c>
      <c r="L15" s="184"/>
      <c r="M15" s="185"/>
      <c r="N15" s="116" t="s">
        <v>1</v>
      </c>
      <c r="O15" s="117" t="s">
        <v>2</v>
      </c>
      <c r="P15" s="117" t="s">
        <v>3</v>
      </c>
      <c r="Q15" s="117" t="s">
        <v>4</v>
      </c>
      <c r="R15" s="117" t="s">
        <v>5</v>
      </c>
      <c r="S15" s="118" t="s">
        <v>6</v>
      </c>
      <c r="T15" s="117" t="s">
        <v>7</v>
      </c>
      <c r="U15" s="117" t="s">
        <v>8</v>
      </c>
      <c r="V15" s="117" t="s">
        <v>9</v>
      </c>
      <c r="W15" s="117" t="s">
        <v>10</v>
      </c>
      <c r="X15" s="117" t="s">
        <v>11</v>
      </c>
      <c r="Y15" s="117" t="s">
        <v>12</v>
      </c>
      <c r="Z15" s="117" t="s">
        <v>55</v>
      </c>
      <c r="AA15" s="117" t="s">
        <v>56</v>
      </c>
      <c r="AB15" s="117" t="s">
        <v>57</v>
      </c>
      <c r="AC15" s="117" t="s">
        <v>58</v>
      </c>
      <c r="AD15" s="117" t="s">
        <v>59</v>
      </c>
      <c r="AE15" s="117" t="s">
        <v>60</v>
      </c>
      <c r="AF15" s="117" t="s">
        <v>61</v>
      </c>
      <c r="AG15" s="117" t="s">
        <v>62</v>
      </c>
      <c r="AH15" s="117" t="s">
        <v>63</v>
      </c>
      <c r="AI15" s="117" t="s">
        <v>64</v>
      </c>
      <c r="AJ15" s="117" t="s">
        <v>65</v>
      </c>
      <c r="AK15" s="117" t="s">
        <v>66</v>
      </c>
      <c r="AL15" s="117" t="s">
        <v>67</v>
      </c>
      <c r="AM15" s="117" t="s">
        <v>68</v>
      </c>
      <c r="AN15" s="119" t="s">
        <v>69</v>
      </c>
      <c r="AP15" s="98" t="s">
        <v>31</v>
      </c>
      <c r="AQ15" s="159" t="s">
        <v>88</v>
      </c>
      <c r="AR15" s="159"/>
      <c r="AS15" s="159"/>
      <c r="AT15" s="159"/>
      <c r="AU15" s="159"/>
      <c r="AV15" s="159"/>
      <c r="AW15" s="159" t="s">
        <v>90</v>
      </c>
      <c r="AX15" s="159"/>
      <c r="AY15" s="159"/>
      <c r="AZ15" s="159"/>
      <c r="BA15" s="159"/>
      <c r="BB15" s="159"/>
      <c r="BC15" s="159" t="s">
        <v>88</v>
      </c>
      <c r="BD15" s="159"/>
      <c r="BE15" s="159"/>
      <c r="BF15" s="159"/>
      <c r="BG15" s="159"/>
      <c r="BH15" s="159"/>
      <c r="BI15" s="159" t="s">
        <v>90</v>
      </c>
      <c r="BJ15" s="159"/>
      <c r="BK15" s="159"/>
      <c r="BL15" s="159"/>
      <c r="BM15" s="159"/>
      <c r="BN15" s="159"/>
      <c r="BO15" s="159" t="s">
        <v>88</v>
      </c>
      <c r="BP15" s="159"/>
      <c r="BQ15" s="159"/>
      <c r="BR15" s="159"/>
      <c r="BS15" s="159"/>
      <c r="BT15" s="159"/>
      <c r="BU15" s="159" t="s">
        <v>90</v>
      </c>
      <c r="BV15" s="159"/>
      <c r="BW15" s="159"/>
      <c r="BX15" s="159"/>
      <c r="BY15" s="159"/>
      <c r="BZ15" s="159"/>
      <c r="CA15" s="159" t="s">
        <v>88</v>
      </c>
      <c r="CB15" s="159"/>
      <c r="CC15" s="159"/>
      <c r="CD15" s="159"/>
      <c r="CE15" s="159"/>
      <c r="CF15" s="159"/>
      <c r="CG15" s="159" t="s">
        <v>90</v>
      </c>
      <c r="CH15" s="159"/>
      <c r="CI15" s="159"/>
      <c r="CJ15" s="159"/>
      <c r="CK15" s="159"/>
      <c r="CL15" s="159"/>
      <c r="CM15" s="159" t="s">
        <v>88</v>
      </c>
      <c r="CN15" s="159"/>
      <c r="CO15" s="159"/>
      <c r="CP15" s="159"/>
      <c r="CQ15" s="159"/>
      <c r="CR15" s="159"/>
      <c r="CS15" s="159" t="s">
        <v>90</v>
      </c>
      <c r="CT15" s="159"/>
      <c r="CU15" s="159"/>
      <c r="CV15" s="159"/>
      <c r="CW15" s="159"/>
      <c r="CX15" s="159"/>
      <c r="CY15" s="159" t="s">
        <v>88</v>
      </c>
      <c r="CZ15" s="159"/>
      <c r="DA15" s="159"/>
      <c r="DB15" s="159"/>
      <c r="DC15" s="159"/>
      <c r="DD15" s="159"/>
      <c r="DE15" s="159" t="s">
        <v>90</v>
      </c>
      <c r="DF15" s="159"/>
      <c r="DG15" s="159"/>
      <c r="DH15" s="159"/>
      <c r="DI15" s="159"/>
      <c r="DJ15" s="159"/>
      <c r="DK15" s="159" t="s">
        <v>88</v>
      </c>
      <c r="DL15" s="159"/>
      <c r="DM15" s="159"/>
      <c r="DN15" s="159"/>
      <c r="DO15" s="159"/>
      <c r="DP15" s="159"/>
      <c r="DQ15" s="159" t="s">
        <v>90</v>
      </c>
      <c r="DR15" s="159"/>
      <c r="DS15" s="159"/>
      <c r="DT15" s="159"/>
      <c r="DU15" s="159"/>
      <c r="DV15" s="159"/>
      <c r="DW15" s="159" t="s">
        <v>88</v>
      </c>
      <c r="DX15" s="159"/>
      <c r="DY15" s="159"/>
      <c r="DZ15" s="159"/>
      <c r="EA15" s="159"/>
      <c r="EB15" s="159"/>
      <c r="EC15" s="159" t="s">
        <v>90</v>
      </c>
      <c r="ED15" s="159"/>
      <c r="EE15" s="159"/>
      <c r="EF15" s="159"/>
      <c r="EG15" s="159"/>
      <c r="EH15" s="159"/>
      <c r="EI15" s="159" t="s">
        <v>88</v>
      </c>
      <c r="EJ15" s="159"/>
      <c r="EK15" s="159"/>
      <c r="EL15" s="159"/>
      <c r="EM15" s="159"/>
      <c r="EN15" s="159"/>
      <c r="EO15" s="159" t="s">
        <v>90</v>
      </c>
      <c r="EP15" s="159"/>
      <c r="EQ15" s="159"/>
      <c r="ER15" s="159"/>
      <c r="ES15" s="159"/>
      <c r="ET15" s="159"/>
      <c r="EU15" s="159" t="s">
        <v>88</v>
      </c>
      <c r="EV15" s="159"/>
      <c r="EW15" s="159"/>
      <c r="EX15" s="159"/>
      <c r="EY15" s="159"/>
      <c r="EZ15" s="159"/>
      <c r="FA15" s="159" t="s">
        <v>90</v>
      </c>
      <c r="FB15" s="159"/>
      <c r="FC15" s="159"/>
      <c r="FD15" s="159"/>
      <c r="FE15" s="159"/>
      <c r="FF15" s="159"/>
      <c r="FG15" s="159" t="s">
        <v>88</v>
      </c>
      <c r="FH15" s="159"/>
      <c r="FI15" s="159"/>
      <c r="FJ15" s="159"/>
      <c r="FK15" s="159"/>
      <c r="FL15" s="159"/>
      <c r="FM15" s="159" t="s">
        <v>90</v>
      </c>
      <c r="FN15" s="159"/>
      <c r="FO15" s="159"/>
      <c r="FP15" s="159"/>
      <c r="FQ15" s="159"/>
      <c r="FR15" s="159"/>
      <c r="FS15" s="159" t="s">
        <v>88</v>
      </c>
      <c r="FT15" s="159"/>
      <c r="FU15" s="159"/>
      <c r="FV15" s="159"/>
      <c r="FW15" s="159"/>
      <c r="FX15" s="159"/>
      <c r="FY15" s="159" t="s">
        <v>90</v>
      </c>
      <c r="FZ15" s="159"/>
      <c r="GA15" s="159"/>
      <c r="GB15" s="159"/>
      <c r="GC15" s="159"/>
      <c r="GD15" s="159"/>
      <c r="GE15" s="159" t="s">
        <v>88</v>
      </c>
      <c r="GF15" s="159"/>
      <c r="GG15" s="159"/>
      <c r="GH15" s="159"/>
      <c r="GI15" s="159"/>
      <c r="GJ15" s="159"/>
      <c r="GK15" s="159" t="s">
        <v>90</v>
      </c>
      <c r="GL15" s="159"/>
      <c r="GM15" s="159"/>
      <c r="GN15" s="159"/>
      <c r="GO15" s="159"/>
      <c r="GP15" s="159"/>
      <c r="GQ15" s="159" t="s">
        <v>88</v>
      </c>
      <c r="GR15" s="159"/>
      <c r="GS15" s="159"/>
      <c r="GT15" s="159"/>
      <c r="GU15" s="159"/>
      <c r="GV15" s="159"/>
      <c r="GW15" s="159" t="s">
        <v>90</v>
      </c>
      <c r="GX15" s="159"/>
      <c r="GY15" s="159"/>
      <c r="GZ15" s="159"/>
      <c r="HA15" s="159"/>
      <c r="HB15" s="159"/>
      <c r="HC15" s="159" t="s">
        <v>88</v>
      </c>
      <c r="HD15" s="159"/>
      <c r="HE15" s="159"/>
      <c r="HF15" s="159"/>
      <c r="HG15" s="159"/>
      <c r="HH15" s="159"/>
      <c r="HI15" s="159" t="s">
        <v>90</v>
      </c>
      <c r="HJ15" s="159"/>
      <c r="HK15" s="159"/>
      <c r="HL15" s="159"/>
      <c r="HM15" s="159"/>
      <c r="HN15" s="159"/>
      <c r="HO15" s="159" t="s">
        <v>88</v>
      </c>
      <c r="HP15" s="159"/>
      <c r="HQ15" s="159"/>
      <c r="HR15" s="159"/>
      <c r="HS15" s="159"/>
      <c r="HT15" s="159"/>
      <c r="HU15" s="159" t="s">
        <v>90</v>
      </c>
      <c r="HV15" s="159"/>
      <c r="HW15" s="159"/>
      <c r="HX15" s="159"/>
      <c r="HY15" s="159"/>
      <c r="HZ15" s="159"/>
      <c r="IA15" s="159" t="s">
        <v>88</v>
      </c>
      <c r="IB15" s="159"/>
      <c r="IC15" s="159"/>
      <c r="ID15" s="159"/>
      <c r="IE15" s="159"/>
      <c r="IF15" s="159"/>
      <c r="IG15" s="159" t="s">
        <v>90</v>
      </c>
      <c r="IH15" s="159"/>
      <c r="II15" s="159"/>
      <c r="IJ15" s="159"/>
      <c r="IK15" s="159"/>
      <c r="IL15" s="159"/>
      <c r="IM15" s="159" t="s">
        <v>88</v>
      </c>
      <c r="IN15" s="159"/>
      <c r="IO15" s="159"/>
      <c r="IP15" s="159"/>
      <c r="IQ15" s="159"/>
      <c r="IR15" s="159"/>
      <c r="IS15" s="159" t="s">
        <v>90</v>
      </c>
      <c r="IT15" s="159"/>
      <c r="IU15" s="159"/>
      <c r="IV15" s="159"/>
      <c r="IW15" s="159"/>
      <c r="IX15" s="159"/>
      <c r="IY15" s="159" t="s">
        <v>88</v>
      </c>
      <c r="IZ15" s="159"/>
      <c r="JA15" s="159"/>
      <c r="JB15" s="159"/>
      <c r="JC15" s="159"/>
      <c r="JD15" s="159"/>
      <c r="JE15" s="159" t="s">
        <v>90</v>
      </c>
      <c r="JF15" s="159"/>
      <c r="JG15" s="159"/>
      <c r="JH15" s="159"/>
      <c r="JI15" s="159"/>
      <c r="JJ15" s="159"/>
      <c r="JK15" s="159" t="s">
        <v>88</v>
      </c>
      <c r="JL15" s="159"/>
      <c r="JM15" s="159"/>
      <c r="JN15" s="159"/>
      <c r="JO15" s="159"/>
      <c r="JP15" s="159"/>
      <c r="JQ15" s="159" t="s">
        <v>90</v>
      </c>
      <c r="JR15" s="159"/>
      <c r="JS15" s="159"/>
      <c r="JT15" s="159"/>
      <c r="JU15" s="159"/>
      <c r="JV15" s="159"/>
      <c r="JW15" s="159" t="s">
        <v>88</v>
      </c>
      <c r="JX15" s="159"/>
      <c r="JY15" s="159"/>
      <c r="JZ15" s="159"/>
      <c r="KA15" s="159"/>
      <c r="KB15" s="159"/>
      <c r="KC15" s="159" t="s">
        <v>90</v>
      </c>
      <c r="KD15" s="159"/>
      <c r="KE15" s="159"/>
      <c r="KF15" s="159"/>
      <c r="KG15" s="159"/>
      <c r="KH15" s="159"/>
      <c r="KI15" s="159" t="s">
        <v>88</v>
      </c>
      <c r="KJ15" s="159"/>
      <c r="KK15" s="159"/>
      <c r="KL15" s="159"/>
      <c r="KM15" s="159"/>
      <c r="KN15" s="159"/>
      <c r="KO15" s="159" t="s">
        <v>90</v>
      </c>
      <c r="KP15" s="159"/>
      <c r="KQ15" s="159"/>
      <c r="KR15" s="159"/>
      <c r="KS15" s="159"/>
      <c r="KT15" s="159"/>
      <c r="KU15" s="159" t="s">
        <v>88</v>
      </c>
      <c r="KV15" s="159"/>
      <c r="KW15" s="159"/>
      <c r="KX15" s="159"/>
      <c r="KY15" s="159"/>
      <c r="KZ15" s="159"/>
      <c r="LA15" s="159" t="s">
        <v>90</v>
      </c>
      <c r="LB15" s="159"/>
      <c r="LC15" s="159"/>
      <c r="LD15" s="159"/>
      <c r="LE15" s="159"/>
      <c r="LF15" s="159"/>
      <c r="LG15" s="159" t="s">
        <v>88</v>
      </c>
      <c r="LH15" s="159"/>
      <c r="LI15" s="159"/>
      <c r="LJ15" s="159"/>
      <c r="LK15" s="159"/>
      <c r="LL15" s="159"/>
      <c r="LM15" s="159" t="s">
        <v>90</v>
      </c>
      <c r="LN15" s="159"/>
      <c r="LO15" s="159"/>
      <c r="LP15" s="159"/>
      <c r="LQ15" s="159"/>
      <c r="LR15" s="159"/>
      <c r="LS15" s="159" t="s">
        <v>88</v>
      </c>
      <c r="LT15" s="159"/>
      <c r="LU15" s="159"/>
      <c r="LV15" s="159"/>
      <c r="LW15" s="159"/>
      <c r="LX15" s="159"/>
      <c r="LY15" s="159" t="s">
        <v>90</v>
      </c>
      <c r="LZ15" s="159"/>
      <c r="MA15" s="159"/>
      <c r="MB15" s="159"/>
      <c r="MC15" s="159"/>
      <c r="MD15" s="159"/>
      <c r="ME15" s="159" t="s">
        <v>88</v>
      </c>
      <c r="MF15" s="159"/>
      <c r="MG15" s="159"/>
      <c r="MH15" s="159"/>
      <c r="MI15" s="159"/>
      <c r="MJ15" s="159"/>
      <c r="MK15" s="159" t="s">
        <v>90</v>
      </c>
      <c r="ML15" s="159"/>
      <c r="MM15" s="159"/>
      <c r="MN15" s="159"/>
      <c r="MO15" s="159"/>
      <c r="MP15" s="159"/>
      <c r="MQ15" s="159" t="s">
        <v>88</v>
      </c>
      <c r="MR15" s="159"/>
      <c r="MS15" s="159"/>
      <c r="MT15" s="159"/>
      <c r="MU15" s="159"/>
      <c r="MV15" s="159"/>
      <c r="MW15" s="159" t="s">
        <v>90</v>
      </c>
      <c r="MX15" s="159"/>
      <c r="MY15" s="159"/>
      <c r="MZ15" s="159"/>
      <c r="NA15" s="159"/>
      <c r="NB15" s="159"/>
    </row>
    <row r="16" spans="2:366" ht="15" customHeight="1">
      <c r="B16" s="161"/>
      <c r="C16" s="163"/>
      <c r="D16" s="166"/>
      <c r="E16" s="169"/>
      <c r="F16" s="172"/>
      <c r="G16" s="187"/>
      <c r="H16" s="156" t="s">
        <v>33</v>
      </c>
      <c r="I16" s="157"/>
      <c r="J16" s="158"/>
      <c r="K16" s="121" t="str">
        <f>IF(G19="","",G19)</f>
        <v>TP</v>
      </c>
      <c r="L16" s="107" t="s">
        <v>92</v>
      </c>
      <c r="M16" s="122"/>
      <c r="N16" s="105">
        <f>VLOOKUP(N$15,基準値マスタ_結果!$B$5:$I$31,5,FALSE)</f>
        <v>2E-3</v>
      </c>
      <c r="O16" s="49">
        <f>VLOOKUP(O$15,基準値マスタ_結果!$B$5:$I$31,5,FALSE)</f>
        <v>2E-3</v>
      </c>
      <c r="P16" s="49">
        <f>VLOOKUP(P$15,基準値マスタ_結果!$B$5:$I$31,5,FALSE)</f>
        <v>4.0000000000000001E-3</v>
      </c>
      <c r="Q16" s="49">
        <f>VLOOKUP(Q$15,基準値マスタ_結果!$B$5:$I$31,5,FALSE)</f>
        <v>0.1</v>
      </c>
      <c r="R16" s="49">
        <f>VLOOKUP(R$15,基準値マスタ_結果!$B$5:$I$31,5,FALSE)</f>
        <v>0.04</v>
      </c>
      <c r="S16" s="108">
        <f>VLOOKUP(S$15,基準値マスタ_結果!$B$5:$I$31,5,FALSE)</f>
        <v>2E-3</v>
      </c>
      <c r="T16" s="49">
        <f>VLOOKUP(T$15,基準値マスタ_結果!$B$5:$I$31,5,FALSE)</f>
        <v>0.02</v>
      </c>
      <c r="U16" s="49">
        <f>VLOOKUP(U$15,基準値マスタ_結果!$B$5:$I$31,5,FALSE)</f>
        <v>0.01</v>
      </c>
      <c r="V16" s="49">
        <f>VLOOKUP(V$15,基準値マスタ_結果!$B$5:$I$31,5,FALSE)</f>
        <v>1</v>
      </c>
      <c r="W16" s="49">
        <f>VLOOKUP(W$15,基準値マスタ_結果!$B$5:$I$31,5,FALSE)</f>
        <v>6.0000000000000001E-3</v>
      </c>
      <c r="X16" s="49">
        <f>VLOOKUP(X$15,基準値マスタ_結果!$B$5:$I$31,5,FALSE)</f>
        <v>0.01</v>
      </c>
      <c r="Y16" s="49">
        <f>VLOOKUP(Y$15,基準値マスタ_結果!$B$5:$I$31,5,FALSE)</f>
        <v>0.01</v>
      </c>
      <c r="Z16" s="49">
        <f>VLOOKUP(Z$15,基準値マスタ_結果!$B$5:$I$31,5,FALSE)</f>
        <v>3.0000000000000001E-3</v>
      </c>
      <c r="AA16" s="49">
        <f>VLOOKUP(AA$15,基準値マスタ_結果!$B$5:$I$31,5,FALSE)</f>
        <v>0.05</v>
      </c>
      <c r="AB16" s="49" t="str">
        <f>VLOOKUP(AB$15,基準値マスタ_結果!$B$5:$I$31,5,FALSE)</f>
        <v>不検出</v>
      </c>
      <c r="AC16" s="49">
        <f>VLOOKUP(AC$15,基準値マスタ_結果!$B$5:$I$31,5,FALSE)</f>
        <v>5.0000000000000001E-4</v>
      </c>
      <c r="AD16" s="49" t="str">
        <f>VLOOKUP(AD$15,基準値マスタ_結果!$B$5:$I$31,5,FALSE)</f>
        <v>不検出</v>
      </c>
      <c r="AE16" s="49">
        <f>VLOOKUP(AE$15,基準値マスタ_結果!$B$5:$I$31,5,FALSE)</f>
        <v>0.01</v>
      </c>
      <c r="AF16" s="49">
        <f>VLOOKUP(AF$15,基準値マスタ_結果!$B$5:$I$31,5,FALSE)</f>
        <v>0.01</v>
      </c>
      <c r="AG16" s="49">
        <f>VLOOKUP(AG$15,基準値マスタ_結果!$B$5:$I$31,5,FALSE)</f>
        <v>0.01</v>
      </c>
      <c r="AH16" s="49">
        <f>VLOOKUP(AH$15,基準値マスタ_結果!$B$5:$I$31,5,FALSE)</f>
        <v>0.8</v>
      </c>
      <c r="AI16" s="49">
        <f>VLOOKUP(AI$15,基準値マスタ_結果!$B$5:$I$31,5,FALSE)</f>
        <v>1</v>
      </c>
      <c r="AJ16" s="49">
        <f>VLOOKUP(AJ$15,基準値マスタ_結果!$B$5:$I$31,5,FALSE)</f>
        <v>3.0000000000000001E-3</v>
      </c>
      <c r="AK16" s="49">
        <f>VLOOKUP(AK$15,基準値マスタ_結果!$B$5:$I$31,5,FALSE)</f>
        <v>0.02</v>
      </c>
      <c r="AL16" s="49">
        <f>VLOOKUP(AL$15,基準値マスタ_結果!$B$5:$I$31,5,FALSE)</f>
        <v>6.0000000000000001E-3</v>
      </c>
      <c r="AM16" s="49" t="str">
        <f>VLOOKUP(AM$15,基準値マスタ_結果!$B$5:$I$31,5,FALSE)</f>
        <v>不検出</v>
      </c>
      <c r="AN16" s="48" t="str">
        <f>VLOOKUP(AN$15,基準値マスタ_結果!$B$5:$I$31,5,FALSE)</f>
        <v>不検出</v>
      </c>
      <c r="AP16" s="98" t="s">
        <v>93</v>
      </c>
      <c r="AQ16" s="97" t="s">
        <v>17</v>
      </c>
      <c r="AR16" s="97" t="s">
        <v>1188</v>
      </c>
      <c r="AS16" s="97" t="s">
        <v>94</v>
      </c>
      <c r="AT16" s="97" t="s">
        <v>95</v>
      </c>
      <c r="AU16" s="97" t="s">
        <v>1189</v>
      </c>
      <c r="AV16" s="97" t="s">
        <v>96</v>
      </c>
      <c r="AW16" s="97" t="s">
        <v>17</v>
      </c>
      <c r="AX16" s="97" t="s">
        <v>1188</v>
      </c>
      <c r="AY16" s="97" t="s">
        <v>94</v>
      </c>
      <c r="AZ16" s="97" t="s">
        <v>95</v>
      </c>
      <c r="BA16" s="97" t="s">
        <v>1189</v>
      </c>
      <c r="BB16" s="97" t="s">
        <v>96</v>
      </c>
      <c r="BC16" s="97" t="s">
        <v>17</v>
      </c>
      <c r="BD16" s="97" t="s">
        <v>1188</v>
      </c>
      <c r="BE16" s="97" t="s">
        <v>94</v>
      </c>
      <c r="BF16" s="97" t="s">
        <v>95</v>
      </c>
      <c r="BG16" s="97" t="s">
        <v>1189</v>
      </c>
      <c r="BH16" s="97" t="s">
        <v>96</v>
      </c>
      <c r="BI16" s="97" t="s">
        <v>17</v>
      </c>
      <c r="BJ16" s="97" t="s">
        <v>1188</v>
      </c>
      <c r="BK16" s="97" t="s">
        <v>94</v>
      </c>
      <c r="BL16" s="97" t="s">
        <v>95</v>
      </c>
      <c r="BM16" s="97" t="s">
        <v>1189</v>
      </c>
      <c r="BN16" s="97" t="s">
        <v>96</v>
      </c>
      <c r="BO16" s="97" t="s">
        <v>17</v>
      </c>
      <c r="BP16" s="97" t="s">
        <v>1188</v>
      </c>
      <c r="BQ16" s="97" t="s">
        <v>94</v>
      </c>
      <c r="BR16" s="97" t="s">
        <v>95</v>
      </c>
      <c r="BS16" s="97" t="s">
        <v>1189</v>
      </c>
      <c r="BT16" s="97" t="s">
        <v>96</v>
      </c>
      <c r="BU16" s="97" t="s">
        <v>17</v>
      </c>
      <c r="BV16" s="97" t="s">
        <v>1188</v>
      </c>
      <c r="BW16" s="97" t="s">
        <v>94</v>
      </c>
      <c r="BX16" s="97" t="s">
        <v>95</v>
      </c>
      <c r="BY16" s="97" t="s">
        <v>1189</v>
      </c>
      <c r="BZ16" s="97" t="s">
        <v>96</v>
      </c>
      <c r="CA16" s="97" t="s">
        <v>17</v>
      </c>
      <c r="CB16" s="97" t="s">
        <v>1188</v>
      </c>
      <c r="CC16" s="97" t="s">
        <v>94</v>
      </c>
      <c r="CD16" s="97" t="s">
        <v>95</v>
      </c>
      <c r="CE16" s="97" t="s">
        <v>1189</v>
      </c>
      <c r="CF16" s="97" t="s">
        <v>96</v>
      </c>
      <c r="CG16" s="97" t="s">
        <v>17</v>
      </c>
      <c r="CH16" s="97" t="s">
        <v>1188</v>
      </c>
      <c r="CI16" s="97" t="s">
        <v>94</v>
      </c>
      <c r="CJ16" s="97" t="s">
        <v>95</v>
      </c>
      <c r="CK16" s="97" t="s">
        <v>1189</v>
      </c>
      <c r="CL16" s="97" t="s">
        <v>96</v>
      </c>
      <c r="CM16" s="97" t="s">
        <v>17</v>
      </c>
      <c r="CN16" s="97" t="s">
        <v>1188</v>
      </c>
      <c r="CO16" s="97" t="s">
        <v>94</v>
      </c>
      <c r="CP16" s="97" t="s">
        <v>95</v>
      </c>
      <c r="CQ16" s="97" t="s">
        <v>1189</v>
      </c>
      <c r="CR16" s="97" t="s">
        <v>96</v>
      </c>
      <c r="CS16" s="97" t="s">
        <v>17</v>
      </c>
      <c r="CT16" s="97" t="s">
        <v>1188</v>
      </c>
      <c r="CU16" s="97" t="s">
        <v>94</v>
      </c>
      <c r="CV16" s="97" t="s">
        <v>95</v>
      </c>
      <c r="CW16" s="97" t="s">
        <v>1189</v>
      </c>
      <c r="CX16" s="97" t="s">
        <v>96</v>
      </c>
      <c r="CY16" s="97" t="s">
        <v>17</v>
      </c>
      <c r="CZ16" s="97" t="s">
        <v>1188</v>
      </c>
      <c r="DA16" s="97" t="s">
        <v>94</v>
      </c>
      <c r="DB16" s="97" t="s">
        <v>95</v>
      </c>
      <c r="DC16" s="97" t="s">
        <v>1189</v>
      </c>
      <c r="DD16" s="97" t="s">
        <v>96</v>
      </c>
      <c r="DE16" s="97" t="s">
        <v>17</v>
      </c>
      <c r="DF16" s="97" t="s">
        <v>1188</v>
      </c>
      <c r="DG16" s="97" t="s">
        <v>94</v>
      </c>
      <c r="DH16" s="97" t="s">
        <v>95</v>
      </c>
      <c r="DI16" s="97" t="s">
        <v>1189</v>
      </c>
      <c r="DJ16" s="97" t="s">
        <v>96</v>
      </c>
      <c r="DK16" s="97" t="s">
        <v>17</v>
      </c>
      <c r="DL16" s="97" t="s">
        <v>1188</v>
      </c>
      <c r="DM16" s="97" t="s">
        <v>94</v>
      </c>
      <c r="DN16" s="97" t="s">
        <v>95</v>
      </c>
      <c r="DO16" s="97" t="s">
        <v>1189</v>
      </c>
      <c r="DP16" s="97" t="s">
        <v>96</v>
      </c>
      <c r="DQ16" s="97" t="s">
        <v>17</v>
      </c>
      <c r="DR16" s="97" t="s">
        <v>1188</v>
      </c>
      <c r="DS16" s="97" t="s">
        <v>94</v>
      </c>
      <c r="DT16" s="97" t="s">
        <v>95</v>
      </c>
      <c r="DU16" s="97" t="s">
        <v>1189</v>
      </c>
      <c r="DV16" s="97" t="s">
        <v>96</v>
      </c>
      <c r="DW16" s="97" t="s">
        <v>17</v>
      </c>
      <c r="DX16" s="97" t="s">
        <v>1188</v>
      </c>
      <c r="DY16" s="97" t="s">
        <v>94</v>
      </c>
      <c r="DZ16" s="97" t="s">
        <v>95</v>
      </c>
      <c r="EA16" s="97" t="s">
        <v>1189</v>
      </c>
      <c r="EB16" s="97" t="s">
        <v>96</v>
      </c>
      <c r="EC16" s="97" t="s">
        <v>17</v>
      </c>
      <c r="ED16" s="97" t="s">
        <v>1188</v>
      </c>
      <c r="EE16" s="97" t="s">
        <v>94</v>
      </c>
      <c r="EF16" s="97" t="s">
        <v>95</v>
      </c>
      <c r="EG16" s="97" t="s">
        <v>1189</v>
      </c>
      <c r="EH16" s="97" t="s">
        <v>96</v>
      </c>
      <c r="EI16" s="97" t="s">
        <v>17</v>
      </c>
      <c r="EJ16" s="97" t="s">
        <v>1188</v>
      </c>
      <c r="EK16" s="97" t="s">
        <v>94</v>
      </c>
      <c r="EL16" s="97" t="s">
        <v>95</v>
      </c>
      <c r="EM16" s="97" t="s">
        <v>1189</v>
      </c>
      <c r="EN16" s="97" t="s">
        <v>96</v>
      </c>
      <c r="EO16" s="97" t="s">
        <v>17</v>
      </c>
      <c r="EP16" s="97" t="s">
        <v>1188</v>
      </c>
      <c r="EQ16" s="97" t="s">
        <v>94</v>
      </c>
      <c r="ER16" s="97" t="s">
        <v>95</v>
      </c>
      <c r="ES16" s="97" t="s">
        <v>1189</v>
      </c>
      <c r="ET16" s="97" t="s">
        <v>96</v>
      </c>
      <c r="EU16" s="97" t="s">
        <v>17</v>
      </c>
      <c r="EV16" s="97" t="s">
        <v>1188</v>
      </c>
      <c r="EW16" s="97" t="s">
        <v>94</v>
      </c>
      <c r="EX16" s="97" t="s">
        <v>95</v>
      </c>
      <c r="EY16" s="97" t="s">
        <v>1189</v>
      </c>
      <c r="EZ16" s="97" t="s">
        <v>96</v>
      </c>
      <c r="FA16" s="97" t="s">
        <v>17</v>
      </c>
      <c r="FB16" s="97" t="s">
        <v>1188</v>
      </c>
      <c r="FC16" s="97" t="s">
        <v>94</v>
      </c>
      <c r="FD16" s="97" t="s">
        <v>95</v>
      </c>
      <c r="FE16" s="97" t="s">
        <v>1189</v>
      </c>
      <c r="FF16" s="97" t="s">
        <v>96</v>
      </c>
      <c r="FG16" s="97" t="s">
        <v>17</v>
      </c>
      <c r="FH16" s="97" t="s">
        <v>1188</v>
      </c>
      <c r="FI16" s="97" t="s">
        <v>94</v>
      </c>
      <c r="FJ16" s="97" t="s">
        <v>95</v>
      </c>
      <c r="FK16" s="97" t="s">
        <v>1189</v>
      </c>
      <c r="FL16" s="97" t="s">
        <v>96</v>
      </c>
      <c r="FM16" s="97" t="s">
        <v>17</v>
      </c>
      <c r="FN16" s="97" t="s">
        <v>1188</v>
      </c>
      <c r="FO16" s="97" t="s">
        <v>94</v>
      </c>
      <c r="FP16" s="97" t="s">
        <v>95</v>
      </c>
      <c r="FQ16" s="97" t="s">
        <v>1189</v>
      </c>
      <c r="FR16" s="97" t="s">
        <v>96</v>
      </c>
      <c r="FS16" s="97" t="s">
        <v>17</v>
      </c>
      <c r="FT16" s="97" t="s">
        <v>1188</v>
      </c>
      <c r="FU16" s="97" t="s">
        <v>94</v>
      </c>
      <c r="FV16" s="97" t="s">
        <v>95</v>
      </c>
      <c r="FW16" s="97" t="s">
        <v>1189</v>
      </c>
      <c r="FX16" s="97" t="s">
        <v>96</v>
      </c>
      <c r="FY16" s="97" t="s">
        <v>17</v>
      </c>
      <c r="FZ16" s="97" t="s">
        <v>1188</v>
      </c>
      <c r="GA16" s="97" t="s">
        <v>94</v>
      </c>
      <c r="GB16" s="97" t="s">
        <v>95</v>
      </c>
      <c r="GC16" s="97" t="s">
        <v>1189</v>
      </c>
      <c r="GD16" s="97" t="s">
        <v>96</v>
      </c>
      <c r="GE16" s="97" t="s">
        <v>17</v>
      </c>
      <c r="GF16" s="97" t="s">
        <v>1188</v>
      </c>
      <c r="GG16" s="97" t="s">
        <v>94</v>
      </c>
      <c r="GH16" s="97" t="s">
        <v>95</v>
      </c>
      <c r="GI16" s="97" t="s">
        <v>1189</v>
      </c>
      <c r="GJ16" s="97" t="s">
        <v>96</v>
      </c>
      <c r="GK16" s="97" t="s">
        <v>17</v>
      </c>
      <c r="GL16" s="97" t="s">
        <v>1188</v>
      </c>
      <c r="GM16" s="97" t="s">
        <v>94</v>
      </c>
      <c r="GN16" s="97" t="s">
        <v>95</v>
      </c>
      <c r="GO16" s="97" t="s">
        <v>1189</v>
      </c>
      <c r="GP16" s="97" t="s">
        <v>96</v>
      </c>
      <c r="GQ16" s="97" t="s">
        <v>17</v>
      </c>
      <c r="GR16" s="97" t="s">
        <v>1188</v>
      </c>
      <c r="GS16" s="97" t="s">
        <v>94</v>
      </c>
      <c r="GT16" s="97" t="s">
        <v>95</v>
      </c>
      <c r="GU16" s="97" t="s">
        <v>1189</v>
      </c>
      <c r="GV16" s="97" t="s">
        <v>96</v>
      </c>
      <c r="GW16" s="97" t="s">
        <v>17</v>
      </c>
      <c r="GX16" s="97" t="s">
        <v>1188</v>
      </c>
      <c r="GY16" s="97" t="s">
        <v>94</v>
      </c>
      <c r="GZ16" s="97" t="s">
        <v>95</v>
      </c>
      <c r="HA16" s="97" t="s">
        <v>1189</v>
      </c>
      <c r="HB16" s="97" t="s">
        <v>96</v>
      </c>
      <c r="HC16" s="97" t="s">
        <v>17</v>
      </c>
      <c r="HD16" s="97" t="s">
        <v>1188</v>
      </c>
      <c r="HE16" s="97" t="s">
        <v>94</v>
      </c>
      <c r="HF16" s="97" t="s">
        <v>95</v>
      </c>
      <c r="HG16" s="97" t="s">
        <v>1189</v>
      </c>
      <c r="HH16" s="97" t="s">
        <v>96</v>
      </c>
      <c r="HI16" s="97" t="s">
        <v>17</v>
      </c>
      <c r="HJ16" s="97" t="s">
        <v>1188</v>
      </c>
      <c r="HK16" s="97" t="s">
        <v>94</v>
      </c>
      <c r="HL16" s="97" t="s">
        <v>95</v>
      </c>
      <c r="HM16" s="97" t="s">
        <v>1189</v>
      </c>
      <c r="HN16" s="97" t="s">
        <v>96</v>
      </c>
      <c r="HO16" s="97" t="s">
        <v>17</v>
      </c>
      <c r="HP16" s="97" t="s">
        <v>1188</v>
      </c>
      <c r="HQ16" s="97" t="s">
        <v>94</v>
      </c>
      <c r="HR16" s="97" t="s">
        <v>95</v>
      </c>
      <c r="HS16" s="97" t="s">
        <v>1189</v>
      </c>
      <c r="HT16" s="97" t="s">
        <v>96</v>
      </c>
      <c r="HU16" s="97" t="s">
        <v>17</v>
      </c>
      <c r="HV16" s="97" t="s">
        <v>1188</v>
      </c>
      <c r="HW16" s="97" t="s">
        <v>94</v>
      </c>
      <c r="HX16" s="97" t="s">
        <v>95</v>
      </c>
      <c r="HY16" s="97" t="s">
        <v>1189</v>
      </c>
      <c r="HZ16" s="97" t="s">
        <v>96</v>
      </c>
      <c r="IA16" s="97" t="s">
        <v>17</v>
      </c>
      <c r="IB16" s="97" t="s">
        <v>1188</v>
      </c>
      <c r="IC16" s="97" t="s">
        <v>94</v>
      </c>
      <c r="ID16" s="97" t="s">
        <v>95</v>
      </c>
      <c r="IE16" s="97" t="s">
        <v>1189</v>
      </c>
      <c r="IF16" s="97" t="s">
        <v>96</v>
      </c>
      <c r="IG16" s="97" t="s">
        <v>17</v>
      </c>
      <c r="IH16" s="97" t="s">
        <v>1188</v>
      </c>
      <c r="II16" s="97" t="s">
        <v>94</v>
      </c>
      <c r="IJ16" s="97" t="s">
        <v>95</v>
      </c>
      <c r="IK16" s="97" t="s">
        <v>1189</v>
      </c>
      <c r="IL16" s="97" t="s">
        <v>96</v>
      </c>
      <c r="IM16" s="97" t="s">
        <v>17</v>
      </c>
      <c r="IN16" s="97" t="s">
        <v>1188</v>
      </c>
      <c r="IO16" s="97" t="s">
        <v>94</v>
      </c>
      <c r="IP16" s="97" t="s">
        <v>95</v>
      </c>
      <c r="IQ16" s="97" t="s">
        <v>1189</v>
      </c>
      <c r="IR16" s="97" t="s">
        <v>96</v>
      </c>
      <c r="IS16" s="97" t="s">
        <v>17</v>
      </c>
      <c r="IT16" s="97" t="s">
        <v>1188</v>
      </c>
      <c r="IU16" s="97" t="s">
        <v>94</v>
      </c>
      <c r="IV16" s="97" t="s">
        <v>95</v>
      </c>
      <c r="IW16" s="97" t="s">
        <v>1189</v>
      </c>
      <c r="IX16" s="97" t="s">
        <v>96</v>
      </c>
      <c r="IY16" s="97" t="s">
        <v>17</v>
      </c>
      <c r="IZ16" s="97" t="s">
        <v>1188</v>
      </c>
      <c r="JA16" s="97" t="s">
        <v>94</v>
      </c>
      <c r="JB16" s="97" t="s">
        <v>95</v>
      </c>
      <c r="JC16" s="97" t="s">
        <v>1189</v>
      </c>
      <c r="JD16" s="97" t="s">
        <v>96</v>
      </c>
      <c r="JE16" s="97" t="s">
        <v>17</v>
      </c>
      <c r="JF16" s="97" t="s">
        <v>1188</v>
      </c>
      <c r="JG16" s="97" t="s">
        <v>94</v>
      </c>
      <c r="JH16" s="97" t="s">
        <v>95</v>
      </c>
      <c r="JI16" s="97" t="s">
        <v>1189</v>
      </c>
      <c r="JJ16" s="97" t="s">
        <v>96</v>
      </c>
      <c r="JK16" s="97" t="s">
        <v>17</v>
      </c>
      <c r="JL16" s="97" t="s">
        <v>1188</v>
      </c>
      <c r="JM16" s="97" t="s">
        <v>94</v>
      </c>
      <c r="JN16" s="97" t="s">
        <v>95</v>
      </c>
      <c r="JO16" s="97" t="s">
        <v>1189</v>
      </c>
      <c r="JP16" s="97" t="s">
        <v>96</v>
      </c>
      <c r="JQ16" s="97" t="s">
        <v>17</v>
      </c>
      <c r="JR16" s="97" t="s">
        <v>1188</v>
      </c>
      <c r="JS16" s="97" t="s">
        <v>94</v>
      </c>
      <c r="JT16" s="97" t="s">
        <v>95</v>
      </c>
      <c r="JU16" s="97" t="s">
        <v>1189</v>
      </c>
      <c r="JV16" s="97" t="s">
        <v>96</v>
      </c>
      <c r="JW16" s="97" t="s">
        <v>17</v>
      </c>
      <c r="JX16" s="97" t="s">
        <v>1188</v>
      </c>
      <c r="JY16" s="97" t="s">
        <v>94</v>
      </c>
      <c r="JZ16" s="97" t="s">
        <v>95</v>
      </c>
      <c r="KA16" s="97" t="s">
        <v>1189</v>
      </c>
      <c r="KB16" s="97" t="s">
        <v>96</v>
      </c>
      <c r="KC16" s="97" t="s">
        <v>17</v>
      </c>
      <c r="KD16" s="97" t="s">
        <v>1188</v>
      </c>
      <c r="KE16" s="97" t="s">
        <v>94</v>
      </c>
      <c r="KF16" s="97" t="s">
        <v>95</v>
      </c>
      <c r="KG16" s="97" t="s">
        <v>1189</v>
      </c>
      <c r="KH16" s="97" t="s">
        <v>96</v>
      </c>
      <c r="KI16" s="97" t="s">
        <v>17</v>
      </c>
      <c r="KJ16" s="97" t="s">
        <v>1188</v>
      </c>
      <c r="KK16" s="97" t="s">
        <v>94</v>
      </c>
      <c r="KL16" s="97" t="s">
        <v>95</v>
      </c>
      <c r="KM16" s="97" t="s">
        <v>1189</v>
      </c>
      <c r="KN16" s="97" t="s">
        <v>96</v>
      </c>
      <c r="KO16" s="97" t="s">
        <v>17</v>
      </c>
      <c r="KP16" s="97" t="s">
        <v>1188</v>
      </c>
      <c r="KQ16" s="97" t="s">
        <v>94</v>
      </c>
      <c r="KR16" s="97" t="s">
        <v>95</v>
      </c>
      <c r="KS16" s="97" t="s">
        <v>1189</v>
      </c>
      <c r="KT16" s="97" t="s">
        <v>96</v>
      </c>
      <c r="KU16" s="97" t="s">
        <v>17</v>
      </c>
      <c r="KV16" s="97" t="s">
        <v>1188</v>
      </c>
      <c r="KW16" s="97" t="s">
        <v>94</v>
      </c>
      <c r="KX16" s="97" t="s">
        <v>95</v>
      </c>
      <c r="KY16" s="97" t="s">
        <v>1189</v>
      </c>
      <c r="KZ16" s="97" t="s">
        <v>96</v>
      </c>
      <c r="LA16" s="97" t="s">
        <v>17</v>
      </c>
      <c r="LB16" s="97" t="s">
        <v>1188</v>
      </c>
      <c r="LC16" s="97" t="s">
        <v>94</v>
      </c>
      <c r="LD16" s="97" t="s">
        <v>95</v>
      </c>
      <c r="LE16" s="97" t="s">
        <v>1189</v>
      </c>
      <c r="LF16" s="97" t="s">
        <v>96</v>
      </c>
      <c r="LG16" s="97" t="s">
        <v>17</v>
      </c>
      <c r="LH16" s="97" t="s">
        <v>1188</v>
      </c>
      <c r="LI16" s="97" t="s">
        <v>94</v>
      </c>
      <c r="LJ16" s="97" t="s">
        <v>95</v>
      </c>
      <c r="LK16" s="97" t="s">
        <v>1189</v>
      </c>
      <c r="LL16" s="97" t="s">
        <v>96</v>
      </c>
      <c r="LM16" s="97" t="s">
        <v>17</v>
      </c>
      <c r="LN16" s="97" t="s">
        <v>1188</v>
      </c>
      <c r="LO16" s="97" t="s">
        <v>94</v>
      </c>
      <c r="LP16" s="97" t="s">
        <v>95</v>
      </c>
      <c r="LQ16" s="97" t="s">
        <v>1189</v>
      </c>
      <c r="LR16" s="97" t="s">
        <v>96</v>
      </c>
      <c r="LS16" s="97" t="s">
        <v>17</v>
      </c>
      <c r="LT16" s="97" t="s">
        <v>1188</v>
      </c>
      <c r="LU16" s="97" t="s">
        <v>94</v>
      </c>
      <c r="LV16" s="97" t="s">
        <v>95</v>
      </c>
      <c r="LW16" s="97" t="s">
        <v>1189</v>
      </c>
      <c r="LX16" s="97" t="s">
        <v>96</v>
      </c>
      <c r="LY16" s="97" t="s">
        <v>17</v>
      </c>
      <c r="LZ16" s="97" t="s">
        <v>1188</v>
      </c>
      <c r="MA16" s="97" t="s">
        <v>94</v>
      </c>
      <c r="MB16" s="97" t="s">
        <v>95</v>
      </c>
      <c r="MC16" s="97" t="s">
        <v>1189</v>
      </c>
      <c r="MD16" s="97" t="s">
        <v>96</v>
      </c>
      <c r="ME16" s="97" t="s">
        <v>17</v>
      </c>
      <c r="MF16" s="97" t="s">
        <v>1188</v>
      </c>
      <c r="MG16" s="97" t="s">
        <v>94</v>
      </c>
      <c r="MH16" s="97" t="s">
        <v>95</v>
      </c>
      <c r="MI16" s="97" t="s">
        <v>1189</v>
      </c>
      <c r="MJ16" s="97" t="s">
        <v>96</v>
      </c>
      <c r="MK16" s="97" t="s">
        <v>17</v>
      </c>
      <c r="ML16" s="97" t="s">
        <v>1188</v>
      </c>
      <c r="MM16" s="97" t="s">
        <v>94</v>
      </c>
      <c r="MN16" s="97" t="s">
        <v>95</v>
      </c>
      <c r="MO16" s="97" t="s">
        <v>1189</v>
      </c>
      <c r="MP16" s="97" t="s">
        <v>96</v>
      </c>
      <c r="MQ16" s="97" t="s">
        <v>17</v>
      </c>
      <c r="MR16" s="97" t="s">
        <v>1188</v>
      </c>
      <c r="MS16" s="97" t="s">
        <v>94</v>
      </c>
      <c r="MT16" s="97" t="s">
        <v>95</v>
      </c>
      <c r="MU16" s="97" t="s">
        <v>1189</v>
      </c>
      <c r="MV16" s="97" t="s">
        <v>96</v>
      </c>
      <c r="MW16" s="97" t="s">
        <v>17</v>
      </c>
      <c r="MX16" s="97" t="s">
        <v>1188</v>
      </c>
      <c r="MY16" s="97" t="s">
        <v>94</v>
      </c>
      <c r="MZ16" s="97" t="s">
        <v>95</v>
      </c>
      <c r="NA16" s="97" t="s">
        <v>1189</v>
      </c>
      <c r="NB16" s="97" t="s">
        <v>96</v>
      </c>
    </row>
    <row r="17" spans="2:366" ht="15" hidden="1" customHeight="1">
      <c r="B17" s="161"/>
      <c r="C17" s="163"/>
      <c r="D17" s="166"/>
      <c r="E17" s="169"/>
      <c r="F17" s="172"/>
      <c r="G17" s="123"/>
      <c r="H17" s="124"/>
      <c r="I17" s="43"/>
      <c r="J17" s="125"/>
      <c r="K17" s="43"/>
      <c r="L17" s="120"/>
      <c r="M17" s="126" t="s">
        <v>97</v>
      </c>
      <c r="N17" s="127">
        <f>VLOOKUP(N$15,基準値マスタ_結果!$B:$I,6,FALSE)</f>
        <v>2E-3</v>
      </c>
      <c r="O17" s="128">
        <f>VLOOKUP(O$15,基準値マスタ_結果!$B:$I,6,FALSE)</f>
        <v>2E-3</v>
      </c>
      <c r="P17" s="128">
        <f>VLOOKUP(P$15,基準値マスタ_結果!$B:$I,6,FALSE)</f>
        <v>4.0000000000000001E-3</v>
      </c>
      <c r="Q17" s="128">
        <f>VLOOKUP(Q$15,基準値マスタ_結果!$B:$I,6,FALSE)</f>
        <v>0.1</v>
      </c>
      <c r="R17" s="128">
        <f>VLOOKUP(R$15,基準値マスタ_結果!$B:$I,6,FALSE)</f>
        <v>0.04</v>
      </c>
      <c r="S17" s="129">
        <f>VLOOKUP(S$15,基準値マスタ_結果!$B:$I,6,FALSE)</f>
        <v>2E-3</v>
      </c>
      <c r="T17" s="128">
        <f>VLOOKUP(T$15,基準値マスタ_結果!$B:$I,6,FALSE)</f>
        <v>0.02</v>
      </c>
      <c r="U17" s="128">
        <f>VLOOKUP(U$15,基準値マスタ_結果!$B:$I,6,FALSE)</f>
        <v>0.01</v>
      </c>
      <c r="V17" s="128">
        <f>VLOOKUP(V$15,基準値マスタ_結果!$B:$I,6,FALSE)</f>
        <v>1</v>
      </c>
      <c r="W17" s="128">
        <f>VLOOKUP(W$15,基準値マスタ_結果!$B:$I,6,FALSE)</f>
        <v>6.0000000000000001E-3</v>
      </c>
      <c r="X17" s="128">
        <f>VLOOKUP(X$15,基準値マスタ_結果!$B:$I,6,FALSE)</f>
        <v>0.01</v>
      </c>
      <c r="Y17" s="128">
        <f>VLOOKUP(Y$15,基準値マスタ_結果!$B:$I,6,FALSE)</f>
        <v>0.01</v>
      </c>
      <c r="Z17" s="128">
        <f>VLOOKUP(Z$15,基準値マスタ_結果!$B:$I,6,FALSE)</f>
        <v>3.0000000000000001E-3</v>
      </c>
      <c r="AA17" s="128">
        <f>VLOOKUP(AA$15,基準値マスタ_結果!$B:$I,6,FALSE)</f>
        <v>0.05</v>
      </c>
      <c r="AB17" s="128">
        <f>VLOOKUP(AB$15,基準値マスタ_結果!$B:$I,6,FALSE)</f>
        <v>0</v>
      </c>
      <c r="AC17" s="128">
        <f>VLOOKUP(AC$15,基準値マスタ_結果!$B:$I,6,FALSE)</f>
        <v>5.0000000000000001E-4</v>
      </c>
      <c r="AD17" s="128">
        <f>VLOOKUP(AD$15,基準値マスタ_結果!$B:$I,6,FALSE)</f>
        <v>0</v>
      </c>
      <c r="AE17" s="128">
        <f>VLOOKUP(AE$15,基準値マスタ_結果!$B:$I,6,FALSE)</f>
        <v>0.01</v>
      </c>
      <c r="AF17" s="128">
        <f>VLOOKUP(AF$15,基準値マスタ_結果!$B:$I,6,FALSE)</f>
        <v>0.01</v>
      </c>
      <c r="AG17" s="128">
        <f>VLOOKUP(AG$15,基準値マスタ_結果!$B:$I,6,FALSE)</f>
        <v>0.01</v>
      </c>
      <c r="AH17" s="128">
        <f>VLOOKUP(AH$15,基準値マスタ_結果!$B:$I,6,FALSE)</f>
        <v>0.8</v>
      </c>
      <c r="AI17" s="128">
        <f>VLOOKUP(AI$15,基準値マスタ_結果!$B:$I,6,FALSE)</f>
        <v>1</v>
      </c>
      <c r="AJ17" s="128">
        <f>VLOOKUP(AJ$15,基準値マスタ_結果!$B:$I,6,FALSE)</f>
        <v>3.0000000000000001E-3</v>
      </c>
      <c r="AK17" s="128">
        <f>VLOOKUP(AK$15,基準値マスタ_結果!$B:$I,6,FALSE)</f>
        <v>0.02</v>
      </c>
      <c r="AL17" s="128">
        <f>VLOOKUP(AL$15,基準値マスタ_結果!$B:$I,6,FALSE)</f>
        <v>6.0000000000000001E-3</v>
      </c>
      <c r="AM17" s="128">
        <f>VLOOKUP(AM$15,基準値マスタ_結果!$B:$I,6,FALSE)</f>
        <v>0</v>
      </c>
      <c r="AN17" s="130">
        <f>VLOOKUP(AN$15,基準値マスタ_結果!$B:$I,6,FALSE)</f>
        <v>0</v>
      </c>
      <c r="AP17" s="106"/>
      <c r="AQ17" s="106"/>
      <c r="AR17" s="106"/>
      <c r="AS17" s="106"/>
      <c r="AT17" s="106"/>
      <c r="AU17" s="106"/>
      <c r="AV17" s="106"/>
      <c r="AW17" s="106"/>
      <c r="AX17" s="106"/>
      <c r="AY17" s="106"/>
      <c r="AZ17" s="106"/>
      <c r="BA17" s="106"/>
      <c r="BB17" s="106"/>
      <c r="BC17" s="106"/>
      <c r="BD17" s="106"/>
      <c r="BE17" s="106"/>
      <c r="BF17" s="106"/>
      <c r="BG17" s="106"/>
      <c r="BH17" s="106"/>
      <c r="BI17" s="106"/>
      <c r="BJ17" s="106"/>
      <c r="BK17" s="106"/>
      <c r="BL17" s="106"/>
      <c r="BM17" s="106"/>
      <c r="BN17" s="106"/>
      <c r="BO17" s="106"/>
      <c r="BP17" s="106"/>
      <c r="BQ17" s="106"/>
      <c r="BR17" s="106"/>
      <c r="BS17" s="106"/>
      <c r="BT17" s="106"/>
      <c r="BU17" s="106"/>
      <c r="BV17" s="106"/>
      <c r="BW17" s="106"/>
      <c r="BX17" s="106"/>
      <c r="BY17" s="106"/>
      <c r="BZ17" s="106"/>
      <c r="CA17" s="106"/>
      <c r="CB17" s="106"/>
      <c r="CC17" s="106"/>
      <c r="CD17" s="106"/>
      <c r="CE17" s="106"/>
      <c r="CF17" s="106"/>
      <c r="CG17" s="106"/>
      <c r="CH17" s="106"/>
      <c r="CI17" s="106"/>
      <c r="CJ17" s="106"/>
      <c r="CK17" s="106"/>
      <c r="CL17" s="106"/>
      <c r="CM17" s="106"/>
      <c r="CN17" s="106"/>
      <c r="CO17" s="106"/>
      <c r="CP17" s="106"/>
      <c r="CQ17" s="106"/>
      <c r="CR17" s="106"/>
      <c r="CS17" s="106"/>
      <c r="CT17" s="106"/>
      <c r="CU17" s="106"/>
      <c r="CV17" s="106"/>
      <c r="CW17" s="106"/>
      <c r="CX17" s="106"/>
      <c r="CY17" s="106"/>
      <c r="CZ17" s="106"/>
      <c r="DA17" s="106"/>
      <c r="DB17" s="106"/>
      <c r="DC17" s="106"/>
      <c r="DD17" s="106"/>
      <c r="DE17" s="106"/>
      <c r="DF17" s="106"/>
      <c r="DG17" s="106"/>
      <c r="DH17" s="106"/>
      <c r="DI17" s="106"/>
      <c r="DJ17" s="106"/>
      <c r="DK17" s="106"/>
      <c r="DL17" s="106"/>
      <c r="DM17" s="106"/>
      <c r="DN17" s="106"/>
      <c r="DO17" s="106"/>
      <c r="DP17" s="106"/>
      <c r="DQ17" s="106"/>
      <c r="DR17" s="106"/>
      <c r="DS17" s="106"/>
      <c r="DT17" s="106"/>
      <c r="DU17" s="106"/>
      <c r="DV17" s="106"/>
      <c r="DW17" s="106"/>
      <c r="DX17" s="106"/>
      <c r="DY17" s="106"/>
      <c r="DZ17" s="106"/>
      <c r="EA17" s="106"/>
      <c r="EB17" s="106"/>
      <c r="EC17" s="106"/>
      <c r="ED17" s="106"/>
      <c r="EE17" s="106"/>
      <c r="EF17" s="106"/>
      <c r="EG17" s="106"/>
      <c r="EH17" s="106"/>
      <c r="EI17" s="106"/>
      <c r="EJ17" s="106"/>
      <c r="EK17" s="106"/>
      <c r="EL17" s="106"/>
      <c r="EM17" s="106"/>
      <c r="EN17" s="106"/>
      <c r="EO17" s="106"/>
      <c r="EP17" s="106"/>
      <c r="EQ17" s="106"/>
      <c r="ER17" s="106"/>
      <c r="ES17" s="106"/>
      <c r="ET17" s="106"/>
      <c r="EU17" s="106"/>
      <c r="EV17" s="106"/>
      <c r="EW17" s="106"/>
      <c r="EX17" s="106"/>
      <c r="EY17" s="106"/>
      <c r="EZ17" s="106"/>
      <c r="FA17" s="106"/>
      <c r="FB17" s="106"/>
      <c r="FC17" s="106"/>
      <c r="FD17" s="106"/>
      <c r="FE17" s="106"/>
      <c r="FF17" s="106"/>
      <c r="FG17" s="106"/>
      <c r="FH17" s="106"/>
      <c r="FI17" s="106"/>
      <c r="FJ17" s="106"/>
      <c r="FK17" s="106"/>
      <c r="FL17" s="106"/>
      <c r="FM17" s="106"/>
      <c r="FN17" s="106"/>
      <c r="FO17" s="106"/>
      <c r="FP17" s="106"/>
      <c r="FQ17" s="106"/>
      <c r="FR17" s="106"/>
      <c r="FS17" s="106"/>
      <c r="FT17" s="106"/>
      <c r="FU17" s="106"/>
      <c r="FV17" s="106"/>
      <c r="FW17" s="106"/>
      <c r="FX17" s="106"/>
      <c r="FY17" s="106"/>
      <c r="FZ17" s="106"/>
      <c r="GA17" s="106"/>
      <c r="GB17" s="106"/>
      <c r="GC17" s="106"/>
      <c r="GD17" s="106"/>
      <c r="GE17" s="106"/>
      <c r="GF17" s="106"/>
      <c r="GG17" s="106"/>
      <c r="GH17" s="106"/>
      <c r="GI17" s="106"/>
      <c r="GJ17" s="106"/>
      <c r="GK17" s="106"/>
      <c r="GL17" s="106"/>
      <c r="GM17" s="106"/>
      <c r="GN17" s="106"/>
      <c r="GO17" s="106"/>
      <c r="GP17" s="106"/>
      <c r="GQ17" s="106"/>
      <c r="GR17" s="106"/>
      <c r="GS17" s="106"/>
      <c r="GT17" s="106"/>
      <c r="GU17" s="106"/>
      <c r="GV17" s="106"/>
      <c r="GW17" s="106"/>
      <c r="GX17" s="106"/>
      <c r="GY17" s="106"/>
      <c r="GZ17" s="106"/>
      <c r="HA17" s="106"/>
      <c r="HB17" s="106"/>
      <c r="HC17" s="106"/>
      <c r="HD17" s="106"/>
      <c r="HE17" s="106"/>
      <c r="HF17" s="106"/>
      <c r="HG17" s="106"/>
      <c r="HH17" s="106"/>
      <c r="HI17" s="106"/>
      <c r="HJ17" s="106"/>
      <c r="HK17" s="106"/>
      <c r="HL17" s="106"/>
      <c r="HM17" s="106"/>
      <c r="HN17" s="106"/>
      <c r="HO17" s="106"/>
      <c r="HP17" s="106"/>
      <c r="HQ17" s="106"/>
      <c r="HR17" s="106"/>
      <c r="HS17" s="106"/>
      <c r="HT17" s="106"/>
      <c r="HU17" s="106"/>
      <c r="HV17" s="106"/>
      <c r="HW17" s="106"/>
      <c r="HX17" s="106"/>
      <c r="HY17" s="106"/>
      <c r="HZ17" s="106"/>
      <c r="IA17" s="106"/>
      <c r="IB17" s="106"/>
      <c r="IC17" s="106"/>
      <c r="ID17" s="106"/>
      <c r="IE17" s="106"/>
      <c r="IF17" s="106"/>
      <c r="IG17" s="106"/>
      <c r="IH17" s="106"/>
      <c r="II17" s="106"/>
      <c r="IJ17" s="106"/>
      <c r="IK17" s="106"/>
      <c r="IL17" s="106"/>
      <c r="IM17" s="106"/>
      <c r="IN17" s="106"/>
      <c r="IO17" s="106"/>
      <c r="IP17" s="106"/>
      <c r="IQ17" s="106"/>
      <c r="IR17" s="106"/>
      <c r="IS17" s="106"/>
      <c r="IT17" s="106"/>
      <c r="IU17" s="106"/>
      <c r="IV17" s="106"/>
      <c r="IW17" s="106"/>
      <c r="IX17" s="106"/>
      <c r="IY17" s="106"/>
      <c r="IZ17" s="106"/>
      <c r="JA17" s="106"/>
      <c r="JB17" s="106"/>
      <c r="JC17" s="106"/>
      <c r="JD17" s="106"/>
      <c r="JE17" s="106"/>
      <c r="JF17" s="106"/>
      <c r="JG17" s="106"/>
      <c r="JH17" s="106"/>
      <c r="JI17" s="106"/>
      <c r="JJ17" s="106"/>
      <c r="JK17" s="106"/>
      <c r="JL17" s="106"/>
      <c r="JM17" s="106"/>
      <c r="JN17" s="106"/>
      <c r="JO17" s="106"/>
      <c r="JP17" s="106"/>
      <c r="JQ17" s="106"/>
      <c r="JR17" s="106"/>
      <c r="JS17" s="106"/>
      <c r="JT17" s="106"/>
      <c r="JU17" s="106"/>
      <c r="JV17" s="106"/>
      <c r="JW17" s="106"/>
      <c r="JX17" s="106"/>
      <c r="JY17" s="106"/>
      <c r="JZ17" s="106"/>
      <c r="KA17" s="106"/>
      <c r="KB17" s="106"/>
      <c r="KC17" s="106"/>
      <c r="KD17" s="106"/>
      <c r="KE17" s="106"/>
      <c r="KF17" s="106"/>
      <c r="KG17" s="106"/>
      <c r="KH17" s="106"/>
      <c r="KI17" s="106"/>
      <c r="KJ17" s="106"/>
      <c r="KK17" s="106"/>
      <c r="KL17" s="106"/>
      <c r="KM17" s="106"/>
      <c r="KN17" s="106"/>
      <c r="KO17" s="106"/>
      <c r="KP17" s="106"/>
      <c r="KQ17" s="106"/>
      <c r="KR17" s="106"/>
      <c r="KS17" s="106"/>
      <c r="KT17" s="106"/>
      <c r="KU17" s="106"/>
      <c r="KV17" s="106"/>
      <c r="KW17" s="106"/>
      <c r="KX17" s="106"/>
      <c r="KY17" s="106"/>
      <c r="KZ17" s="106"/>
      <c r="LA17" s="106"/>
      <c r="LB17" s="106"/>
      <c r="LC17" s="106"/>
      <c r="LD17" s="106"/>
      <c r="LE17" s="106"/>
      <c r="LF17" s="106"/>
      <c r="LG17" s="106"/>
      <c r="LH17" s="106"/>
      <c r="LI17" s="106"/>
      <c r="LJ17" s="106"/>
      <c r="LK17" s="106"/>
      <c r="LL17" s="106"/>
      <c r="LM17" s="106"/>
      <c r="LN17" s="106"/>
      <c r="LO17" s="106"/>
      <c r="LP17" s="106"/>
      <c r="LQ17" s="106"/>
      <c r="LR17" s="106"/>
      <c r="LS17" s="106"/>
      <c r="LT17" s="106"/>
      <c r="LU17" s="106"/>
      <c r="LV17" s="106"/>
      <c r="LW17" s="106"/>
      <c r="LX17" s="106"/>
      <c r="LY17" s="106"/>
      <c r="LZ17" s="106"/>
      <c r="MA17" s="106"/>
      <c r="MB17" s="106"/>
      <c r="MC17" s="106"/>
      <c r="MD17" s="106"/>
      <c r="ME17" s="106"/>
      <c r="MF17" s="106"/>
      <c r="MG17" s="106"/>
      <c r="MH17" s="106"/>
      <c r="MI17" s="106"/>
      <c r="MJ17" s="106"/>
      <c r="MK17" s="106"/>
      <c r="ML17" s="106"/>
      <c r="MM17" s="106"/>
      <c r="MN17" s="106"/>
      <c r="MO17" s="106"/>
      <c r="MP17" s="106"/>
      <c r="MQ17" s="106"/>
      <c r="MR17" s="106"/>
      <c r="MS17" s="106"/>
      <c r="MT17" s="106"/>
      <c r="MU17" s="106"/>
      <c r="MV17" s="106"/>
      <c r="MW17" s="106"/>
      <c r="MX17" s="106"/>
      <c r="MY17" s="106"/>
      <c r="MZ17" s="106"/>
      <c r="NA17" s="106"/>
      <c r="NB17" s="106"/>
    </row>
    <row r="18" spans="2:366" hidden="1">
      <c r="B18" s="161"/>
      <c r="C18" s="163"/>
      <c r="D18" s="166"/>
      <c r="E18" s="169"/>
      <c r="F18" s="172"/>
      <c r="G18" s="131"/>
      <c r="H18" s="124"/>
      <c r="I18" s="43"/>
      <c r="J18" s="125"/>
      <c r="K18" s="43"/>
      <c r="L18" s="120"/>
      <c r="M18" s="126" t="s">
        <v>98</v>
      </c>
      <c r="N18" s="132">
        <f>VLOOKUP(N$15,基準値マスタ_結果!$B:$I,8,FALSE)</f>
        <v>0.02</v>
      </c>
      <c r="O18" s="133">
        <f>VLOOKUP(O$15,基準値マスタ_結果!$B:$I,8,FALSE)</f>
        <v>0.02</v>
      </c>
      <c r="P18" s="133">
        <f>VLOOKUP(P$15,基準値マスタ_結果!$B:$I,8,FALSE)</f>
        <v>0.04</v>
      </c>
      <c r="Q18" s="133">
        <f>VLOOKUP(Q$15,基準値マスタ_結果!$B:$I,8,FALSE)</f>
        <v>1</v>
      </c>
      <c r="R18" s="133">
        <f>VLOOKUP(R$15,基準値マスタ_結果!$B:$I,8,FALSE)</f>
        <v>0.4</v>
      </c>
      <c r="S18" s="134">
        <f>VLOOKUP(S$15,基準値マスタ_結果!$B:$I,8,FALSE)</f>
        <v>0.02</v>
      </c>
      <c r="T18" s="133">
        <f>VLOOKUP(T$15,基準値マスタ_結果!$B:$I,8,FALSE)</f>
        <v>0.1</v>
      </c>
      <c r="U18" s="133">
        <f>VLOOKUP(U$15,基準値マスタ_結果!$B:$I,8,FALSE)</f>
        <v>0.1</v>
      </c>
      <c r="V18" s="133">
        <f>VLOOKUP(V$15,基準値マスタ_結果!$B:$I,8,FALSE)</f>
        <v>3</v>
      </c>
      <c r="W18" s="133">
        <f>VLOOKUP(W$15,基準値マスタ_結果!$B:$I,8,FALSE)</f>
        <v>0.06</v>
      </c>
      <c r="X18" s="133">
        <f>VLOOKUP(X$15,基準値マスタ_結果!$B:$I,8,FALSE)</f>
        <v>0.1</v>
      </c>
      <c r="Y18" s="133">
        <f>VLOOKUP(Y$15,基準値マスタ_結果!$B:$I,8,FALSE)</f>
        <v>0.1</v>
      </c>
      <c r="Z18" s="133">
        <f>VLOOKUP(Z$15,基準値マスタ_結果!$B:$I,8,FALSE)</f>
        <v>0.03</v>
      </c>
      <c r="AA18" s="133">
        <f>VLOOKUP(AA$15,基準値マスタ_結果!$B:$I,8,FALSE)</f>
        <v>0.5</v>
      </c>
      <c r="AB18" s="133">
        <f>VLOOKUP(AB$15,基準値マスタ_結果!$B:$I,8,FALSE)</f>
        <v>1</v>
      </c>
      <c r="AC18" s="133">
        <f>VLOOKUP(AC$15,基準値マスタ_結果!$B:$I,8,FALSE)</f>
        <v>5.0000000000000001E-3</v>
      </c>
      <c r="AD18" s="133">
        <f>VLOOKUP(AD$15,基準値マスタ_結果!$B:$I,8,FALSE)</f>
        <v>0</v>
      </c>
      <c r="AE18" s="133">
        <f>VLOOKUP(AE$15,基準値マスタ_結果!$B:$I,8,FALSE)</f>
        <v>0.1</v>
      </c>
      <c r="AF18" s="133">
        <f>VLOOKUP(AF$15,基準値マスタ_結果!$B:$I,8,FALSE)</f>
        <v>0.1</v>
      </c>
      <c r="AG18" s="133">
        <f>VLOOKUP(AG$15,基準値マスタ_結果!$B:$I,8,FALSE)</f>
        <v>0.1</v>
      </c>
      <c r="AH18" s="133">
        <f>VLOOKUP(AH$15,基準値マスタ_結果!$B:$I,8,FALSE)</f>
        <v>8</v>
      </c>
      <c r="AI18" s="133">
        <f>VLOOKUP(AI$15,基準値マスタ_結果!$B:$I,8,FALSE)</f>
        <v>10</v>
      </c>
      <c r="AJ18" s="133">
        <f>VLOOKUP(AJ$15,基準値マスタ_結果!$B:$I,8,FALSE)</f>
        <v>0.03</v>
      </c>
      <c r="AK18" s="133">
        <f>VLOOKUP(AK$15,基準値マスタ_結果!$B:$I,8,FALSE)</f>
        <v>0.2</v>
      </c>
      <c r="AL18" s="133">
        <f>VLOOKUP(AL$15,基準値マスタ_結果!$B:$I,8,FALSE)</f>
        <v>0.06</v>
      </c>
      <c r="AM18" s="133">
        <f>VLOOKUP(AM$15,基準値マスタ_結果!$B:$I,8,FALSE)</f>
        <v>3.0000000000000001E-3</v>
      </c>
      <c r="AN18" s="135">
        <f>VLOOKUP(AN$15,基準値マスタ_結果!$B:$I,8,FALSE)</f>
        <v>1</v>
      </c>
      <c r="AO18" s="8"/>
      <c r="AP18" s="106"/>
      <c r="AQ18" s="106"/>
      <c r="AR18" s="106"/>
      <c r="AS18" s="106"/>
      <c r="AT18" s="106"/>
      <c r="AU18" s="106"/>
      <c r="AV18" s="106"/>
      <c r="AW18" s="106"/>
      <c r="AX18" s="106"/>
      <c r="AY18" s="106"/>
      <c r="AZ18" s="106"/>
      <c r="BA18" s="106"/>
      <c r="BB18" s="106"/>
      <c r="BC18" s="106"/>
      <c r="BD18" s="106"/>
      <c r="BE18" s="106"/>
      <c r="BF18" s="106"/>
      <c r="BG18" s="106"/>
      <c r="BH18" s="106"/>
      <c r="BI18" s="106"/>
      <c r="BJ18" s="106"/>
      <c r="BK18" s="106"/>
      <c r="BL18" s="106"/>
      <c r="BM18" s="106"/>
      <c r="BN18" s="106"/>
      <c r="BO18" s="106"/>
      <c r="BP18" s="106"/>
      <c r="BQ18" s="106"/>
      <c r="BR18" s="106"/>
      <c r="BS18" s="106"/>
      <c r="BT18" s="106"/>
      <c r="BU18" s="106"/>
      <c r="BV18" s="106"/>
      <c r="BW18" s="106"/>
      <c r="BX18" s="106"/>
      <c r="BY18" s="106"/>
      <c r="BZ18" s="106"/>
      <c r="CA18" s="106"/>
      <c r="CB18" s="106"/>
      <c r="CC18" s="106"/>
      <c r="CD18" s="106"/>
      <c r="CE18" s="106"/>
      <c r="CF18" s="106"/>
      <c r="CG18" s="106"/>
      <c r="CH18" s="106"/>
      <c r="CI18" s="106"/>
      <c r="CJ18" s="106"/>
      <c r="CK18" s="106"/>
      <c r="CL18" s="106"/>
      <c r="CM18" s="106"/>
      <c r="CN18" s="106"/>
      <c r="CO18" s="106"/>
      <c r="CP18" s="106"/>
      <c r="CQ18" s="106"/>
      <c r="CR18" s="106"/>
      <c r="CS18" s="106"/>
      <c r="CT18" s="106"/>
      <c r="CU18" s="106"/>
      <c r="CV18" s="106"/>
      <c r="CW18" s="106"/>
      <c r="CX18" s="106"/>
      <c r="CY18" s="106"/>
      <c r="CZ18" s="106"/>
      <c r="DA18" s="106"/>
      <c r="DB18" s="106"/>
      <c r="DC18" s="106"/>
      <c r="DD18" s="106"/>
      <c r="DE18" s="106"/>
      <c r="DF18" s="106"/>
      <c r="DG18" s="106"/>
      <c r="DH18" s="106"/>
      <c r="DI18" s="106"/>
      <c r="DJ18" s="106"/>
      <c r="DK18" s="106"/>
      <c r="DL18" s="106"/>
      <c r="DM18" s="106"/>
      <c r="DN18" s="106"/>
      <c r="DO18" s="106"/>
      <c r="DP18" s="106"/>
      <c r="DQ18" s="106"/>
      <c r="DR18" s="106"/>
      <c r="DS18" s="106"/>
      <c r="DT18" s="106"/>
      <c r="DU18" s="106"/>
      <c r="DV18" s="106"/>
      <c r="DW18" s="106"/>
      <c r="DX18" s="106"/>
      <c r="DY18" s="106"/>
      <c r="DZ18" s="106"/>
      <c r="EA18" s="106"/>
      <c r="EB18" s="106"/>
      <c r="EC18" s="106"/>
      <c r="ED18" s="106"/>
      <c r="EE18" s="106"/>
      <c r="EF18" s="106"/>
      <c r="EG18" s="106"/>
      <c r="EH18" s="106"/>
      <c r="EI18" s="106"/>
      <c r="EJ18" s="106"/>
      <c r="EK18" s="106"/>
      <c r="EL18" s="106"/>
      <c r="EM18" s="106"/>
      <c r="EN18" s="106"/>
      <c r="EO18" s="106"/>
      <c r="EP18" s="106"/>
      <c r="EQ18" s="106"/>
      <c r="ER18" s="106"/>
      <c r="ES18" s="106"/>
      <c r="ET18" s="106"/>
      <c r="EU18" s="106"/>
      <c r="EV18" s="106"/>
      <c r="EW18" s="106"/>
      <c r="EX18" s="106"/>
      <c r="EY18" s="106"/>
      <c r="EZ18" s="106"/>
      <c r="FA18" s="106"/>
      <c r="FB18" s="106"/>
      <c r="FC18" s="106"/>
      <c r="FD18" s="106"/>
      <c r="FE18" s="106"/>
      <c r="FF18" s="106"/>
      <c r="FG18" s="106"/>
      <c r="FH18" s="106"/>
      <c r="FI18" s="106"/>
      <c r="FJ18" s="106"/>
      <c r="FK18" s="106"/>
      <c r="FL18" s="106"/>
      <c r="FM18" s="106"/>
      <c r="FN18" s="106"/>
      <c r="FO18" s="106"/>
      <c r="FP18" s="106"/>
      <c r="FQ18" s="106"/>
      <c r="FR18" s="106"/>
      <c r="FS18" s="106"/>
      <c r="FT18" s="106"/>
      <c r="FU18" s="106"/>
      <c r="FV18" s="106"/>
      <c r="FW18" s="106"/>
      <c r="FX18" s="106"/>
      <c r="FY18" s="106"/>
      <c r="FZ18" s="106"/>
      <c r="GA18" s="106"/>
      <c r="GB18" s="106"/>
      <c r="GC18" s="106"/>
      <c r="GD18" s="106"/>
      <c r="GE18" s="106"/>
      <c r="GF18" s="106"/>
      <c r="GG18" s="106"/>
      <c r="GH18" s="106"/>
      <c r="GI18" s="106"/>
      <c r="GJ18" s="106"/>
      <c r="GK18" s="106"/>
      <c r="GL18" s="106"/>
      <c r="GM18" s="106"/>
      <c r="GN18" s="106"/>
      <c r="GO18" s="106"/>
      <c r="GP18" s="106"/>
      <c r="GQ18" s="106"/>
      <c r="GR18" s="106"/>
      <c r="GS18" s="106"/>
      <c r="GT18" s="106"/>
      <c r="GU18" s="106"/>
      <c r="GV18" s="106"/>
      <c r="GW18" s="106"/>
      <c r="GX18" s="106"/>
      <c r="GY18" s="106"/>
      <c r="GZ18" s="106"/>
      <c r="HA18" s="106"/>
      <c r="HB18" s="106"/>
      <c r="HC18" s="106"/>
      <c r="HD18" s="106"/>
      <c r="HE18" s="106"/>
      <c r="HF18" s="106"/>
      <c r="HG18" s="106"/>
      <c r="HH18" s="106"/>
      <c r="HI18" s="106"/>
      <c r="HJ18" s="106"/>
      <c r="HK18" s="106"/>
      <c r="HL18" s="106"/>
      <c r="HM18" s="106"/>
      <c r="HN18" s="106"/>
      <c r="HO18" s="106"/>
      <c r="HP18" s="106"/>
      <c r="HQ18" s="106"/>
      <c r="HR18" s="106"/>
      <c r="HS18" s="106"/>
      <c r="HT18" s="106"/>
      <c r="HU18" s="106"/>
      <c r="HV18" s="106"/>
      <c r="HW18" s="106"/>
      <c r="HX18" s="106"/>
      <c r="HY18" s="106"/>
      <c r="HZ18" s="106"/>
      <c r="IA18" s="106"/>
      <c r="IB18" s="106"/>
      <c r="IC18" s="106"/>
      <c r="ID18" s="106"/>
      <c r="IE18" s="106"/>
      <c r="IF18" s="106"/>
      <c r="IG18" s="106"/>
      <c r="IH18" s="106"/>
      <c r="II18" s="106"/>
      <c r="IJ18" s="106"/>
      <c r="IK18" s="106"/>
      <c r="IL18" s="106"/>
      <c r="IM18" s="106"/>
      <c r="IN18" s="106"/>
      <c r="IO18" s="106"/>
      <c r="IP18" s="106"/>
      <c r="IQ18" s="106"/>
      <c r="IR18" s="106"/>
      <c r="IS18" s="106"/>
      <c r="IT18" s="106"/>
      <c r="IU18" s="106"/>
      <c r="IV18" s="106"/>
      <c r="IW18" s="106"/>
      <c r="IX18" s="106"/>
      <c r="IY18" s="106"/>
      <c r="IZ18" s="106"/>
      <c r="JA18" s="106"/>
      <c r="JB18" s="106"/>
      <c r="JC18" s="106"/>
      <c r="JD18" s="106"/>
      <c r="JE18" s="106"/>
      <c r="JF18" s="106"/>
      <c r="JG18" s="106"/>
      <c r="JH18" s="106"/>
      <c r="JI18" s="106"/>
      <c r="JJ18" s="106"/>
      <c r="JK18" s="106"/>
      <c r="JL18" s="106"/>
      <c r="JM18" s="106"/>
      <c r="JN18" s="106"/>
      <c r="JO18" s="106"/>
      <c r="JP18" s="106"/>
      <c r="JQ18" s="106"/>
      <c r="JR18" s="106"/>
      <c r="JS18" s="106"/>
      <c r="JT18" s="106"/>
      <c r="JU18" s="106"/>
      <c r="JV18" s="106"/>
      <c r="JW18" s="106"/>
      <c r="JX18" s="106"/>
      <c r="JY18" s="106"/>
      <c r="JZ18" s="106"/>
      <c r="KA18" s="106"/>
      <c r="KB18" s="106"/>
      <c r="KC18" s="106"/>
      <c r="KD18" s="106"/>
      <c r="KE18" s="106"/>
      <c r="KF18" s="106"/>
      <c r="KG18" s="106"/>
      <c r="KH18" s="106"/>
      <c r="KI18" s="106"/>
      <c r="KJ18" s="106"/>
      <c r="KK18" s="106"/>
      <c r="KL18" s="106"/>
      <c r="KM18" s="106"/>
      <c r="KN18" s="106"/>
      <c r="KO18" s="106"/>
      <c r="KP18" s="106"/>
      <c r="KQ18" s="106"/>
      <c r="KR18" s="106"/>
      <c r="KS18" s="106"/>
      <c r="KT18" s="106"/>
      <c r="KU18" s="106"/>
      <c r="KV18" s="106"/>
      <c r="KW18" s="106"/>
      <c r="KX18" s="106"/>
      <c r="KY18" s="106"/>
      <c r="KZ18" s="106"/>
      <c r="LA18" s="106"/>
      <c r="LB18" s="106"/>
      <c r="LC18" s="106"/>
      <c r="LD18" s="106"/>
      <c r="LE18" s="106"/>
      <c r="LF18" s="106"/>
      <c r="LG18" s="106"/>
      <c r="LH18" s="106"/>
      <c r="LI18" s="106"/>
      <c r="LJ18" s="106"/>
      <c r="LK18" s="106"/>
      <c r="LL18" s="106"/>
      <c r="LM18" s="106"/>
      <c r="LN18" s="106"/>
      <c r="LO18" s="106"/>
      <c r="LP18" s="106"/>
      <c r="LQ18" s="106"/>
      <c r="LR18" s="106"/>
      <c r="LS18" s="106"/>
      <c r="LT18" s="106"/>
      <c r="LU18" s="106"/>
      <c r="LV18" s="106"/>
      <c r="LW18" s="106"/>
      <c r="LX18" s="106"/>
      <c r="LY18" s="106"/>
      <c r="LZ18" s="106"/>
      <c r="MA18" s="106"/>
      <c r="MB18" s="106"/>
      <c r="MC18" s="106"/>
      <c r="MD18" s="106"/>
      <c r="ME18" s="106"/>
      <c r="MF18" s="106"/>
      <c r="MG18" s="106"/>
      <c r="MH18" s="106"/>
      <c r="MI18" s="106"/>
      <c r="MJ18" s="106"/>
      <c r="MK18" s="106"/>
      <c r="ML18" s="106"/>
      <c r="MM18" s="106"/>
      <c r="MN18" s="106"/>
      <c r="MO18" s="106"/>
      <c r="MP18" s="106"/>
      <c r="MQ18" s="106"/>
      <c r="MR18" s="106"/>
      <c r="MS18" s="106"/>
      <c r="MT18" s="106"/>
      <c r="MU18" s="106"/>
      <c r="MV18" s="106"/>
      <c r="MW18" s="106"/>
      <c r="MX18" s="106"/>
      <c r="MY18" s="106"/>
      <c r="MZ18" s="106"/>
      <c r="NA18" s="106"/>
      <c r="NB18" s="106"/>
    </row>
    <row r="19" spans="2:366">
      <c r="B19" s="161"/>
      <c r="C19" s="164"/>
      <c r="D19" s="167"/>
      <c r="E19" s="170"/>
      <c r="F19" s="173"/>
      <c r="G19" s="94" t="s">
        <v>1236</v>
      </c>
      <c r="H19" s="136" t="s">
        <v>99</v>
      </c>
      <c r="I19" s="137" t="s">
        <v>100</v>
      </c>
      <c r="J19" s="138" t="s">
        <v>101</v>
      </c>
      <c r="K19" s="139" t="s">
        <v>99</v>
      </c>
      <c r="L19" s="137" t="s">
        <v>100</v>
      </c>
      <c r="M19" s="140" t="s">
        <v>101</v>
      </c>
      <c r="N19" s="141"/>
      <c r="O19" s="142"/>
      <c r="P19" s="142"/>
      <c r="Q19" s="142"/>
      <c r="R19" s="142"/>
      <c r="S19" s="142"/>
      <c r="T19" s="142"/>
      <c r="U19" s="142"/>
      <c r="V19" s="142"/>
      <c r="W19" s="142"/>
      <c r="X19" s="142"/>
      <c r="Y19" s="142"/>
      <c r="Z19" s="142"/>
      <c r="AA19" s="142"/>
      <c r="AB19" s="142"/>
      <c r="AC19" s="142"/>
      <c r="AD19" s="142"/>
      <c r="AE19" s="142"/>
      <c r="AF19" s="142"/>
      <c r="AG19" s="142"/>
      <c r="AH19" s="142"/>
      <c r="AI19" s="142"/>
      <c r="AJ19" s="142"/>
      <c r="AK19" s="142"/>
      <c r="AL19" s="142"/>
      <c r="AM19" s="142"/>
      <c r="AN19" s="143"/>
      <c r="AP19" s="106"/>
      <c r="AQ19" s="106"/>
      <c r="AR19" s="106"/>
      <c r="AS19" s="106"/>
      <c r="AT19" s="106"/>
      <c r="AU19" s="106"/>
      <c r="AV19" s="106"/>
      <c r="AW19" s="106"/>
      <c r="AX19" s="106"/>
      <c r="AY19" s="106"/>
      <c r="AZ19" s="106"/>
      <c r="BA19" s="106"/>
      <c r="BB19" s="106"/>
      <c r="BC19" s="106"/>
      <c r="BD19" s="106"/>
      <c r="BE19" s="106"/>
      <c r="BF19" s="106"/>
      <c r="BG19" s="106"/>
      <c r="BH19" s="106"/>
      <c r="BI19" s="106"/>
      <c r="BJ19" s="106"/>
      <c r="BK19" s="106"/>
      <c r="BL19" s="106"/>
      <c r="BM19" s="106"/>
      <c r="BN19" s="106"/>
      <c r="BO19" s="106"/>
      <c r="BP19" s="106"/>
      <c r="BQ19" s="106"/>
      <c r="BR19" s="106"/>
      <c r="BS19" s="106"/>
      <c r="BT19" s="106"/>
      <c r="BU19" s="106"/>
      <c r="BV19" s="106"/>
      <c r="BW19" s="106"/>
      <c r="BX19" s="106"/>
      <c r="BY19" s="106"/>
      <c r="BZ19" s="106"/>
      <c r="CA19" s="106"/>
      <c r="CB19" s="106"/>
      <c r="CC19" s="106"/>
      <c r="CD19" s="106"/>
      <c r="CE19" s="106"/>
      <c r="CF19" s="106"/>
      <c r="CG19" s="106"/>
      <c r="CH19" s="106"/>
      <c r="CI19" s="106"/>
      <c r="CJ19" s="106"/>
      <c r="CK19" s="106"/>
      <c r="CL19" s="106"/>
      <c r="CM19" s="106"/>
      <c r="CN19" s="106"/>
      <c r="CO19" s="106"/>
      <c r="CP19" s="106"/>
      <c r="CQ19" s="106"/>
      <c r="CR19" s="106"/>
      <c r="CS19" s="106"/>
      <c r="CT19" s="106"/>
      <c r="CU19" s="106"/>
      <c r="CV19" s="106"/>
      <c r="CW19" s="106"/>
      <c r="CX19" s="106"/>
      <c r="CY19" s="106"/>
      <c r="CZ19" s="106"/>
      <c r="DA19" s="106"/>
      <c r="DB19" s="106"/>
      <c r="DC19" s="106"/>
      <c r="DD19" s="106"/>
      <c r="DE19" s="106"/>
      <c r="DF19" s="106"/>
      <c r="DG19" s="106"/>
      <c r="DH19" s="106"/>
      <c r="DI19" s="106"/>
      <c r="DJ19" s="106"/>
      <c r="DK19" s="106"/>
      <c r="DL19" s="106"/>
      <c r="DM19" s="106"/>
      <c r="DN19" s="106"/>
      <c r="DO19" s="106"/>
      <c r="DP19" s="106"/>
      <c r="DQ19" s="106"/>
      <c r="DR19" s="106"/>
      <c r="DS19" s="106"/>
      <c r="DT19" s="106"/>
      <c r="DU19" s="106"/>
      <c r="DV19" s="106"/>
      <c r="DW19" s="106"/>
      <c r="DX19" s="106"/>
      <c r="DY19" s="106"/>
      <c r="DZ19" s="106"/>
      <c r="EA19" s="106"/>
      <c r="EB19" s="106"/>
      <c r="EC19" s="106"/>
      <c r="ED19" s="106"/>
      <c r="EE19" s="106"/>
      <c r="EF19" s="106"/>
      <c r="EG19" s="106"/>
      <c r="EH19" s="106"/>
      <c r="EI19" s="106"/>
      <c r="EJ19" s="106"/>
      <c r="EK19" s="106"/>
      <c r="EL19" s="106"/>
      <c r="EM19" s="106"/>
      <c r="EN19" s="106"/>
      <c r="EO19" s="106"/>
      <c r="EP19" s="106"/>
      <c r="EQ19" s="106"/>
      <c r="ER19" s="106"/>
      <c r="ES19" s="106"/>
      <c r="ET19" s="106"/>
      <c r="EU19" s="106"/>
      <c r="EV19" s="106"/>
      <c r="EW19" s="106"/>
      <c r="EX19" s="106"/>
      <c r="EY19" s="106"/>
      <c r="EZ19" s="106"/>
      <c r="FA19" s="106"/>
      <c r="FB19" s="106"/>
      <c r="FC19" s="106"/>
      <c r="FD19" s="106"/>
      <c r="FE19" s="106"/>
      <c r="FF19" s="106"/>
      <c r="FG19" s="106"/>
      <c r="FH19" s="106"/>
      <c r="FI19" s="106"/>
      <c r="FJ19" s="106"/>
      <c r="FK19" s="106"/>
      <c r="FL19" s="106"/>
      <c r="FM19" s="106"/>
      <c r="FN19" s="106"/>
      <c r="FO19" s="106"/>
      <c r="FP19" s="106"/>
      <c r="FQ19" s="106"/>
      <c r="FR19" s="106"/>
      <c r="FS19" s="106"/>
      <c r="FT19" s="106"/>
      <c r="FU19" s="106"/>
      <c r="FV19" s="106"/>
      <c r="FW19" s="106"/>
      <c r="FX19" s="106"/>
      <c r="FY19" s="106"/>
      <c r="FZ19" s="106"/>
      <c r="GA19" s="106"/>
      <c r="GB19" s="106"/>
      <c r="GC19" s="106"/>
      <c r="GD19" s="106"/>
      <c r="GE19" s="106"/>
      <c r="GF19" s="106"/>
      <c r="GG19" s="106"/>
      <c r="GH19" s="106"/>
      <c r="GI19" s="106"/>
      <c r="GJ19" s="106"/>
      <c r="GK19" s="106"/>
      <c r="GL19" s="106"/>
      <c r="GM19" s="106"/>
      <c r="GN19" s="106"/>
      <c r="GO19" s="106"/>
      <c r="GP19" s="106"/>
      <c r="GQ19" s="106"/>
      <c r="GR19" s="106"/>
      <c r="GS19" s="106"/>
      <c r="GT19" s="106"/>
      <c r="GU19" s="106"/>
      <c r="GV19" s="106"/>
      <c r="GW19" s="106"/>
      <c r="GX19" s="106"/>
      <c r="GY19" s="106"/>
      <c r="GZ19" s="106"/>
      <c r="HA19" s="106"/>
      <c r="HB19" s="106"/>
      <c r="HC19" s="106"/>
      <c r="HD19" s="106"/>
      <c r="HE19" s="106"/>
      <c r="HF19" s="106"/>
      <c r="HG19" s="106"/>
      <c r="HH19" s="106"/>
      <c r="HI19" s="106"/>
      <c r="HJ19" s="106"/>
      <c r="HK19" s="106"/>
      <c r="HL19" s="106"/>
      <c r="HM19" s="106"/>
      <c r="HN19" s="106"/>
      <c r="HO19" s="106"/>
      <c r="HP19" s="106"/>
      <c r="HQ19" s="106"/>
      <c r="HR19" s="106"/>
      <c r="HS19" s="106"/>
      <c r="HT19" s="106"/>
      <c r="HU19" s="106"/>
      <c r="HV19" s="106"/>
      <c r="HW19" s="106"/>
      <c r="HX19" s="106"/>
      <c r="HY19" s="106"/>
      <c r="HZ19" s="106"/>
      <c r="IA19" s="106"/>
      <c r="IB19" s="106"/>
      <c r="IC19" s="106"/>
      <c r="ID19" s="106"/>
      <c r="IE19" s="106"/>
      <c r="IF19" s="106"/>
      <c r="IG19" s="106"/>
      <c r="IH19" s="106"/>
      <c r="II19" s="106"/>
      <c r="IJ19" s="106"/>
      <c r="IK19" s="106"/>
      <c r="IL19" s="106"/>
      <c r="IM19" s="106"/>
      <c r="IN19" s="106"/>
      <c r="IO19" s="106"/>
      <c r="IP19" s="106"/>
      <c r="IQ19" s="106"/>
      <c r="IR19" s="106"/>
      <c r="IS19" s="106"/>
      <c r="IT19" s="106"/>
      <c r="IU19" s="106"/>
      <c r="IV19" s="106"/>
      <c r="IW19" s="106"/>
      <c r="IX19" s="106"/>
      <c r="IY19" s="106"/>
      <c r="IZ19" s="106"/>
      <c r="JA19" s="106"/>
      <c r="JB19" s="106"/>
      <c r="JC19" s="106"/>
      <c r="JD19" s="106"/>
      <c r="JE19" s="106"/>
      <c r="JF19" s="106"/>
      <c r="JG19" s="106"/>
      <c r="JH19" s="106"/>
      <c r="JI19" s="106"/>
      <c r="JJ19" s="106"/>
      <c r="JK19" s="106"/>
      <c r="JL19" s="106"/>
      <c r="JM19" s="106"/>
      <c r="JN19" s="106"/>
      <c r="JO19" s="106"/>
      <c r="JP19" s="106"/>
      <c r="JQ19" s="106"/>
      <c r="JR19" s="106"/>
      <c r="JS19" s="106"/>
      <c r="JT19" s="106"/>
      <c r="JU19" s="106"/>
      <c r="JV19" s="106"/>
      <c r="JW19" s="106"/>
      <c r="JX19" s="106"/>
      <c r="JY19" s="106"/>
      <c r="JZ19" s="106"/>
      <c r="KA19" s="106"/>
      <c r="KB19" s="106"/>
      <c r="KC19" s="106"/>
      <c r="KD19" s="106"/>
      <c r="KE19" s="106"/>
      <c r="KF19" s="106"/>
      <c r="KG19" s="106"/>
      <c r="KH19" s="106"/>
      <c r="KI19" s="106"/>
      <c r="KJ19" s="106"/>
      <c r="KK19" s="106"/>
      <c r="KL19" s="106"/>
      <c r="KM19" s="106"/>
      <c r="KN19" s="106"/>
      <c r="KO19" s="106"/>
      <c r="KP19" s="106"/>
      <c r="KQ19" s="106"/>
      <c r="KR19" s="106"/>
      <c r="KS19" s="106"/>
      <c r="KT19" s="106"/>
      <c r="KU19" s="106"/>
      <c r="KV19" s="106"/>
      <c r="KW19" s="106"/>
      <c r="KX19" s="106"/>
      <c r="KY19" s="106"/>
      <c r="KZ19" s="106"/>
      <c r="LA19" s="106"/>
      <c r="LB19" s="106"/>
      <c r="LC19" s="106"/>
      <c r="LD19" s="106"/>
      <c r="LE19" s="106"/>
      <c r="LF19" s="106"/>
      <c r="LG19" s="106"/>
      <c r="LH19" s="106"/>
      <c r="LI19" s="106"/>
      <c r="LJ19" s="106"/>
      <c r="LK19" s="106"/>
      <c r="LL19" s="106"/>
      <c r="LM19" s="106"/>
      <c r="LN19" s="106"/>
      <c r="LO19" s="106"/>
      <c r="LP19" s="106"/>
      <c r="LQ19" s="106"/>
      <c r="LR19" s="106"/>
      <c r="LS19" s="106"/>
      <c r="LT19" s="106"/>
      <c r="LU19" s="106"/>
      <c r="LV19" s="106"/>
      <c r="LW19" s="106"/>
      <c r="LX19" s="106"/>
      <c r="LY19" s="106"/>
      <c r="LZ19" s="106"/>
      <c r="MA19" s="106"/>
      <c r="MB19" s="106"/>
      <c r="MC19" s="106"/>
      <c r="MD19" s="106"/>
      <c r="ME19" s="106"/>
      <c r="MF19" s="106"/>
      <c r="MG19" s="106"/>
      <c r="MH19" s="106"/>
      <c r="MI19" s="106"/>
      <c r="MJ19" s="106"/>
      <c r="MK19" s="106"/>
      <c r="ML19" s="106"/>
      <c r="MM19" s="106"/>
      <c r="MN19" s="106"/>
      <c r="MO19" s="106"/>
      <c r="MP19" s="106"/>
      <c r="MQ19" s="106"/>
      <c r="MR19" s="106"/>
      <c r="MS19" s="106"/>
      <c r="MT19" s="106"/>
      <c r="MU19" s="106"/>
      <c r="MV19" s="106"/>
      <c r="MW19" s="106"/>
      <c r="MX19" s="106"/>
      <c r="MY19" s="106"/>
      <c r="MZ19" s="106"/>
      <c r="NA19" s="106"/>
      <c r="NB19" s="106"/>
    </row>
    <row r="20" spans="2:366" s="66" customFormat="1">
      <c r="B20" s="76">
        <f>ROW()-19</f>
        <v>1</v>
      </c>
      <c r="C20" s="77">
        <v>1</v>
      </c>
      <c r="D20" s="78" t="s">
        <v>1210</v>
      </c>
      <c r="E20" s="79" t="s">
        <v>102</v>
      </c>
      <c r="F20" s="80" t="s">
        <v>1211</v>
      </c>
      <c r="G20" s="81">
        <v>36.6</v>
      </c>
      <c r="H20" s="74">
        <v>0</v>
      </c>
      <c r="I20" s="82" t="str">
        <f>IF($D20="","","～")</f>
        <v>～</v>
      </c>
      <c r="J20" s="83">
        <v>-10</v>
      </c>
      <c r="K20" s="84">
        <f t="shared" ref="K20:K69" si="0">IF($D20="","",$G20+$H20)</f>
        <v>36.6</v>
      </c>
      <c r="L20" s="82" t="str">
        <f>IF($D20="","","～")</f>
        <v>～</v>
      </c>
      <c r="M20" s="85">
        <f t="shared" ref="M20:M69" si="1">IF($D20="","",$G20+$J20)</f>
        <v>26.6</v>
      </c>
      <c r="N20" s="56" t="s">
        <v>20</v>
      </c>
      <c r="O20" s="69" t="s">
        <v>36</v>
      </c>
      <c r="P20" s="69" t="s">
        <v>36</v>
      </c>
      <c r="Q20" s="69" t="s">
        <v>20</v>
      </c>
      <c r="R20" s="69" t="s">
        <v>20</v>
      </c>
      <c r="S20" s="86" t="s">
        <v>36</v>
      </c>
      <c r="T20" s="86" t="s">
        <v>36</v>
      </c>
      <c r="U20" s="86" t="s">
        <v>20</v>
      </c>
      <c r="V20" s="86" t="s">
        <v>36</v>
      </c>
      <c r="W20" s="86" t="s">
        <v>36</v>
      </c>
      <c r="X20" s="86">
        <v>5.0000000000000001E-4</v>
      </c>
      <c r="Y20" s="86" t="s">
        <v>36</v>
      </c>
      <c r="Z20" s="86" t="s">
        <v>36</v>
      </c>
      <c r="AA20" s="86" t="s">
        <v>36</v>
      </c>
      <c r="AB20" s="86" t="s">
        <v>36</v>
      </c>
      <c r="AC20" s="86" t="s">
        <v>36</v>
      </c>
      <c r="AD20" s="86" t="s">
        <v>36</v>
      </c>
      <c r="AE20" s="86" t="s">
        <v>36</v>
      </c>
      <c r="AF20" s="86" t="s">
        <v>36</v>
      </c>
      <c r="AG20" s="86" t="s">
        <v>36</v>
      </c>
      <c r="AH20" s="86" t="s">
        <v>36</v>
      </c>
      <c r="AI20" s="86" t="s">
        <v>36</v>
      </c>
      <c r="AJ20" s="86" t="s">
        <v>36</v>
      </c>
      <c r="AK20" s="86" t="s">
        <v>36</v>
      </c>
      <c r="AL20" s="86" t="s">
        <v>36</v>
      </c>
      <c r="AM20" s="86" t="s">
        <v>36</v>
      </c>
      <c r="AN20" s="70" t="s">
        <v>36</v>
      </c>
      <c r="AP20" s="66" t="str">
        <f t="shared" ref="AP20:AP35" si="2">IF($D20="","",C20&amp;"_"&amp;LEFT($D20,FIND("-",$D20,1)+1))</f>
        <v>1_A1-5</v>
      </c>
      <c r="AQ20" s="66" t="str">
        <f>IF(AND(N20&lt;&gt;"",N20&lt;&gt;"-",COUNTIF($E20,"*代表地点*")&gt;0),$AP20,"")</f>
        <v>1_A1-5</v>
      </c>
      <c r="AR20" s="66">
        <f>IF(AQ20="","",IF(COUNTIF(AQ$20:AQ20,AQ20)=1,1,""))</f>
        <v>1</v>
      </c>
      <c r="AS20" s="66" t="str">
        <f>IF(OR(N20="",N20="-",N20="省略"),"",IF(OR($E20="代表地点",$E20="代表地点かつ対象地境界"),N20,""))</f>
        <v>ND</v>
      </c>
      <c r="AT20" s="66" t="str">
        <f>IF(AND(N20&lt;&gt;"",N20&lt;&gt;"-",N20&lt;&gt;"ND",N20&gt;N$17),AQ20,"")</f>
        <v/>
      </c>
      <c r="AU20" s="66" t="str">
        <f>IF(AT20="","",IF(COUNTIF(AT$20:AT20,AT20)=1,1,""))</f>
        <v/>
      </c>
      <c r="AV20" s="66" t="str">
        <f t="shared" ref="AV20" si="3">IF(AQ20="","",IF(N20="省略","有","無"))</f>
        <v>無</v>
      </c>
      <c r="AW20" s="66" t="str">
        <f>IF(AND(N20&lt;&gt;"",N20&lt;&gt;"-",COUNTIF($E20,"*対象地境界*")&gt;0),$AP20,"")</f>
        <v/>
      </c>
      <c r="AX20" s="66" t="str">
        <f>IF(AW20="","",IF(COUNTIF(AW$20:AW20,AW20)=1,1,""))</f>
        <v/>
      </c>
      <c r="AY20" s="66" t="str">
        <f>IF(OR(N20="",N20="-",N20="省略"),"",IF(OR($E20="対象地境界",$E20="代表地点かつ対象地境界"),N20,""))</f>
        <v/>
      </c>
      <c r="AZ20" s="66" t="str">
        <f>IF(AND(N20&lt;&gt;"",N20&lt;&gt;"-",N20&lt;&gt;"ND",N20&gt;N$17),AW20,"")</f>
        <v/>
      </c>
      <c r="BA20" s="66" t="str">
        <f>IF(AZ20="","",IF(COUNTIF(AZ$20:AZ20,AZ20)=1,1,""))</f>
        <v/>
      </c>
      <c r="BB20" s="66" t="str">
        <f t="shared" ref="BB20" si="4">IF(AW20="","",IF(N20="省略","有","無"))</f>
        <v/>
      </c>
      <c r="BC20" s="66" t="str">
        <f>IF(AND(O20&lt;&gt;"",O20&lt;&gt;"-",COUNTIF($E20,"*代表地点*")&gt;0),$AP20,"")</f>
        <v/>
      </c>
      <c r="BD20" s="66" t="str">
        <f>IF(BC20="","",IF(COUNTIF(BC$20:BC20,BC20)=1,1,""))</f>
        <v/>
      </c>
      <c r="BE20" s="66" t="str">
        <f>IF(OR(O20="",O20="-",O20="省略"),"",IF(OR($E20="代表地点",$E20="代表地点かつ対象地境界"),O20,""))</f>
        <v/>
      </c>
      <c r="BF20" s="66" t="str">
        <f>IF(AND(O20&lt;&gt;"",O20&lt;&gt;"-",O20&lt;&gt;"ND",O20&gt;O$17),BC20,"")</f>
        <v/>
      </c>
      <c r="BG20" s="66" t="str">
        <f>IF(BF20="","",IF(COUNTIF(BF$20:BF20,BF20)=1,1,""))</f>
        <v/>
      </c>
      <c r="BH20" s="66" t="str">
        <f>IF(BC20="","",IF(O20="省略","有","無"))</f>
        <v/>
      </c>
      <c r="BI20" s="66" t="str">
        <f>IF(AND(O20&lt;&gt;"",O20&lt;&gt;"-",COUNTIF($E20,"*対象地境界*")&gt;0),$AP20,"")</f>
        <v/>
      </c>
      <c r="BJ20" s="66" t="str">
        <f>IF(BI20="","",IF(COUNTIF(BI$20:BI20,BI20)=1,1,""))</f>
        <v/>
      </c>
      <c r="BK20" s="66" t="str">
        <f>IF(OR(O20="",O20="-",O20="省略"),"",IF(OR($E20="対象地境界",$E20="代表地点かつ対象地境界"),O20,""))</f>
        <v/>
      </c>
      <c r="BL20" s="66" t="str">
        <f>IF(AND(O20&lt;&gt;"",O20&lt;&gt;"-",O20&lt;&gt;"ND",O20&gt;O$17),BI20,"")</f>
        <v/>
      </c>
      <c r="BM20" s="66" t="str">
        <f>IF(BL20="","",IF(COUNTIF(BL$20:BL20,BL20)=1,1,""))</f>
        <v/>
      </c>
      <c r="BN20" s="66" t="str">
        <f>IF(BI20="","",IF(O20="省略","有","無"))</f>
        <v/>
      </c>
      <c r="BO20" s="66" t="str">
        <f>IF(AND(P20&lt;&gt;"",P20&lt;&gt;"-",COUNTIF($E20,"*代表地点*")&gt;0),$AP20,"")</f>
        <v/>
      </c>
      <c r="BP20" s="66" t="str">
        <f>IF(BO20="","",IF(COUNTIF(BO$20:BO20,BO20)=1,1,""))</f>
        <v/>
      </c>
      <c r="BQ20" s="66" t="str">
        <f>IF(OR(P20="",P20="-",P20="省略"),"",IF(OR($E20="代表地点",$E20="代表地点かつ対象地境界"),P20,""))</f>
        <v/>
      </c>
      <c r="BR20" s="66" t="str">
        <f>IF(AND(P20&lt;&gt;"",P20&lt;&gt;"-",P20&lt;&gt;"ND",P20&gt;P$17),BO20,"")</f>
        <v/>
      </c>
      <c r="BS20" s="66" t="str">
        <f>IF(BR20="","",IF(COUNTIF(BR$20:BR20,BR20)=1,1,""))</f>
        <v/>
      </c>
      <c r="BT20" s="66" t="str">
        <f>IF(BO20="","",IF(P20="省略","有","無"))</f>
        <v/>
      </c>
      <c r="BU20" s="66" t="str">
        <f>IF(AND(P20&lt;&gt;"",P20&lt;&gt;"-",COUNTIF($E20,"*対象地境界*")&gt;0),$AP20,"")</f>
        <v/>
      </c>
      <c r="BV20" s="66" t="str">
        <f>IF(BU20="","",IF(COUNTIF(BU$20:BU20,BU20)=1,1,""))</f>
        <v/>
      </c>
      <c r="BW20" s="66" t="str">
        <f>IF(OR(P20="",P20="-",P20="省略"),"",IF(OR($E20="対象地境界",$E20="代表地点かつ対象地境界"),P20,""))</f>
        <v/>
      </c>
      <c r="BX20" s="66" t="str">
        <f>IF(AND(P20&lt;&gt;"",P20&lt;&gt;"-",P20&lt;&gt;"ND",P20&gt;P$17),BU20,"")</f>
        <v/>
      </c>
      <c r="BY20" s="66" t="str">
        <f>IF(BX20="","",IF(COUNTIF(BX$20:BX20,BX20)=1,1,""))</f>
        <v/>
      </c>
      <c r="BZ20" s="66" t="str">
        <f>IF(BU20="","",IF(P20="省略","有","無"))</f>
        <v/>
      </c>
      <c r="CA20" s="66" t="str">
        <f>IF(AND(Q20&lt;&gt;"",Q20&lt;&gt;"-",COUNTIF($E20,"*代表地点*")&gt;0),$AP20,"")</f>
        <v>1_A1-5</v>
      </c>
      <c r="CB20" s="66">
        <f>IF(CA20="","",IF(COUNTIF(CA$20:CA20,CA20)=1,1,""))</f>
        <v>1</v>
      </c>
      <c r="CC20" s="66" t="str">
        <f>IF(OR(Q20="",Q20="-",Q20="省略"),"",IF(OR($E20="代表地点",$E20="代表地点かつ対象地境界"),Q20,""))</f>
        <v>ND</v>
      </c>
      <c r="CD20" s="66" t="str">
        <f>IF(AND(Q20&lt;&gt;"",Q20&lt;&gt;"-",Q20&lt;&gt;"ND",Q20&gt;Q$17),CA20,"")</f>
        <v/>
      </c>
      <c r="CE20" s="66" t="str">
        <f>IF(CD20="","",IF(COUNTIF(CD$20:CD20,CD20)=1,1,""))</f>
        <v/>
      </c>
      <c r="CF20" s="66" t="str">
        <f>IF(CA20="","",IF(Q20="省略","有","無"))</f>
        <v>無</v>
      </c>
      <c r="CG20" s="66" t="str">
        <f>IF(AND(Q20&lt;&gt;"",Q20&lt;&gt;"-",COUNTIF($E20,"*対象地境界*")&gt;0),$AP20,"")</f>
        <v/>
      </c>
      <c r="CH20" s="66" t="str">
        <f>IF(CG20="","",IF(COUNTIF(CG$20:CG20,CG20)=1,1,""))</f>
        <v/>
      </c>
      <c r="CI20" s="66" t="str">
        <f>IF(OR(Q20="",Q20="-",Q20="省略"),"",IF(OR($E20="対象地境界",$E20="代表地点かつ対象地境界"),Q20,""))</f>
        <v/>
      </c>
      <c r="CJ20" s="66" t="str">
        <f>IF(AND(Q20&lt;&gt;"",Q20&lt;&gt;"-",Q20&lt;&gt;"ND",Q20&gt;Q$17),CG20,"")</f>
        <v/>
      </c>
      <c r="CK20" s="66" t="str">
        <f>IF(CJ20="","",IF(COUNTIF(CJ$20:CJ20,CJ20)=1,1,""))</f>
        <v/>
      </c>
      <c r="CL20" s="66" t="str">
        <f>IF(CG20="","",IF(Q20="省略","有","無"))</f>
        <v/>
      </c>
      <c r="CM20" s="66" t="str">
        <f>IF(AND(R20&lt;&gt;"",R20&lt;&gt;"-",COUNTIF($E20,"*代表地点*")&gt;0),$AP20,"")</f>
        <v>1_A1-5</v>
      </c>
      <c r="CN20" s="66">
        <f>IF(CM20="","",IF(COUNTIF(CM$20:CM20,CM20)=1,1,""))</f>
        <v>1</v>
      </c>
      <c r="CO20" s="66" t="str">
        <f>IF(OR(R20="",R20="-",R20="省略"),"",IF(OR($E20="代表地点",$E20="代表地点かつ対象地境界"),R20,""))</f>
        <v>ND</v>
      </c>
      <c r="CP20" s="66" t="str">
        <f>IF(AND(R20&lt;&gt;"",R20&lt;&gt;"-",R20&lt;&gt;"ND",R20&gt;R$17),CM20,"")</f>
        <v/>
      </c>
      <c r="CQ20" s="66" t="str">
        <f>IF(CP20="","",IF(COUNTIF(CP$20:CP20,CP20)=1,1,""))</f>
        <v/>
      </c>
      <c r="CR20" s="66" t="str">
        <f>IF(CM20="","",IF(R20="省略","有","無"))</f>
        <v>無</v>
      </c>
      <c r="CS20" s="66" t="str">
        <f>IF(AND(R20&lt;&gt;"",R20&lt;&gt;"-",COUNTIF($E20,"*対象地境界*")&gt;0),$AP20,"")</f>
        <v/>
      </c>
      <c r="CT20" s="66" t="str">
        <f>IF(CS20="","",IF(COUNTIF(CS$20:CS20,CS20)=1,1,""))</f>
        <v/>
      </c>
      <c r="CU20" s="66" t="str">
        <f>IF(OR(R20="",R20="-",R20="省略"),"",IF(OR($E20="対象地境界",$E20="代表地点かつ対象地境界"),R20,""))</f>
        <v/>
      </c>
      <c r="CV20" s="66" t="str">
        <f>IF(AND(R20&lt;&gt;"",R20&lt;&gt;"-",R20&lt;&gt;"ND",R20&gt;R$17),CS20,"")</f>
        <v/>
      </c>
      <c r="CW20" s="66" t="str">
        <f>IF(CV20="","",IF(COUNTIF(CV$20:CV20,CV20)=1,1,""))</f>
        <v/>
      </c>
      <c r="CX20" s="66" t="str">
        <f>IF(CS20="","",IF(R20="省略","有","無"))</f>
        <v/>
      </c>
      <c r="CY20" s="66" t="str">
        <f>IF(AND(S20&lt;&gt;"",S20&lt;&gt;"-",COUNTIF($E20,"*代表地点*")&gt;0),$AP20,"")</f>
        <v/>
      </c>
      <c r="CZ20" s="66" t="str">
        <f>IF(CY20="","",IF(COUNTIF(CY$20:CY20,CY20)=1,1,""))</f>
        <v/>
      </c>
      <c r="DA20" s="66" t="str">
        <f>IF(OR(S20="",S20="-",S20="省略"),"",IF(OR($E20="代表地点",$E20="代表地点かつ対象地境界"),S20,""))</f>
        <v/>
      </c>
      <c r="DB20" s="66" t="str">
        <f>IF(AND(S20&lt;&gt;"",S20&lt;&gt;"-",S20&lt;&gt;"ND",S20&gt;S$17),CY20,"")</f>
        <v/>
      </c>
      <c r="DC20" s="66" t="str">
        <f>IF(DB20="","",IF(COUNTIF(DB$20:DB20,DB20)=1,1,""))</f>
        <v/>
      </c>
      <c r="DD20" s="66" t="str">
        <f>IF(CY20="","",IF(S20="省略","有","無"))</f>
        <v/>
      </c>
      <c r="DE20" s="66" t="str">
        <f>IF(AND(S20&lt;&gt;"",S20&lt;&gt;"-",COUNTIF($E20,"*対象地境界*")&gt;0),$AP20,"")</f>
        <v/>
      </c>
      <c r="DF20" s="66" t="str">
        <f>IF(DE20="","",IF(COUNTIF(DE$20:DE20,DE20)=1,1,""))</f>
        <v/>
      </c>
      <c r="DG20" s="66" t="str">
        <f>IF(OR(S20="",S20="-",S20="省略"),"",IF(OR($E20="対象地境界",$E20="代表地点かつ対象地境界"),S20,""))</f>
        <v/>
      </c>
      <c r="DH20" s="66" t="str">
        <f>IF(AND(S20&lt;&gt;"",S20&lt;&gt;"-",S20&lt;&gt;"ND",S20&gt;S$17),DE20,"")</f>
        <v/>
      </c>
      <c r="DI20" s="66" t="str">
        <f>IF(DH20="","",IF(COUNTIF(DH$20:DH20,DH20)=1,1,""))</f>
        <v/>
      </c>
      <c r="DJ20" s="66" t="str">
        <f>IF(DE20="","",IF(S20="省略","有","無"))</f>
        <v/>
      </c>
      <c r="DK20" s="66" t="str">
        <f>IF(AND(T20&lt;&gt;"",T20&lt;&gt;"-",COUNTIF($E20,"*代表地点*")&gt;0),$AP20,"")</f>
        <v/>
      </c>
      <c r="DL20" s="66" t="str">
        <f>IF(DK20="","",IF(COUNTIF(DK$20:DK20,DK20)=1,1,""))</f>
        <v/>
      </c>
      <c r="DM20" s="66" t="str">
        <f>IF(OR(T20="",T20="-",T20="省略"),"",IF(OR($E20="代表地点",$E20="代表地点かつ対象地境界"),T20,""))</f>
        <v/>
      </c>
      <c r="DN20" s="66" t="str">
        <f>IF(AND(T20&lt;&gt;"",T20&lt;&gt;"-",T20&lt;&gt;"ND",T20&gt;T$17),DK20,"")</f>
        <v/>
      </c>
      <c r="DO20" s="66" t="str">
        <f>IF(DN20="","",IF(COUNTIF(DN$20:DN20,DN20)=1,1,""))</f>
        <v/>
      </c>
      <c r="DP20" s="66" t="str">
        <f>IF(DK20="","",IF(T20="省略","有","無"))</f>
        <v/>
      </c>
      <c r="DQ20" s="66" t="str">
        <f>IF(AND(T20&lt;&gt;"",T20&lt;&gt;"-",COUNTIF($E20,"*対象地境界*")&gt;0),$AP20,"")</f>
        <v/>
      </c>
      <c r="DR20" s="66" t="str">
        <f>IF(DQ20="","",IF(COUNTIF(DQ$20:DQ20,DQ20)=1,1,""))</f>
        <v/>
      </c>
      <c r="DS20" s="66" t="str">
        <f>IF(OR(T20="",T20="-",T20="省略"),"",IF(OR($E20="対象地境界",$E20="代表地点かつ対象地境界"),T20,""))</f>
        <v/>
      </c>
      <c r="DT20" s="66" t="str">
        <f>IF(AND(T20&lt;&gt;"",T20&lt;&gt;"-",T20&lt;&gt;"ND",T20&gt;T$17),DQ20,"")</f>
        <v/>
      </c>
      <c r="DU20" s="66" t="str">
        <f>IF(DT20="","",IF(COUNTIF(DT$20:DT20,DT20)=1,1,""))</f>
        <v/>
      </c>
      <c r="DV20" s="66" t="str">
        <f>IF(DQ20="","",IF(T20="省略","有","無"))</f>
        <v/>
      </c>
      <c r="DW20" s="66" t="str">
        <f>IF(AND(U20&lt;&gt;"",U20&lt;&gt;"-",COUNTIF($E20,"*代表地点*")&gt;0),$AP20,"")</f>
        <v>1_A1-5</v>
      </c>
      <c r="DX20" s="66">
        <f>IF(DW20="","",IF(COUNTIF(DW$20:DW20,DW20)=1,1,""))</f>
        <v>1</v>
      </c>
      <c r="DY20" s="66" t="str">
        <f>IF(OR(U20="",U20="-",U20="省略"),"",IF(OR($E20="代表地点",$E20="代表地点かつ対象地境界"),U20,""))</f>
        <v>ND</v>
      </c>
      <c r="DZ20" s="66" t="str">
        <f>IF(AND(U20&lt;&gt;"",U20&lt;&gt;"-",U20&lt;&gt;"ND",U20&gt;U$17),DW20,"")</f>
        <v/>
      </c>
      <c r="EA20" s="66" t="str">
        <f>IF(DZ20="","",IF(COUNTIF(DZ$20:DZ20,DZ20)=1,1,""))</f>
        <v/>
      </c>
      <c r="EB20" s="66" t="str">
        <f>IF(DW20="","",IF(U20="省略","有","無"))</f>
        <v>無</v>
      </c>
      <c r="EC20" s="66" t="str">
        <f>IF(AND(U20&lt;&gt;"",U20&lt;&gt;"-",COUNTIF($E20,"*対象地境界*")&gt;0),$AP20,"")</f>
        <v/>
      </c>
      <c r="ED20" s="66" t="str">
        <f>IF(EC20="","",IF(COUNTIF(EC$20:EC20,EC20)=1,1,""))</f>
        <v/>
      </c>
      <c r="EE20" s="66" t="str">
        <f>IF(OR(U20="",U20="-",U20="省略"),"",IF(OR($E20="対象地境界",$E20="代表地点かつ対象地境界"),U20,""))</f>
        <v/>
      </c>
      <c r="EF20" s="66" t="str">
        <f>IF(AND(U20&lt;&gt;"",U20&lt;&gt;"-",U20&lt;&gt;"ND",U20&gt;U$17),EC20,"")</f>
        <v/>
      </c>
      <c r="EG20" s="66" t="str">
        <f>IF(EF20="","",IF(COUNTIF(EF$20:EF20,EF20)=1,1,""))</f>
        <v/>
      </c>
      <c r="EH20" s="66" t="str">
        <f>IF(EC20="","",IF(U20="省略","有","無"))</f>
        <v/>
      </c>
      <c r="EI20" s="66" t="str">
        <f>IF(AND(V20&lt;&gt;"",V20&lt;&gt;"-",COUNTIF($E20,"*代表地点*")&gt;0),$AP20,"")</f>
        <v/>
      </c>
      <c r="EJ20" s="66" t="str">
        <f>IF(EI20="","",IF(COUNTIF(EI$20:EI20,EI20)=1,1,""))</f>
        <v/>
      </c>
      <c r="EK20" s="66" t="str">
        <f>IF(OR(V20="",V20="-",V20="省略"),"",IF(OR($E20="代表地点",$E20="代表地点かつ対象地境界"),V20,""))</f>
        <v/>
      </c>
      <c r="EL20" s="66" t="str">
        <f>IF(AND(V20&lt;&gt;"",V20&lt;&gt;"-",V20&lt;&gt;"ND",V20&gt;V$17),EI20,"")</f>
        <v/>
      </c>
      <c r="EM20" s="66" t="str">
        <f>IF(EL20="","",IF(COUNTIF(EL$20:EL20,EL20)=1,1,""))</f>
        <v/>
      </c>
      <c r="EN20" s="66" t="str">
        <f>IF(EI20="","",IF(V20="省略","有","無"))</f>
        <v/>
      </c>
      <c r="EO20" s="66" t="str">
        <f>IF(AND(V20&lt;&gt;"",V20&lt;&gt;"-",COUNTIF($E20,"*対象地境界*")&gt;0),$AP20,"")</f>
        <v/>
      </c>
      <c r="EP20" s="66" t="str">
        <f>IF(EO20="","",IF(COUNTIF(EO$20:EO20,EO20)=1,1,""))</f>
        <v/>
      </c>
      <c r="EQ20" s="66" t="str">
        <f>IF(OR(V20="",V20="-",V20="省略"),"",IF(OR($E20="対象地境界",$E20="代表地点かつ対象地境界"),V20,""))</f>
        <v/>
      </c>
      <c r="ER20" s="66" t="str">
        <f>IF(AND(V20&lt;&gt;"",V20&lt;&gt;"-",V20&lt;&gt;"ND",V20&gt;V$17),EO20,"")</f>
        <v/>
      </c>
      <c r="ES20" s="66" t="str">
        <f>IF(ER20="","",IF(COUNTIF(ER$20:ER20,ER20)=1,1,""))</f>
        <v/>
      </c>
      <c r="ET20" s="66" t="str">
        <f>IF(EO20="","",IF(V20="省略","有","無"))</f>
        <v/>
      </c>
      <c r="EU20" s="66" t="str">
        <f>IF(AND(W20&lt;&gt;"",W20&lt;&gt;"-",COUNTIF($E20,"*代表地点*")&gt;0),$AP20,"")</f>
        <v/>
      </c>
      <c r="EV20" s="66" t="str">
        <f>IF(EU20="","",IF(COUNTIF(EU$20:EU20,EU20)=1,1,""))</f>
        <v/>
      </c>
      <c r="EW20" s="66" t="str">
        <f>IF(OR(W20="",W20="-",W20="省略"),"",IF(OR($E20="代表地点",$E20="代表地点かつ対象地境界"),W20,""))</f>
        <v/>
      </c>
      <c r="EX20" s="66" t="str">
        <f>IF(AND(W20&lt;&gt;"",W20&lt;&gt;"-",W20&lt;&gt;"ND",W20&gt;W$17),EU20,"")</f>
        <v/>
      </c>
      <c r="EY20" s="66" t="str">
        <f>IF(EX20="","",IF(COUNTIF(EX$20:EX20,EX20)=1,1,""))</f>
        <v/>
      </c>
      <c r="EZ20" s="66" t="str">
        <f>IF(EU20="","",IF(W20="省略","有","無"))</f>
        <v/>
      </c>
      <c r="FA20" s="66" t="str">
        <f>IF(AND(W20&lt;&gt;"",W20&lt;&gt;"-",COUNTIF($E20,"*対象地境界*")&gt;0),$AP20,"")</f>
        <v/>
      </c>
      <c r="FB20" s="66" t="str">
        <f>IF(FA20="","",IF(COUNTIF(FA$20:FA20,FA20)=1,1,""))</f>
        <v/>
      </c>
      <c r="FC20" s="66" t="str">
        <f>IF(OR(W20="",W20="-",W20="省略"),"",IF(OR($E20="対象地境界",$E20="代表地点かつ対象地境界"),W20,""))</f>
        <v/>
      </c>
      <c r="FD20" s="66" t="str">
        <f>IF(AND(W20&lt;&gt;"",W20&lt;&gt;"-",W20&lt;&gt;"ND",W20&gt;W$17),FA20,"")</f>
        <v/>
      </c>
      <c r="FE20" s="66" t="str">
        <f>IF(FD20="","",IF(COUNTIF(FD$20:FD20,FD20)=1,1,""))</f>
        <v/>
      </c>
      <c r="FF20" s="66" t="str">
        <f>IF(FA20="","",IF(W20="省略","有","無"))</f>
        <v/>
      </c>
      <c r="FG20" s="66" t="str">
        <f>IF(AND(X20&lt;&gt;"",X20&lt;&gt;"-",COUNTIF($E20,"*代表地点*")&gt;0),$AP20,"")</f>
        <v>1_A1-5</v>
      </c>
      <c r="FH20" s="66">
        <f>IF(FG20="","",IF(COUNTIF(FG$20:FG20,FG20)=1,1,""))</f>
        <v>1</v>
      </c>
      <c r="FI20" s="66">
        <f>IF(OR(X20="",X20="-",X20="省略"),"",IF(OR($E20="代表地点",$E20="代表地点かつ対象地境界"),X20,""))</f>
        <v>5.0000000000000001E-4</v>
      </c>
      <c r="FJ20" s="66" t="str">
        <f>IF(AND(X20&lt;&gt;"",X20&lt;&gt;"-",X20&lt;&gt;"ND",X20&gt;X$17),FG20,"")</f>
        <v/>
      </c>
      <c r="FK20" s="66" t="str">
        <f>IF(FJ20="","",IF(COUNTIF(FJ$20:FJ20,FJ20)=1,1,""))</f>
        <v/>
      </c>
      <c r="FL20" s="66" t="str">
        <f>IF(FG20="","",IF(X20="省略","有","無"))</f>
        <v>無</v>
      </c>
      <c r="FM20" s="66" t="str">
        <f>IF(AND(X20&lt;&gt;"",X20&lt;&gt;"-",COUNTIF($E20,"*対象地境界*")&gt;0),$AP20,"")</f>
        <v/>
      </c>
      <c r="FN20" s="66" t="str">
        <f>IF(FM20="","",IF(COUNTIF(FM$20:FM20,FM20)=1,1,""))</f>
        <v/>
      </c>
      <c r="FO20" s="66" t="str">
        <f>IF(OR(X20="",X20="-",X20="省略"),"",IF(OR($E20="対象地境界",$E20="代表地点かつ対象地境界"),X20,""))</f>
        <v/>
      </c>
      <c r="FP20" s="66" t="str">
        <f>IF(AND(X20&lt;&gt;"",X20&lt;&gt;"-",X20&lt;&gt;"ND",X20&gt;X$17),FM20,"")</f>
        <v/>
      </c>
      <c r="FQ20" s="66" t="str">
        <f>IF(FP20="","",IF(COUNTIF(FP$20:FP20,FP20)=1,1,""))</f>
        <v/>
      </c>
      <c r="FR20" s="66" t="str">
        <f>IF(FM20="","",IF(X20="省略","有","無"))</f>
        <v/>
      </c>
      <c r="FS20" s="66" t="str">
        <f>IF(AND(Y20&lt;&gt;"",Y20&lt;&gt;"-",COUNTIF($E20,"*代表地点*")&gt;0),$AP20,"")</f>
        <v/>
      </c>
      <c r="FT20" s="66" t="str">
        <f>IF(FS20="","",IF(COUNTIF(FS$20:FS20,FS20)=1,1,""))</f>
        <v/>
      </c>
      <c r="FU20" s="66" t="str">
        <f>IF(OR(Y20="",Y20="-",Y20="省略"),"",IF(OR($E20="代表地点",$E20="代表地点かつ対象地境界"),Y20,""))</f>
        <v/>
      </c>
      <c r="FV20" s="66" t="str">
        <f>IF(AND(Y20&lt;&gt;"",Y20&lt;&gt;"-",Y20&lt;&gt;"ND",Y20&gt;Y$17),FS20,"")</f>
        <v/>
      </c>
      <c r="FW20" s="66" t="str">
        <f>IF(FV20="","",IF(COUNTIF(FV$20:FV20,FV20)=1,1,""))</f>
        <v/>
      </c>
      <c r="FX20" s="66" t="str">
        <f>IF(FS20="","",IF(Y20="省略","有","無"))</f>
        <v/>
      </c>
      <c r="FY20" s="66" t="str">
        <f>IF(AND(Y20&lt;&gt;"",Y20&lt;&gt;"-",COUNTIF($E20,"*対象地境界*")&gt;0),$AP20,"")</f>
        <v/>
      </c>
      <c r="FZ20" s="66" t="str">
        <f>IF(FY20="","",IF(COUNTIF(FY$20:FY20,FY20)=1,1,""))</f>
        <v/>
      </c>
      <c r="GA20" s="66" t="str">
        <f>IF(OR(Y20="",Y20="-",Y20="省略"),"",IF(OR($E20="対象地境界",$E20="代表地点かつ対象地境界"),Y20,""))</f>
        <v/>
      </c>
      <c r="GB20" s="66" t="str">
        <f>IF(AND(Y20&lt;&gt;"",Y20&lt;&gt;"-",Y20&lt;&gt;"ND",Y20&gt;Y$17),FY20,"")</f>
        <v/>
      </c>
      <c r="GC20" s="66" t="str">
        <f>IF(GB20="","",IF(COUNTIF(GB$20:GB20,GB20)=1,1,""))</f>
        <v/>
      </c>
      <c r="GD20" s="66" t="str">
        <f>IF(FY20="","",IF(Y20="省略","有","無"))</f>
        <v/>
      </c>
      <c r="GE20" s="66" t="str">
        <f>IF(AND(Z20&lt;&gt;"",Z20&lt;&gt;"-",COUNTIF($E20,"*代表地点*")&gt;0),$AP20,"")</f>
        <v/>
      </c>
      <c r="GF20" s="66" t="str">
        <f>IF(GE20="","",IF(COUNTIF(GE$20:GE20,GE20)=1,1,""))</f>
        <v/>
      </c>
      <c r="GG20" s="66" t="str">
        <f>IF(OR(Z20="",Z20="-",Z20="省略"),"",IF(OR($E20="代表地点",$E20="代表地点かつ対象地境界"),Z20,""))</f>
        <v/>
      </c>
      <c r="GH20" s="66" t="str">
        <f>IF(AND(Z20&lt;&gt;"",Z20&lt;&gt;"-",Z20&lt;&gt;"ND",Z20&gt;Z$17),GE20,"")</f>
        <v/>
      </c>
      <c r="GI20" s="66" t="str">
        <f>IF(GH20="","",IF(COUNTIF(GH$20:GH20,GH20)=1,1,""))</f>
        <v/>
      </c>
      <c r="GJ20" s="66" t="str">
        <f>IF(GE20="","",IF(Z20="省略","有","無"))</f>
        <v/>
      </c>
      <c r="GK20" s="66" t="str">
        <f>IF(AND(Z20&lt;&gt;"",Z20&lt;&gt;"-",COUNTIF($E20,"*対象地境界*")&gt;0),$AP20,"")</f>
        <v/>
      </c>
      <c r="GL20" s="66" t="str">
        <f>IF(GK20="","",IF(COUNTIF(GK$20:GK20,GK20)=1,1,""))</f>
        <v/>
      </c>
      <c r="GM20" s="66" t="str">
        <f>IF(OR(Z20="",Z20="-",Z20="省略"),"",IF(OR($E20="対象地境界",$E20="代表地点かつ対象地境界"),Z20,""))</f>
        <v/>
      </c>
      <c r="GN20" s="66" t="str">
        <f>IF(AND(Z20&lt;&gt;"",Z20&lt;&gt;"-",Z20&lt;&gt;"ND",Z20&gt;Z$17),GK20,"")</f>
        <v/>
      </c>
      <c r="GO20" s="66" t="str">
        <f>IF(GN20="","",IF(COUNTIF(GN$20:GN20,GN20)=1,1,""))</f>
        <v/>
      </c>
      <c r="GP20" s="66" t="str">
        <f>IF(GK20="","",IF(Z20="省略","有","無"))</f>
        <v/>
      </c>
      <c r="GQ20" s="66" t="str">
        <f>IF(AND(AA20&lt;&gt;"",AA20&lt;&gt;"-",COUNTIF($E20,"*代表地点*")&gt;0),$AP20,"")</f>
        <v/>
      </c>
      <c r="GR20" s="66" t="str">
        <f>IF(GQ20="","",IF(COUNTIF(GQ$20:GQ20,GQ20)=1,1,""))</f>
        <v/>
      </c>
      <c r="GS20" s="66" t="str">
        <f>IF(OR(AA20="",AA20="-",AA20="省略"),"",IF(OR($E20="代表地点",$E20="代表地点かつ対象地境界"),AA20,""))</f>
        <v/>
      </c>
      <c r="GT20" s="66" t="str">
        <f>IF(AND(AA20&lt;&gt;"",AA20&lt;&gt;"-",AA20&lt;&gt;"ND",AA20&gt;AA$17),GQ20,"")</f>
        <v/>
      </c>
      <c r="GU20" s="66" t="str">
        <f>IF(GT20="","",IF(COUNTIF(GT$20:GT20,GT20)=1,1,""))</f>
        <v/>
      </c>
      <c r="GV20" s="66" t="str">
        <f>IF(GQ20="","",IF(AA20="省略","有","無"))</f>
        <v/>
      </c>
      <c r="GW20" s="66" t="str">
        <f>IF(AND(AA20&lt;&gt;"",AA20&lt;&gt;"-",COUNTIF($E20,"*対象地境界*")&gt;0),$AP20,"")</f>
        <v/>
      </c>
      <c r="GX20" s="66" t="str">
        <f>IF(GW20="","",IF(COUNTIF(GW$20:GW20,GW20)=1,1,""))</f>
        <v/>
      </c>
      <c r="GY20" s="66" t="str">
        <f>IF(OR(AA20="",AA20="-",AA20="省略"),"",IF(OR($E20="対象地境界",$E20="代表地点かつ対象地境界"),AA20,""))</f>
        <v/>
      </c>
      <c r="GZ20" s="66" t="str">
        <f>IF(AND(AA20&lt;&gt;"",AA20&lt;&gt;"-",AA20&lt;&gt;"ND",AA20&gt;AA$17),GW20,"")</f>
        <v/>
      </c>
      <c r="HA20" s="66" t="str">
        <f>IF(GZ20="","",IF(COUNTIF(GZ$20:GZ20,GZ20)=1,1,""))</f>
        <v/>
      </c>
      <c r="HB20" s="66" t="str">
        <f>IF(GW20="","",IF(AA20="省略","有","無"))</f>
        <v/>
      </c>
      <c r="HC20" s="66" t="str">
        <f>IF(AND(AB20&lt;&gt;"",AB20&lt;&gt;"-",COUNTIF($E20,"*代表地点*")&gt;0),$AP20,"")</f>
        <v/>
      </c>
      <c r="HD20" s="66" t="str">
        <f>IF(HC20="","",IF(COUNTIF(HC$20:HC20,HC20)=1,1,""))</f>
        <v/>
      </c>
      <c r="HE20" s="66" t="str">
        <f>IF(OR(AB20="",AB20="-",AB20="省略"),"",IF(OR($E20="代表地点",$E20="代表地点かつ対象地境界"),AB20,""))</f>
        <v/>
      </c>
      <c r="HF20" s="66" t="str">
        <f>IF(AND(AB20&lt;&gt;"",AB20&lt;&gt;"-",AB20&lt;&gt;"ND",AB20&gt;AB$17),HC20,"")</f>
        <v/>
      </c>
      <c r="HG20" s="66" t="str">
        <f>IF(HF20="","",IF(COUNTIF(HF$20:HF20,HF20)=1,1,""))</f>
        <v/>
      </c>
      <c r="HH20" s="66" t="str">
        <f>IF(HC20="","",IF(AB20="省略","有","無"))</f>
        <v/>
      </c>
      <c r="HI20" s="66" t="str">
        <f>IF(AND(AB20&lt;&gt;"",AB20&lt;&gt;"-",COUNTIF($E20,"*対象地境界*")&gt;0),$AP20,"")</f>
        <v/>
      </c>
      <c r="HJ20" s="66" t="str">
        <f>IF(HI20="","",IF(COUNTIF(HI$20:HI20,HI20)=1,1,""))</f>
        <v/>
      </c>
      <c r="HK20" s="66" t="str">
        <f>IF(OR(AB20="",AB20="-",AB20="省略"),"",IF(OR($E20="対象地境界",$E20="代表地点かつ対象地境界"),AB20,""))</f>
        <v/>
      </c>
      <c r="HL20" s="66" t="str">
        <f>IF(AND(AB20&lt;&gt;"",AB20&lt;&gt;"-",AB20&lt;&gt;"ND",AB20&gt;AB$17),HI20,"")</f>
        <v/>
      </c>
      <c r="HM20" s="66" t="str">
        <f>IF(HL20="","",IF(COUNTIF(HL$20:HL20,HL20)=1,1,""))</f>
        <v/>
      </c>
      <c r="HN20" s="66" t="str">
        <f>IF(HI20="","",IF(AB20="省略","有","無"))</f>
        <v/>
      </c>
      <c r="HO20" s="66" t="str">
        <f>IF(AND(AC20&lt;&gt;"",AC20&lt;&gt;"-",COUNTIF($E20,"*代表地点*")&gt;0),$AP20,"")</f>
        <v/>
      </c>
      <c r="HP20" s="66" t="str">
        <f>IF(HO20="","",IF(COUNTIF(HO$20:HO20,HO20)=1,1,""))</f>
        <v/>
      </c>
      <c r="HQ20" s="66" t="str">
        <f>IF(OR(AC20="",AC20="-",AC20="省略"),"",IF(OR($E20="代表地点",$E20="代表地点かつ対象地境界"),AC20,""))</f>
        <v/>
      </c>
      <c r="HR20" s="66" t="str">
        <f>IF(AND(AC20&lt;&gt;"",AC20&lt;&gt;"-",AC20&lt;&gt;"ND",AC20&gt;AC$17),HO20,"")</f>
        <v/>
      </c>
      <c r="HS20" s="66" t="str">
        <f>IF(HR20="","",IF(COUNTIF(HR$20:HR20,HR20)=1,1,""))</f>
        <v/>
      </c>
      <c r="HT20" s="66" t="str">
        <f>IF(HO20="","",IF(AC20="省略","有","無"))</f>
        <v/>
      </c>
      <c r="HU20" s="66" t="str">
        <f>IF(AND(AC20&lt;&gt;"",AC20&lt;&gt;"-",COUNTIF($E20,"*対象地境界*")&gt;0),$AP20,"")</f>
        <v/>
      </c>
      <c r="HV20" s="66" t="str">
        <f>IF(HU20="","",IF(COUNTIF(HU$20:HU20,HU20)=1,1,""))</f>
        <v/>
      </c>
      <c r="HW20" s="66" t="str">
        <f>IF(OR(AC20="",AC20="-",AC20="省略"),"",IF(OR($E20="対象地境界",$E20="代表地点かつ対象地境界"),AC20,""))</f>
        <v/>
      </c>
      <c r="HX20" s="66" t="str">
        <f>IF(AND(AC20&lt;&gt;"",AC20&lt;&gt;"-",AC20&lt;&gt;"ND",AC20&gt;AC$17),HU20,"")</f>
        <v/>
      </c>
      <c r="HY20" s="66" t="str">
        <f>IF(HX20="","",IF(COUNTIF(HX$20:HX20,HX20)=1,1,""))</f>
        <v/>
      </c>
      <c r="HZ20" s="66" t="str">
        <f>IF(HU20="","",IF(AC20="省略","有","無"))</f>
        <v/>
      </c>
      <c r="IA20" s="66" t="str">
        <f>IF(AND(AD20&lt;&gt;"",AD20&lt;&gt;"-",COUNTIF($E20,"*代表地点*")&gt;0),$AP20,"")</f>
        <v/>
      </c>
      <c r="IB20" s="66" t="str">
        <f>IF(IA20="","",IF(COUNTIF(IA$20:IA20,IA20)=1,1,""))</f>
        <v/>
      </c>
      <c r="IC20" s="66" t="str">
        <f>IF(OR(AD20="",AD20="-",AD20="省略"),"",IF(OR($E20="代表地点",$E20="代表地点かつ対象地境界"),AD20,""))</f>
        <v/>
      </c>
      <c r="ID20" s="66" t="str">
        <f>IF(AND(AD20&lt;&gt;"",AD20&lt;&gt;"-",AD20&lt;&gt;"ND",AD20&gt;AD$17),IA20,"")</f>
        <v/>
      </c>
      <c r="IE20" s="66" t="str">
        <f>IF(ID20="","",IF(COUNTIF(ID$20:ID20,ID20)=1,1,""))</f>
        <v/>
      </c>
      <c r="IF20" s="66" t="str">
        <f>IF(IA20="","",IF(AD20="省略","有","無"))</f>
        <v/>
      </c>
      <c r="IG20" s="66" t="str">
        <f>IF(AND(AD20&lt;&gt;"",AD20&lt;&gt;"-",COUNTIF($E20,"*対象地境界*")&gt;0),$AP20,"")</f>
        <v/>
      </c>
      <c r="IH20" s="66" t="str">
        <f>IF(IG20="","",IF(COUNTIF(IG$20:IG20,IG20)=1,1,""))</f>
        <v/>
      </c>
      <c r="II20" s="66" t="str">
        <f>IF(OR(AD20="",AD20="-",AD20="省略"),"",IF(OR($E20="対象地境界",$E20="代表地点かつ対象地境界"),AD20,""))</f>
        <v/>
      </c>
      <c r="IJ20" s="66" t="str">
        <f>IF(AND(AD20&lt;&gt;"",AD20&lt;&gt;"-",AD20&lt;&gt;"ND",AD20&gt;AD$17),IG20,"")</f>
        <v/>
      </c>
      <c r="IK20" s="66" t="str">
        <f>IF(IJ20="","",IF(COUNTIF(IJ$20:IJ20,IJ20)=1,1,""))</f>
        <v/>
      </c>
      <c r="IL20" s="66" t="str">
        <f>IF(IG20="","",IF(AD20="省略","有","無"))</f>
        <v/>
      </c>
      <c r="IM20" s="66" t="str">
        <f>IF(AND(AE20&lt;&gt;"",AE20&lt;&gt;"-",COUNTIF($E20,"*代表地点*")&gt;0),$AP20,"")</f>
        <v/>
      </c>
      <c r="IN20" s="66" t="str">
        <f>IF(IM20="","",IF(COUNTIF(IM$20:IM20,IM20)=1,1,""))</f>
        <v/>
      </c>
      <c r="IO20" s="66" t="str">
        <f>IF(OR(AE20="",AE20="-",AE20="省略"),"",IF(OR($E20="代表地点",$E20="代表地点かつ対象地境界"),AE20,""))</f>
        <v/>
      </c>
      <c r="IP20" s="66" t="str">
        <f>IF(AND(AE20&lt;&gt;"",AE20&lt;&gt;"-",AE20&lt;&gt;"ND",AE20&gt;AE$17),IM20,"")</f>
        <v/>
      </c>
      <c r="IQ20" s="66" t="str">
        <f>IF(IP20="","",IF(COUNTIF(IP$20:IP20,IP20)=1,1,""))</f>
        <v/>
      </c>
      <c r="IR20" s="66" t="str">
        <f>IF(IM20="","",IF(AE20="省略","有","無"))</f>
        <v/>
      </c>
      <c r="IS20" s="66" t="str">
        <f>IF(AND(AE20&lt;&gt;"",AE20&lt;&gt;"-",COUNTIF($E20,"*対象地境界*")&gt;0),$AP20,"")</f>
        <v/>
      </c>
      <c r="IT20" s="66" t="str">
        <f>IF(IS20="","",IF(COUNTIF(IS$20:IS20,IS20)=1,1,""))</f>
        <v/>
      </c>
      <c r="IU20" s="66" t="str">
        <f>IF(OR(AE20="",AE20="-",AE20="省略"),"",IF(OR($E20="対象地境界",$E20="代表地点かつ対象地境界"),AE20,""))</f>
        <v/>
      </c>
      <c r="IV20" s="66" t="str">
        <f>IF(AND(AE20&lt;&gt;"",AE20&lt;&gt;"-",AE20&lt;&gt;"ND",AE20&gt;AE$17),IS20,"")</f>
        <v/>
      </c>
      <c r="IW20" s="66" t="str">
        <f>IF(IV20="","",IF(COUNTIF(IV$20:IV20,IV20)=1,1,""))</f>
        <v/>
      </c>
      <c r="IX20" s="66" t="str">
        <f>IF(IS20="","",IF(AE20="省略","有","無"))</f>
        <v/>
      </c>
      <c r="IY20" s="66" t="str">
        <f>IF(AND(AF20&lt;&gt;"",AF20&lt;&gt;"-",COUNTIF($E20,"*代表地点*")&gt;0),$AP20,"")</f>
        <v/>
      </c>
      <c r="IZ20" s="66" t="str">
        <f>IF(IY20="","",IF(COUNTIF(IY$20:IY20,IY20)=1,1,""))</f>
        <v/>
      </c>
      <c r="JA20" s="66" t="str">
        <f>IF(OR(AF20="",AF20="-",AF20="省略"),"",IF(OR($E20="代表地点",$E20="代表地点かつ対象地境界"),AF20,""))</f>
        <v/>
      </c>
      <c r="JB20" s="66" t="str">
        <f>IF(AND(AF20&lt;&gt;"",AF20&lt;&gt;"-",AF20&lt;&gt;"ND",AF20&gt;AF$17),IY20,"")</f>
        <v/>
      </c>
      <c r="JC20" s="66" t="str">
        <f>IF(JB20="","",IF(COUNTIF(JB$20:JB20,JB20)=1,1,""))</f>
        <v/>
      </c>
      <c r="JD20" s="66" t="str">
        <f>IF(IY20="","",IF(AF20="省略","有","無"))</f>
        <v/>
      </c>
      <c r="JE20" s="66" t="str">
        <f>IF(AND(AF20&lt;&gt;"",AF20&lt;&gt;"-",COUNTIF($E20,"*対象地境界*")&gt;0),$AP20,"")</f>
        <v/>
      </c>
      <c r="JF20" s="66" t="str">
        <f>IF(JE20="","",IF(COUNTIF(JE$20:JE20,JE20)=1,1,""))</f>
        <v/>
      </c>
      <c r="JG20" s="66" t="str">
        <f>IF(OR(AF20="",AF20="-",AF20="省略"),"",IF(OR($E20="対象地境界",$E20="代表地点かつ対象地境界"),AF20,""))</f>
        <v/>
      </c>
      <c r="JH20" s="66" t="str">
        <f>IF(AND(AF20&lt;&gt;"",AF20&lt;&gt;"-",AF20&lt;&gt;"ND",AF20&gt;AF$17),JE20,"")</f>
        <v/>
      </c>
      <c r="JI20" s="66" t="str">
        <f>IF(JH20="","",IF(COUNTIF(JH$20:JH20,JH20)=1,1,""))</f>
        <v/>
      </c>
      <c r="JJ20" s="66" t="str">
        <f>IF(JE20="","",IF(AF20="省略","有","無"))</f>
        <v/>
      </c>
      <c r="JK20" s="66" t="str">
        <f>IF(AND(AG20&lt;&gt;"",AG20&lt;&gt;"-",COUNTIF($E20,"*代表地点*")&gt;0),$AP20,"")</f>
        <v/>
      </c>
      <c r="JL20" s="66" t="str">
        <f>IF(JK20="","",IF(COUNTIF(JK$20:JK20,JK20)=1,1,""))</f>
        <v/>
      </c>
      <c r="JM20" s="66" t="str">
        <f>IF(OR(AG20="",AG20="-",AG20="省略"),"",IF(OR($E20="代表地点",$E20="代表地点かつ対象地境界"),AG20,""))</f>
        <v/>
      </c>
      <c r="JN20" s="66" t="str">
        <f>IF(AND(AG20&lt;&gt;"",AG20&lt;&gt;"-",AG20&lt;&gt;"ND",AG20&gt;AG$17),JK20,"")</f>
        <v/>
      </c>
      <c r="JO20" s="66" t="str">
        <f>IF(JN20="","",IF(COUNTIF(JN$20:JN20,JN20)=1,1,""))</f>
        <v/>
      </c>
      <c r="JP20" s="66" t="str">
        <f>IF(JK20="","",IF(AG20="省略","有","無"))</f>
        <v/>
      </c>
      <c r="JQ20" s="66" t="str">
        <f>IF(AND(AG20&lt;&gt;"",AG20&lt;&gt;"-",COUNTIF($E20,"*対象地境界*")&gt;0),$AP20,"")</f>
        <v/>
      </c>
      <c r="JR20" s="66" t="str">
        <f>IF(JQ20="","",IF(COUNTIF(JQ$20:JQ20,JQ20)=1,1,""))</f>
        <v/>
      </c>
      <c r="JS20" s="66" t="str">
        <f>IF(OR(AG20="",AG20="-",AG20="省略"),"",IF(OR($E20="対象地境界",$E20="代表地点かつ対象地境界"),AG20,""))</f>
        <v/>
      </c>
      <c r="JT20" s="66" t="str">
        <f>IF(AND(AG20&lt;&gt;"",AG20&lt;&gt;"-",AG20&lt;&gt;"ND",AG20&gt;AG$17),JQ20,"")</f>
        <v/>
      </c>
      <c r="JU20" s="66" t="str">
        <f>IF(JT20="","",IF(COUNTIF(JT$20:JT20,JT20)=1,1,""))</f>
        <v/>
      </c>
      <c r="JV20" s="66" t="str">
        <f>IF(JQ20="","",IF(AG20="省略","有","無"))</f>
        <v/>
      </c>
      <c r="JW20" s="66" t="str">
        <f>IF(AND(AH20&lt;&gt;"",AH20&lt;&gt;"-",COUNTIF($E20,"*代表地点*")&gt;0),$AP20,"")</f>
        <v/>
      </c>
      <c r="JX20" s="66" t="str">
        <f>IF(JW20="","",IF(COUNTIF(JW$20:JW20,JW20)=1,1,""))</f>
        <v/>
      </c>
      <c r="JY20" s="66" t="str">
        <f>IF(OR(AH20="",AH20="-",AH20="省略"),"",IF(OR($E20="代表地点",$E20="代表地点かつ対象地境界"),AH20,""))</f>
        <v/>
      </c>
      <c r="JZ20" s="66" t="str">
        <f>IF(AND(AH20&lt;&gt;"",AH20&lt;&gt;"-",AH20&lt;&gt;"ND",AH20&gt;AH$17),JW20,"")</f>
        <v/>
      </c>
      <c r="KA20" s="66" t="str">
        <f>IF(JZ20="","",IF(COUNTIF(JZ$20:JZ20,JZ20)=1,1,""))</f>
        <v/>
      </c>
      <c r="KB20" s="66" t="str">
        <f>IF(JW20="","",IF(AH20="省略","有","無"))</f>
        <v/>
      </c>
      <c r="KC20" s="66" t="str">
        <f>IF(AND(AH20&lt;&gt;"",AH20&lt;&gt;"-",COUNTIF($E20,"*対象地境界*")&gt;0),$AP20,"")</f>
        <v/>
      </c>
      <c r="KD20" s="66" t="str">
        <f>IF(KC20="","",IF(COUNTIF(KC$20:KC20,KC20)=1,1,""))</f>
        <v/>
      </c>
      <c r="KE20" s="66" t="str">
        <f>IF(OR(AH20="",AH20="-",AH20="省略"),"",IF(OR($E20="対象地境界",$E20="代表地点かつ対象地境界"),AH20,""))</f>
        <v/>
      </c>
      <c r="KF20" s="66" t="str">
        <f>IF(AND(AH20&lt;&gt;"",AH20&lt;&gt;"-",AH20&lt;&gt;"ND",AH20&gt;AH$17),KC20,"")</f>
        <v/>
      </c>
      <c r="KG20" s="66" t="str">
        <f>IF(KF20="","",IF(COUNTIF(KF$20:KF20,KF20)=1,1,""))</f>
        <v/>
      </c>
      <c r="KH20" s="66" t="str">
        <f>IF(KC20="","",IF(AH20="省略","有","無"))</f>
        <v/>
      </c>
      <c r="KI20" s="66" t="str">
        <f>IF(AND(AI20&lt;&gt;"",AI20&lt;&gt;"-",COUNTIF($E20,"*代表地点*")&gt;0),$AP20,"")</f>
        <v/>
      </c>
      <c r="KJ20" s="66" t="str">
        <f>IF(KI20="","",IF(COUNTIF(KI$20:KI20,KI20)=1,1,""))</f>
        <v/>
      </c>
      <c r="KK20" s="66" t="str">
        <f>IF(OR(AI20="",AI20="-",AI20="省略"),"",IF(OR($E20="代表地点",$E20="代表地点かつ対象地境界"),AI20,""))</f>
        <v/>
      </c>
      <c r="KL20" s="66" t="str">
        <f>IF(AND(AI20&lt;&gt;"",AI20&lt;&gt;"-",AI20&lt;&gt;"ND",AI20&gt;AI$17),KI20,"")</f>
        <v/>
      </c>
      <c r="KM20" s="66" t="str">
        <f>IF(KL20="","",IF(COUNTIF(KL$20:KL20,KL20)=1,1,""))</f>
        <v/>
      </c>
      <c r="KN20" s="66" t="str">
        <f>IF(KI20="","",IF(AI20="省略","有","無"))</f>
        <v/>
      </c>
      <c r="KO20" s="66" t="str">
        <f>IF(AND(AI20&lt;&gt;"",AI20&lt;&gt;"-",COUNTIF($E20,"*対象地境界*")&gt;0),$AP20,"")</f>
        <v/>
      </c>
      <c r="KP20" s="66" t="str">
        <f>IF(KO20="","",IF(COUNTIF(KO$20:KO20,KO20)=1,1,""))</f>
        <v/>
      </c>
      <c r="KQ20" s="66" t="str">
        <f>IF(OR(AI20="",AI20="-",AI20="省略"),"",IF(OR($E20="対象地境界",$E20="代表地点かつ対象地境界"),AI20,""))</f>
        <v/>
      </c>
      <c r="KR20" s="66" t="str">
        <f>IF(AND(AI20&lt;&gt;"",AI20&lt;&gt;"-",AI20&lt;&gt;"ND",AI20&gt;AI$17),KO20,"")</f>
        <v/>
      </c>
      <c r="KS20" s="66" t="str">
        <f>IF(KR20="","",IF(COUNTIF(KR$20:KR20,KR20)=1,1,""))</f>
        <v/>
      </c>
      <c r="KT20" s="66" t="str">
        <f>IF(KO20="","",IF(AI20="省略","有","無"))</f>
        <v/>
      </c>
      <c r="KU20" s="66" t="str">
        <f>IF(AND(AJ20&lt;&gt;"",AJ20&lt;&gt;"-",COUNTIF($E20,"*代表地点*")&gt;0),$AP20,"")</f>
        <v/>
      </c>
      <c r="KV20" s="66" t="str">
        <f>IF(KU20="","",IF(COUNTIF(KU$20:KU20,KU20)=1,1,""))</f>
        <v/>
      </c>
      <c r="KW20" s="66" t="str">
        <f>IF(OR(AJ20="",AJ20="-",AJ20="省略"),"",IF(OR($E20="代表地点",$E20="代表地点かつ対象地境界"),AJ20,""))</f>
        <v/>
      </c>
      <c r="KX20" s="66" t="str">
        <f>IF(AND(AJ20&lt;&gt;"",AJ20&lt;&gt;"-",AJ20&lt;&gt;"ND",AJ20&gt;AJ$17),KU20,"")</f>
        <v/>
      </c>
      <c r="KY20" s="66" t="str">
        <f>IF(KX20="","",IF(COUNTIF(KX$20:KX20,KX20)=1,1,""))</f>
        <v/>
      </c>
      <c r="KZ20" s="66" t="str">
        <f>IF(KU20="","",IF(AJ20="省略","有","無"))</f>
        <v/>
      </c>
      <c r="LA20" s="66" t="str">
        <f>IF(AND(AJ20&lt;&gt;"",AJ20&lt;&gt;"-",COUNTIF($E20,"*対象地境界*")&gt;0),$AP20,"")</f>
        <v/>
      </c>
      <c r="LB20" s="66" t="str">
        <f>IF(LA20="","",IF(COUNTIF(LA$20:LA20,LA20)=1,1,""))</f>
        <v/>
      </c>
      <c r="LC20" s="66" t="str">
        <f>IF(OR(AJ20="",AJ20="-",AJ20="省略"),"",IF(OR($E20="対象地境界",$E20="代表地点かつ対象地境界"),AJ20,""))</f>
        <v/>
      </c>
      <c r="LD20" s="66" t="str">
        <f>IF(AND(AJ20&lt;&gt;"",AJ20&lt;&gt;"-",AJ20&lt;&gt;"ND",AJ20&gt;AJ$17),LA20,"")</f>
        <v/>
      </c>
      <c r="LE20" s="66" t="str">
        <f>IF(LD20="","",IF(COUNTIF(LD$20:LD20,LD20)=1,1,""))</f>
        <v/>
      </c>
      <c r="LF20" s="66" t="str">
        <f>IF(LA20="","",IF(AJ20="省略","有","無"))</f>
        <v/>
      </c>
      <c r="LG20" s="66" t="str">
        <f>IF(AND(AK20&lt;&gt;"",AK20&lt;&gt;"-",COUNTIF($E20,"*代表地点*")&gt;0),$AP20,"")</f>
        <v/>
      </c>
      <c r="LH20" s="66" t="str">
        <f>IF(LG20="","",IF(COUNTIF(LG$20:LG20,LG20)=1,1,""))</f>
        <v/>
      </c>
      <c r="LI20" s="66" t="str">
        <f>IF(OR(AK20="",AK20="-",AK20="省略"),"",IF(OR($E20="代表地点",$E20="代表地点かつ対象地境界"),AK20,""))</f>
        <v/>
      </c>
      <c r="LJ20" s="66" t="str">
        <f>IF(AND(AK20&lt;&gt;"",AK20&lt;&gt;"-",AK20&lt;&gt;"ND",AK20&gt;AK$17),LG20,"")</f>
        <v/>
      </c>
      <c r="LK20" s="66" t="str">
        <f>IF(LJ20="","",IF(COUNTIF(LJ$20:LJ20,LJ20)=1,1,""))</f>
        <v/>
      </c>
      <c r="LL20" s="66" t="str">
        <f>IF(LG20="","",IF(AK20="省略","有","無"))</f>
        <v/>
      </c>
      <c r="LM20" s="66" t="str">
        <f>IF(AND(AK20&lt;&gt;"",AK20&lt;&gt;"-",COUNTIF($E20,"*対象地境界*")&gt;0),$AP20,"")</f>
        <v/>
      </c>
      <c r="LN20" s="66" t="str">
        <f>IF(LM20="","",IF(COUNTIF(LM$20:LM20,LM20)=1,1,""))</f>
        <v/>
      </c>
      <c r="LO20" s="66" t="str">
        <f>IF(OR(AK20="",AK20="-",AK20="省略"),"",IF(OR($E20="対象地境界",$E20="代表地点かつ対象地境界"),AK20,""))</f>
        <v/>
      </c>
      <c r="LP20" s="66" t="str">
        <f>IF(AND(AK20&lt;&gt;"",AK20&lt;&gt;"-",AK20&lt;&gt;"ND",AK20&gt;AK$17),LM20,"")</f>
        <v/>
      </c>
      <c r="LQ20" s="66" t="str">
        <f>IF(LP20="","",IF(COUNTIF(LP$20:LP20,LP20)=1,1,""))</f>
        <v/>
      </c>
      <c r="LR20" s="66" t="str">
        <f>IF(LM20="","",IF(AK20="省略","有","無"))</f>
        <v/>
      </c>
      <c r="LS20" s="66" t="str">
        <f>IF(AND(AL20&lt;&gt;"",AL20&lt;&gt;"-",COUNTIF($E20,"*代表地点*")&gt;0),$AP20,"")</f>
        <v/>
      </c>
      <c r="LT20" s="66" t="str">
        <f>IF(LS20="","",IF(COUNTIF(LS$20:LS20,LS20)=1,1,""))</f>
        <v/>
      </c>
      <c r="LU20" s="66" t="str">
        <f>IF(OR(AL20="",AL20="-",AL20="省略"),"",IF(OR($E20="代表地点",$E20="代表地点かつ対象地境界"),AL20,""))</f>
        <v/>
      </c>
      <c r="LV20" s="66" t="str">
        <f>IF(AND(AL20&lt;&gt;"",AL20&lt;&gt;"-",AL20&lt;&gt;"ND",AL20&gt;AL$17),LS20,"")</f>
        <v/>
      </c>
      <c r="LW20" s="66" t="str">
        <f>IF(LV20="","",IF(COUNTIF(LV$20:LV20,LV20)=1,1,""))</f>
        <v/>
      </c>
      <c r="LX20" s="66" t="str">
        <f>IF(LS20="","",IF(AL20="省略","有","無"))</f>
        <v/>
      </c>
      <c r="LY20" s="66" t="str">
        <f>IF(AND(AL20&lt;&gt;"",AL20&lt;&gt;"-",COUNTIF($E20,"*対象地境界*")&gt;0),$AP20,"")</f>
        <v/>
      </c>
      <c r="LZ20" s="66" t="str">
        <f>IF(LY20="","",IF(COUNTIF(LY$20:LY20,LY20)=1,1,""))</f>
        <v/>
      </c>
      <c r="MA20" s="66" t="str">
        <f>IF(OR(AL20="",AL20="-",AL20="省略"),"",IF(OR($E20="対象地境界",$E20="代表地点かつ対象地境界"),AL20,""))</f>
        <v/>
      </c>
      <c r="MB20" s="66" t="str">
        <f>IF(AND(AL20&lt;&gt;"",AL20&lt;&gt;"-",AL20&lt;&gt;"ND",AL20&gt;AL$17),LY20,"")</f>
        <v/>
      </c>
      <c r="MC20" s="66" t="str">
        <f>IF(MB20="","",IF(COUNTIF(MB$20:MB20,MB20)=1,1,""))</f>
        <v/>
      </c>
      <c r="MD20" s="66" t="str">
        <f>IF(LY20="","",IF(AL20="省略","有","無"))</f>
        <v/>
      </c>
      <c r="ME20" s="66" t="str">
        <f>IF(AND(AM20&lt;&gt;"",AM20&lt;&gt;"-",COUNTIF($E20,"*代表地点*")&gt;0),$AP20,"")</f>
        <v/>
      </c>
      <c r="MF20" s="66" t="str">
        <f>IF(ME20="","",IF(COUNTIF(ME$20:ME20,ME20)=1,1,""))</f>
        <v/>
      </c>
      <c r="MG20" s="66" t="str">
        <f>IF(OR(AM20="",AM20="-",AM20="省略"),"",IF(OR($E20="代表地点",$E20="代表地点かつ対象地境界"),AM20,""))</f>
        <v/>
      </c>
      <c r="MH20" s="66" t="str">
        <f>IF(AND(AM20&lt;&gt;"",AM20&lt;&gt;"-",AM20&lt;&gt;"ND",AM20&gt;AM$17),ME20,"")</f>
        <v/>
      </c>
      <c r="MI20" s="66" t="str">
        <f>IF(MH20="","",IF(COUNTIF(MH$20:MH20,MH20)=1,1,""))</f>
        <v/>
      </c>
      <c r="MJ20" s="66" t="str">
        <f>IF(ME20="","",IF(AM20="省略","有","無"))</f>
        <v/>
      </c>
      <c r="MK20" s="66" t="str">
        <f>IF(AND(AM20&lt;&gt;"",AM20&lt;&gt;"-",COUNTIF($E20,"*対象地境界*")&gt;0),$AP20,"")</f>
        <v/>
      </c>
      <c r="ML20" s="66" t="str">
        <f>IF(MK20="","",IF(COUNTIF(MK$20:MK20,MK20)=1,1,""))</f>
        <v/>
      </c>
      <c r="MM20" s="66" t="str">
        <f>IF(OR(AM20="",AM20="-",AM20="省略"),"",IF(OR($E20="対象地境界",$E20="代表地点かつ対象地境界"),AM20,""))</f>
        <v/>
      </c>
      <c r="MN20" s="66" t="str">
        <f>IF(AND(AM20&lt;&gt;"",AM20&lt;&gt;"-",AM20&lt;&gt;"ND",AM20&gt;AM$17),MK20,"")</f>
        <v/>
      </c>
      <c r="MO20" s="66" t="str">
        <f>IF(MN20="","",IF(COUNTIF(MN$20:MN20,MN20)=1,1,""))</f>
        <v/>
      </c>
      <c r="MP20" s="66" t="str">
        <f>IF(MK20="","",IF(AM20="省略","有","無"))</f>
        <v/>
      </c>
      <c r="MQ20" s="66" t="str">
        <f>IF(AND(AN20&lt;&gt;"",AN20&lt;&gt;"-",COUNTIF($E20,"*代表地点*")&gt;0),$AP20,"")</f>
        <v/>
      </c>
      <c r="MR20" s="66" t="str">
        <f>IF(MQ20="","",IF(COUNTIF(MQ$20:MQ20,MQ20)=1,1,""))</f>
        <v/>
      </c>
      <c r="MS20" s="66" t="str">
        <f>IF(OR(AN20="",AN20="-",AN20="省略"),"",IF(OR($E20="代表地点",$E20="代表地点かつ対象地境界"),AN20,""))</f>
        <v/>
      </c>
      <c r="MT20" s="66" t="str">
        <f>IF(AND(AN20&lt;&gt;"",AN20&lt;&gt;"-",AN20&lt;&gt;"ND",AN20&gt;AN$17),MQ20,"")</f>
        <v/>
      </c>
      <c r="MU20" s="66" t="str">
        <f>IF(MT20="","",IF(COUNTIF(MT$20:MT20,MT20)=1,1,""))</f>
        <v/>
      </c>
      <c r="MV20" s="66" t="str">
        <f>IF(MQ20="","",IF(AN20="省略","有","無"))</f>
        <v/>
      </c>
      <c r="MW20" s="66" t="str">
        <f>IF(AND(AN20&lt;&gt;"",AN20&lt;&gt;"-",COUNTIF($E20,"*対象地境界*")&gt;0),$AP20,"")</f>
        <v/>
      </c>
      <c r="MX20" s="66" t="str">
        <f>IF(MW20="","",IF(COUNTIF(MW$20:MW20,MW20)=1,1,""))</f>
        <v/>
      </c>
      <c r="MY20" s="66" t="str">
        <f>IF(OR(AN20="",AN20="-",AN20="省略"),"",IF(OR($E20="対象地境界",$E20="代表地点かつ対象地境界"),AN20,""))</f>
        <v/>
      </c>
      <c r="MZ20" s="66" t="str">
        <f>IF(AND(AN20&lt;&gt;"",AN20&lt;&gt;"-",AN20&lt;&gt;"ND",AN20&gt;AN$17),MW20,"")</f>
        <v/>
      </c>
      <c r="NA20" s="66" t="str">
        <f>IF(MZ20="","",IF(COUNTIF(MZ$20:MZ20,MZ20)=1,1,""))</f>
        <v/>
      </c>
      <c r="NB20" s="66" t="str">
        <f>IF(MW20="","",IF(AN20="省略","有","無"))</f>
        <v/>
      </c>
    </row>
    <row r="21" spans="2:366" s="66" customFormat="1">
      <c r="B21" s="67">
        <f>ROW()-19</f>
        <v>2</v>
      </c>
      <c r="C21" s="56">
        <v>1</v>
      </c>
      <c r="D21" s="57" t="s">
        <v>1212</v>
      </c>
      <c r="E21" s="58" t="s">
        <v>102</v>
      </c>
      <c r="F21" s="75" t="s">
        <v>1213</v>
      </c>
      <c r="G21" s="87">
        <v>37.299999999999997</v>
      </c>
      <c r="H21" s="88">
        <v>0</v>
      </c>
      <c r="I21" s="89" t="str">
        <f t="shared" ref="I21:I35" si="5">IF(D21="","","～")</f>
        <v>～</v>
      </c>
      <c r="J21" s="90">
        <v>-10</v>
      </c>
      <c r="K21" s="91">
        <f t="shared" si="0"/>
        <v>37.299999999999997</v>
      </c>
      <c r="L21" s="89" t="str">
        <f t="shared" ref="L21:L69" si="6">IF($D21="","","～")</f>
        <v>～</v>
      </c>
      <c r="M21" s="92">
        <f t="shared" si="1"/>
        <v>27.299999999999997</v>
      </c>
      <c r="N21" s="59" t="s">
        <v>20</v>
      </c>
      <c r="O21" s="60" t="s">
        <v>36</v>
      </c>
      <c r="P21" s="60" t="s">
        <v>36</v>
      </c>
      <c r="Q21" s="60" t="s">
        <v>20</v>
      </c>
      <c r="R21" s="60" t="s">
        <v>20</v>
      </c>
      <c r="S21" s="93" t="s">
        <v>36</v>
      </c>
      <c r="T21" s="93" t="s">
        <v>36</v>
      </c>
      <c r="U21" s="93" t="s">
        <v>20</v>
      </c>
      <c r="V21" s="93" t="s">
        <v>36</v>
      </c>
      <c r="W21" s="93" t="s">
        <v>36</v>
      </c>
      <c r="X21" s="93">
        <v>5.0000000000000001E-4</v>
      </c>
      <c r="Y21" s="93" t="s">
        <v>36</v>
      </c>
      <c r="Z21" s="93" t="s">
        <v>36</v>
      </c>
      <c r="AA21" s="93" t="s">
        <v>36</v>
      </c>
      <c r="AB21" s="93" t="s">
        <v>36</v>
      </c>
      <c r="AC21" s="93" t="s">
        <v>36</v>
      </c>
      <c r="AD21" s="93" t="s">
        <v>36</v>
      </c>
      <c r="AE21" s="93" t="s">
        <v>36</v>
      </c>
      <c r="AF21" s="93" t="s">
        <v>36</v>
      </c>
      <c r="AG21" s="93" t="s">
        <v>36</v>
      </c>
      <c r="AH21" s="93" t="s">
        <v>36</v>
      </c>
      <c r="AI21" s="93" t="s">
        <v>36</v>
      </c>
      <c r="AJ21" s="93" t="s">
        <v>36</v>
      </c>
      <c r="AK21" s="93" t="s">
        <v>36</v>
      </c>
      <c r="AL21" s="93" t="s">
        <v>36</v>
      </c>
      <c r="AM21" s="93" t="s">
        <v>36</v>
      </c>
      <c r="AN21" s="61" t="s">
        <v>36</v>
      </c>
      <c r="AP21" s="66" t="str">
        <f t="shared" si="2"/>
        <v>1_A2-2</v>
      </c>
      <c r="AQ21" s="66" t="str">
        <f t="shared" ref="AQ21:AQ69" si="7">IF(AND(N21&lt;&gt;"",N21&lt;&gt;"-",COUNTIF($E21,"*代表地点*")&gt;0),$AP21,"")</f>
        <v>1_A2-2</v>
      </c>
      <c r="AR21" s="66">
        <f>IF(AQ21="","",IF(COUNTIF(AQ$20:AQ21,AQ21)=1,1,""))</f>
        <v>1</v>
      </c>
      <c r="AS21" s="66" t="str">
        <f t="shared" ref="AS21:AS69" si="8">IF(OR(N21="",N21="-",N21="省略"),"",IF(OR($E21="代表地点",$E21="代表地点かつ対象地境界"),N21,""))</f>
        <v>ND</v>
      </c>
      <c r="AT21" s="66" t="str">
        <f t="shared" ref="AT21:AT69" si="9">IF(AND(N21&lt;&gt;"",N21&lt;&gt;"-",N21&lt;&gt;"ND",N21&gt;N$17),AQ21,"")</f>
        <v/>
      </c>
      <c r="AU21" s="66" t="str">
        <f>IF(AT21="","",IF(COUNTIF(AT$20:AT21,AT21)=1,1,""))</f>
        <v/>
      </c>
      <c r="AV21" s="66" t="str">
        <f t="shared" ref="AV21:AV69" si="10">IF(AQ21="","",IF(N21="省略","有","無"))</f>
        <v>無</v>
      </c>
      <c r="AW21" s="66" t="str">
        <f t="shared" ref="AW21:AW69" si="11">IF(AND(N21&lt;&gt;"",N21&lt;&gt;"-",COUNTIF($E21,"*対象地境界*")&gt;0),$AP21,"")</f>
        <v/>
      </c>
      <c r="AX21" s="66" t="str">
        <f>IF(AW21="","",IF(COUNTIF(AW$20:AW21,AW21)=1,1,""))</f>
        <v/>
      </c>
      <c r="AY21" s="66" t="str">
        <f t="shared" ref="AY21:AY69" si="12">IF(OR(N21="",N21="-",N21="省略"),"",IF(OR($E21="対象地境界",$E21="代表地点かつ対象地境界"),N21,""))</f>
        <v/>
      </c>
      <c r="AZ21" s="66" t="str">
        <f t="shared" ref="AZ21:AZ69" si="13">IF(AND(N21&lt;&gt;"",N21&lt;&gt;"-",N21&lt;&gt;"ND",N21&gt;N$17),AW21,"")</f>
        <v/>
      </c>
      <c r="BA21" s="66" t="str">
        <f>IF(AZ21="","",IF(COUNTIF(AZ$20:AZ21,AZ21)=1,1,""))</f>
        <v/>
      </c>
      <c r="BB21" s="66" t="str">
        <f t="shared" ref="BB21:BB69" si="14">IF(AW21="","",IF(N21="省略","有","無"))</f>
        <v/>
      </c>
      <c r="BC21" s="66" t="str">
        <f t="shared" ref="BC21:BC69" si="15">IF(AND(O21&lt;&gt;"",O21&lt;&gt;"-",COUNTIF($E21,"*代表地点*")&gt;0),$AP21,"")</f>
        <v/>
      </c>
      <c r="BD21" s="66" t="str">
        <f>IF(BC21="","",IF(COUNTIF(BC$20:BC21,BC21)=1,1,""))</f>
        <v/>
      </c>
      <c r="BE21" s="66" t="str">
        <f t="shared" ref="BE21:BE69" si="16">IF(OR(O21="",O21="-",O21="省略"),"",IF(OR($E21="代表地点",$E21="代表地点かつ対象地境界"),O21,""))</f>
        <v/>
      </c>
      <c r="BF21" s="66" t="str">
        <f t="shared" ref="BF21:BF69" si="17">IF(AND(O21&lt;&gt;"",O21&lt;&gt;"-",O21&lt;&gt;"ND",O21&gt;O$17),BC21,"")</f>
        <v/>
      </c>
      <c r="BG21" s="66" t="str">
        <f>IF(BF21="","",IF(COUNTIF(BF$20:BF21,BF21)=1,1,""))</f>
        <v/>
      </c>
      <c r="BH21" s="66" t="str">
        <f t="shared" ref="BH21:BH69" si="18">IF(BC21="","",IF(O21="省略","有","無"))</f>
        <v/>
      </c>
      <c r="BI21" s="66" t="str">
        <f t="shared" ref="BI21:BI69" si="19">IF(AND(O21&lt;&gt;"",O21&lt;&gt;"-",COUNTIF($E21,"*対象地境界*")&gt;0),$AP21,"")</f>
        <v/>
      </c>
      <c r="BJ21" s="66" t="str">
        <f>IF(BI21="","",IF(COUNTIF(BI$20:BI21,BI21)=1,1,""))</f>
        <v/>
      </c>
      <c r="BK21" s="66" t="str">
        <f t="shared" ref="BK21:BK69" si="20">IF(OR(O21="",O21="-",O21="省略"),"",IF(OR($E21="対象地境界",$E21="代表地点かつ対象地境界"),O21,""))</f>
        <v/>
      </c>
      <c r="BL21" s="66" t="str">
        <f t="shared" ref="BL21:BL69" si="21">IF(AND(O21&lt;&gt;"",O21&lt;&gt;"-",O21&lt;&gt;"ND",O21&gt;O$17),BI21,"")</f>
        <v/>
      </c>
      <c r="BM21" s="66" t="str">
        <f>IF(BL21="","",IF(COUNTIF(BL$20:BL21,BL21)=1,1,""))</f>
        <v/>
      </c>
      <c r="BN21" s="66" t="str">
        <f t="shared" ref="BN21:BN69" si="22">IF(BI21="","",IF(O21="省略","有","無"))</f>
        <v/>
      </c>
      <c r="BO21" s="66" t="str">
        <f t="shared" ref="BO21:BO69" si="23">IF(AND(P21&lt;&gt;"",P21&lt;&gt;"-",COUNTIF($E21,"*代表地点*")&gt;0),$AP21,"")</f>
        <v/>
      </c>
      <c r="BP21" s="66" t="str">
        <f>IF(BO21="","",IF(COUNTIF(BO$20:BO21,BO21)=1,1,""))</f>
        <v/>
      </c>
      <c r="BQ21" s="66" t="str">
        <f t="shared" ref="BQ21:BQ69" si="24">IF(OR(P21="",P21="-",P21="省略"),"",IF(OR($E21="代表地点",$E21="代表地点かつ対象地境界"),P21,""))</f>
        <v/>
      </c>
      <c r="BR21" s="66" t="str">
        <f t="shared" ref="BR21:BR69" si="25">IF(AND(P21&lt;&gt;"",P21&lt;&gt;"-",P21&lt;&gt;"ND",P21&gt;P$17),BO21,"")</f>
        <v/>
      </c>
      <c r="BS21" s="66" t="str">
        <f>IF(BR21="","",IF(COUNTIF(BR$20:BR21,BR21)=1,1,""))</f>
        <v/>
      </c>
      <c r="BT21" s="66" t="str">
        <f t="shared" ref="BT21:BT69" si="26">IF(BO21="","",IF(P21="省略","有","無"))</f>
        <v/>
      </c>
      <c r="BU21" s="66" t="str">
        <f t="shared" ref="BU21:BU69" si="27">IF(AND(P21&lt;&gt;"",P21&lt;&gt;"-",COUNTIF($E21,"*対象地境界*")&gt;0),$AP21,"")</f>
        <v/>
      </c>
      <c r="BV21" s="66" t="str">
        <f>IF(BU21="","",IF(COUNTIF(BU$20:BU21,BU21)=1,1,""))</f>
        <v/>
      </c>
      <c r="BW21" s="66" t="str">
        <f t="shared" ref="BW21:BW69" si="28">IF(OR(P21="",P21="-",P21="省略"),"",IF(OR($E21="対象地境界",$E21="代表地点かつ対象地境界"),P21,""))</f>
        <v/>
      </c>
      <c r="BX21" s="66" t="str">
        <f t="shared" ref="BX21:BX69" si="29">IF(AND(P21&lt;&gt;"",P21&lt;&gt;"-",P21&lt;&gt;"ND",P21&gt;P$17),BU21,"")</f>
        <v/>
      </c>
      <c r="BY21" s="66" t="str">
        <f>IF(BX21="","",IF(COUNTIF(BX$20:BX21,BX21)=1,1,""))</f>
        <v/>
      </c>
      <c r="BZ21" s="66" t="str">
        <f t="shared" ref="BZ21:BZ69" si="30">IF(BU21="","",IF(P21="省略","有","無"))</f>
        <v/>
      </c>
      <c r="CA21" s="66" t="str">
        <f t="shared" ref="CA21:CA69" si="31">IF(AND(Q21&lt;&gt;"",Q21&lt;&gt;"-",COUNTIF($E21,"*代表地点*")&gt;0),$AP21,"")</f>
        <v>1_A2-2</v>
      </c>
      <c r="CB21" s="66">
        <f>IF(CA21="","",IF(COUNTIF(CA$20:CA21,CA21)=1,1,""))</f>
        <v>1</v>
      </c>
      <c r="CC21" s="66" t="str">
        <f t="shared" ref="CC21:CC69" si="32">IF(OR(Q21="",Q21="-",Q21="省略"),"",IF(OR($E21="代表地点",$E21="代表地点かつ対象地境界"),Q21,""))</f>
        <v>ND</v>
      </c>
      <c r="CD21" s="66" t="str">
        <f t="shared" ref="CD21:CD69" si="33">IF(AND(Q21&lt;&gt;"",Q21&lt;&gt;"-",Q21&lt;&gt;"ND",Q21&gt;Q$17),CA21,"")</f>
        <v/>
      </c>
      <c r="CE21" s="66" t="str">
        <f>IF(CD21="","",IF(COUNTIF(CD$20:CD21,CD21)=1,1,""))</f>
        <v/>
      </c>
      <c r="CF21" s="66" t="str">
        <f t="shared" ref="CF21:CF69" si="34">IF(CA21="","",IF(Q21="省略","有","無"))</f>
        <v>無</v>
      </c>
      <c r="CG21" s="66" t="str">
        <f t="shared" ref="CG21:CG69" si="35">IF(AND(Q21&lt;&gt;"",Q21&lt;&gt;"-",COUNTIF($E21,"*対象地境界*")&gt;0),$AP21,"")</f>
        <v/>
      </c>
      <c r="CH21" s="66" t="str">
        <f>IF(CG21="","",IF(COUNTIF(CG$20:CG21,CG21)=1,1,""))</f>
        <v/>
      </c>
      <c r="CI21" s="66" t="str">
        <f t="shared" ref="CI21:CI69" si="36">IF(OR(Q21="",Q21="-",Q21="省略"),"",IF(OR($E21="対象地境界",$E21="代表地点かつ対象地境界"),Q21,""))</f>
        <v/>
      </c>
      <c r="CJ21" s="66" t="str">
        <f t="shared" ref="CJ21:CJ69" si="37">IF(AND(Q21&lt;&gt;"",Q21&lt;&gt;"-",Q21&lt;&gt;"ND",Q21&gt;Q$17),CG21,"")</f>
        <v/>
      </c>
      <c r="CK21" s="66" t="str">
        <f>IF(CJ21="","",IF(COUNTIF(CJ$20:CJ21,CJ21)=1,1,""))</f>
        <v/>
      </c>
      <c r="CL21" s="66" t="str">
        <f t="shared" ref="CL21:CL69" si="38">IF(CG21="","",IF(Q21="省略","有","無"))</f>
        <v/>
      </c>
      <c r="CM21" s="66" t="str">
        <f t="shared" ref="CM21:CM69" si="39">IF(AND(R21&lt;&gt;"",R21&lt;&gt;"-",COUNTIF($E21,"*代表地点*")&gt;0),$AP21,"")</f>
        <v>1_A2-2</v>
      </c>
      <c r="CN21" s="66">
        <f>IF(CM21="","",IF(COUNTIF(CM$20:CM21,CM21)=1,1,""))</f>
        <v>1</v>
      </c>
      <c r="CO21" s="66" t="str">
        <f t="shared" ref="CO21:CO69" si="40">IF(OR(R21="",R21="-",R21="省略"),"",IF(OR($E21="代表地点",$E21="代表地点かつ対象地境界"),R21,""))</f>
        <v>ND</v>
      </c>
      <c r="CP21" s="66" t="str">
        <f t="shared" ref="CP21:CP69" si="41">IF(AND(R21&lt;&gt;"",R21&lt;&gt;"-",R21&lt;&gt;"ND",R21&gt;R$17),CM21,"")</f>
        <v/>
      </c>
      <c r="CQ21" s="66" t="str">
        <f>IF(CP21="","",IF(COUNTIF(CP$20:CP21,CP21)=1,1,""))</f>
        <v/>
      </c>
      <c r="CR21" s="66" t="str">
        <f t="shared" ref="CR21:CR69" si="42">IF(CM21="","",IF(R21="省略","有","無"))</f>
        <v>無</v>
      </c>
      <c r="CS21" s="66" t="str">
        <f t="shared" ref="CS21:CS69" si="43">IF(AND(R21&lt;&gt;"",R21&lt;&gt;"-",COUNTIF($E21,"*対象地境界*")&gt;0),$AP21,"")</f>
        <v/>
      </c>
      <c r="CT21" s="66" t="str">
        <f>IF(CS21="","",IF(COUNTIF(CS$20:CS21,CS21)=1,1,""))</f>
        <v/>
      </c>
      <c r="CU21" s="66" t="str">
        <f t="shared" ref="CU21:CU69" si="44">IF(OR(R21="",R21="-",R21="省略"),"",IF(OR($E21="対象地境界",$E21="代表地点かつ対象地境界"),R21,""))</f>
        <v/>
      </c>
      <c r="CV21" s="66" t="str">
        <f t="shared" ref="CV21:CV69" si="45">IF(AND(R21&lt;&gt;"",R21&lt;&gt;"-",R21&lt;&gt;"ND",R21&gt;R$17),CS21,"")</f>
        <v/>
      </c>
      <c r="CW21" s="66" t="str">
        <f>IF(CV21="","",IF(COUNTIF(CV$20:CV21,CV21)=1,1,""))</f>
        <v/>
      </c>
      <c r="CX21" s="66" t="str">
        <f t="shared" ref="CX21:CX69" si="46">IF(CS21="","",IF(R21="省略","有","無"))</f>
        <v/>
      </c>
      <c r="CY21" s="66" t="str">
        <f t="shared" ref="CY21:CY69" si="47">IF(AND(S21&lt;&gt;"",S21&lt;&gt;"-",COUNTIF($E21,"*代表地点*")&gt;0),$AP21,"")</f>
        <v/>
      </c>
      <c r="CZ21" s="66" t="str">
        <f>IF(CY21="","",IF(COUNTIF(CY$20:CY21,CY21)=1,1,""))</f>
        <v/>
      </c>
      <c r="DA21" s="66" t="str">
        <f t="shared" ref="DA21:DA69" si="48">IF(OR(S21="",S21="-",S21="省略"),"",IF(OR($E21="代表地点",$E21="代表地点かつ対象地境界"),S21,""))</f>
        <v/>
      </c>
      <c r="DB21" s="66" t="str">
        <f t="shared" ref="DB21:DB69" si="49">IF(AND(S21&lt;&gt;"",S21&lt;&gt;"-",S21&lt;&gt;"ND",S21&gt;S$17),CY21,"")</f>
        <v/>
      </c>
      <c r="DC21" s="66" t="str">
        <f>IF(DB21="","",IF(COUNTIF(DB$20:DB21,DB21)=1,1,""))</f>
        <v/>
      </c>
      <c r="DD21" s="66" t="str">
        <f t="shared" ref="DD21:DD69" si="50">IF(CY21="","",IF(S21="省略","有","無"))</f>
        <v/>
      </c>
      <c r="DE21" s="66" t="str">
        <f t="shared" ref="DE21:DE69" si="51">IF(AND(S21&lt;&gt;"",S21&lt;&gt;"-",COUNTIF($E21,"*対象地境界*")&gt;0),$AP21,"")</f>
        <v/>
      </c>
      <c r="DF21" s="66" t="str">
        <f>IF(DE21="","",IF(COUNTIF(DE$20:DE21,DE21)=1,1,""))</f>
        <v/>
      </c>
      <c r="DG21" s="66" t="str">
        <f t="shared" ref="DG21:DG69" si="52">IF(OR(S21="",S21="-",S21="省略"),"",IF(OR($E21="対象地境界",$E21="代表地点かつ対象地境界"),S21,""))</f>
        <v/>
      </c>
      <c r="DH21" s="66" t="str">
        <f t="shared" ref="DH21:DH69" si="53">IF(AND(S21&lt;&gt;"",S21&lt;&gt;"-",S21&lt;&gt;"ND",S21&gt;S$17),DE21,"")</f>
        <v/>
      </c>
      <c r="DI21" s="66" t="str">
        <f>IF(DH21="","",IF(COUNTIF(DH$20:DH21,DH21)=1,1,""))</f>
        <v/>
      </c>
      <c r="DJ21" s="66" t="str">
        <f t="shared" ref="DJ21:DJ69" si="54">IF(DE21="","",IF(S21="省略","有","無"))</f>
        <v/>
      </c>
      <c r="DK21" s="66" t="str">
        <f t="shared" ref="DK21:DK69" si="55">IF(AND(T21&lt;&gt;"",T21&lt;&gt;"-",COUNTIF($E21,"*代表地点*")&gt;0),$AP21,"")</f>
        <v/>
      </c>
      <c r="DL21" s="66" t="str">
        <f>IF(DK21="","",IF(COUNTIF(DK$20:DK21,DK21)=1,1,""))</f>
        <v/>
      </c>
      <c r="DM21" s="66" t="str">
        <f t="shared" ref="DM21:DM69" si="56">IF(OR(T21="",T21="-",T21="省略"),"",IF(OR($E21="代表地点",$E21="代表地点かつ対象地境界"),T21,""))</f>
        <v/>
      </c>
      <c r="DN21" s="66" t="str">
        <f t="shared" ref="DN21:DN69" si="57">IF(AND(T21&lt;&gt;"",T21&lt;&gt;"-",T21&lt;&gt;"ND",T21&gt;T$17),DK21,"")</f>
        <v/>
      </c>
      <c r="DO21" s="66" t="str">
        <f>IF(DN21="","",IF(COUNTIF(DN$20:DN21,DN21)=1,1,""))</f>
        <v/>
      </c>
      <c r="DP21" s="66" t="str">
        <f t="shared" ref="DP21:DP69" si="58">IF(DK21="","",IF(T21="省略","有","無"))</f>
        <v/>
      </c>
      <c r="DQ21" s="66" t="str">
        <f t="shared" ref="DQ21:DQ69" si="59">IF(AND(T21&lt;&gt;"",T21&lt;&gt;"-",COUNTIF($E21,"*対象地境界*")&gt;0),$AP21,"")</f>
        <v/>
      </c>
      <c r="DR21" s="66" t="str">
        <f>IF(DQ21="","",IF(COUNTIF(DQ$20:DQ21,DQ21)=1,1,""))</f>
        <v/>
      </c>
      <c r="DS21" s="66" t="str">
        <f t="shared" ref="DS21:DS69" si="60">IF(OR(T21="",T21="-",T21="省略"),"",IF(OR($E21="対象地境界",$E21="代表地点かつ対象地境界"),T21,""))</f>
        <v/>
      </c>
      <c r="DT21" s="66" t="str">
        <f t="shared" ref="DT21:DT69" si="61">IF(AND(T21&lt;&gt;"",T21&lt;&gt;"-",T21&lt;&gt;"ND",T21&gt;T$17),DQ21,"")</f>
        <v/>
      </c>
      <c r="DU21" s="66" t="str">
        <f>IF(DT21="","",IF(COUNTIF(DT$20:DT21,DT21)=1,1,""))</f>
        <v/>
      </c>
      <c r="DV21" s="66" t="str">
        <f t="shared" ref="DV21:DV69" si="62">IF(DQ21="","",IF(T21="省略","有","無"))</f>
        <v/>
      </c>
      <c r="DW21" s="66" t="str">
        <f t="shared" ref="DW21:DW69" si="63">IF(AND(U21&lt;&gt;"",U21&lt;&gt;"-",COUNTIF($E21,"*代表地点*")&gt;0),$AP21,"")</f>
        <v>1_A2-2</v>
      </c>
      <c r="DX21" s="66">
        <f>IF(DW21="","",IF(COUNTIF(DW$20:DW21,DW21)=1,1,""))</f>
        <v>1</v>
      </c>
      <c r="DY21" s="66" t="str">
        <f t="shared" ref="DY21:DY69" si="64">IF(OR(U21="",U21="-",U21="省略"),"",IF(OR($E21="代表地点",$E21="代表地点かつ対象地境界"),U21,""))</f>
        <v>ND</v>
      </c>
      <c r="DZ21" s="66" t="str">
        <f t="shared" ref="DZ21:DZ69" si="65">IF(AND(U21&lt;&gt;"",U21&lt;&gt;"-",U21&lt;&gt;"ND",U21&gt;U$17),DW21,"")</f>
        <v/>
      </c>
      <c r="EA21" s="66" t="str">
        <f>IF(DZ21="","",IF(COUNTIF(DZ$20:DZ21,DZ21)=1,1,""))</f>
        <v/>
      </c>
      <c r="EB21" s="66" t="str">
        <f t="shared" ref="EB21:EB69" si="66">IF(DW21="","",IF(U21="省略","有","無"))</f>
        <v>無</v>
      </c>
      <c r="EC21" s="66" t="str">
        <f t="shared" ref="EC21:EC69" si="67">IF(AND(U21&lt;&gt;"",U21&lt;&gt;"-",COUNTIF($E21,"*対象地境界*")&gt;0),$AP21,"")</f>
        <v/>
      </c>
      <c r="ED21" s="66" t="str">
        <f>IF(EC21="","",IF(COUNTIF(EC$20:EC21,EC21)=1,1,""))</f>
        <v/>
      </c>
      <c r="EE21" s="66" t="str">
        <f t="shared" ref="EE21:EE69" si="68">IF(OR(U21="",U21="-",U21="省略"),"",IF(OR($E21="対象地境界",$E21="代表地点かつ対象地境界"),U21,""))</f>
        <v/>
      </c>
      <c r="EF21" s="66" t="str">
        <f t="shared" ref="EF21:EF69" si="69">IF(AND(U21&lt;&gt;"",U21&lt;&gt;"-",U21&lt;&gt;"ND",U21&gt;U$17),EC21,"")</f>
        <v/>
      </c>
      <c r="EG21" s="66" t="str">
        <f>IF(EF21="","",IF(COUNTIF(EF$20:EF21,EF21)=1,1,""))</f>
        <v/>
      </c>
      <c r="EH21" s="66" t="str">
        <f t="shared" ref="EH21:EH69" si="70">IF(EC21="","",IF(U21="省略","有","無"))</f>
        <v/>
      </c>
      <c r="EI21" s="66" t="str">
        <f t="shared" ref="EI21:EI69" si="71">IF(AND(V21&lt;&gt;"",V21&lt;&gt;"-",COUNTIF($E21,"*代表地点*")&gt;0),$AP21,"")</f>
        <v/>
      </c>
      <c r="EJ21" s="66" t="str">
        <f>IF(EI21="","",IF(COUNTIF(EI$20:EI21,EI21)=1,1,""))</f>
        <v/>
      </c>
      <c r="EK21" s="66" t="str">
        <f t="shared" ref="EK21:EK69" si="72">IF(OR(V21="",V21="-",V21="省略"),"",IF(OR($E21="代表地点",$E21="代表地点かつ対象地境界"),V21,""))</f>
        <v/>
      </c>
      <c r="EL21" s="66" t="str">
        <f t="shared" ref="EL21:EL69" si="73">IF(AND(V21&lt;&gt;"",V21&lt;&gt;"-",V21&lt;&gt;"ND",V21&gt;V$17),EI21,"")</f>
        <v/>
      </c>
      <c r="EM21" s="66" t="str">
        <f>IF(EL21="","",IF(COUNTIF(EL$20:EL21,EL21)=1,1,""))</f>
        <v/>
      </c>
      <c r="EN21" s="66" t="str">
        <f t="shared" ref="EN21:EN69" si="74">IF(EI21="","",IF(V21="省略","有","無"))</f>
        <v/>
      </c>
      <c r="EO21" s="66" t="str">
        <f t="shared" ref="EO21:EO69" si="75">IF(AND(V21&lt;&gt;"",V21&lt;&gt;"-",COUNTIF($E21,"*対象地境界*")&gt;0),$AP21,"")</f>
        <v/>
      </c>
      <c r="EP21" s="66" t="str">
        <f>IF(EO21="","",IF(COUNTIF(EO$20:EO21,EO21)=1,1,""))</f>
        <v/>
      </c>
      <c r="EQ21" s="66" t="str">
        <f t="shared" ref="EQ21:EQ69" si="76">IF(OR(V21="",V21="-",V21="省略"),"",IF(OR($E21="対象地境界",$E21="代表地点かつ対象地境界"),V21,""))</f>
        <v/>
      </c>
      <c r="ER21" s="66" t="str">
        <f t="shared" ref="ER21:ER69" si="77">IF(AND(V21&lt;&gt;"",V21&lt;&gt;"-",V21&lt;&gt;"ND",V21&gt;V$17),EO21,"")</f>
        <v/>
      </c>
      <c r="ES21" s="66" t="str">
        <f>IF(ER21="","",IF(COUNTIF(ER$20:ER21,ER21)=1,1,""))</f>
        <v/>
      </c>
      <c r="ET21" s="66" t="str">
        <f t="shared" ref="ET21:ET69" si="78">IF(EO21="","",IF(V21="省略","有","無"))</f>
        <v/>
      </c>
      <c r="EU21" s="66" t="str">
        <f t="shared" ref="EU21:EU69" si="79">IF(AND(W21&lt;&gt;"",W21&lt;&gt;"-",COUNTIF($E21,"*代表地点*")&gt;0),$AP21,"")</f>
        <v/>
      </c>
      <c r="EV21" s="66" t="str">
        <f>IF(EU21="","",IF(COUNTIF(EU$20:EU21,EU21)=1,1,""))</f>
        <v/>
      </c>
      <c r="EW21" s="66" t="str">
        <f t="shared" ref="EW21:EW69" si="80">IF(OR(W21="",W21="-",W21="省略"),"",IF(OR($E21="代表地点",$E21="代表地点かつ対象地境界"),W21,""))</f>
        <v/>
      </c>
      <c r="EX21" s="66" t="str">
        <f t="shared" ref="EX21:EX69" si="81">IF(AND(W21&lt;&gt;"",W21&lt;&gt;"-",W21&lt;&gt;"ND",W21&gt;W$17),EU21,"")</f>
        <v/>
      </c>
      <c r="EY21" s="66" t="str">
        <f>IF(EX21="","",IF(COUNTIF(EX$20:EX21,EX21)=1,1,""))</f>
        <v/>
      </c>
      <c r="EZ21" s="66" t="str">
        <f t="shared" ref="EZ21:EZ69" si="82">IF(EU21="","",IF(W21="省略","有","無"))</f>
        <v/>
      </c>
      <c r="FA21" s="66" t="str">
        <f t="shared" ref="FA21:FA69" si="83">IF(AND(W21&lt;&gt;"",W21&lt;&gt;"-",COUNTIF($E21,"*対象地境界*")&gt;0),$AP21,"")</f>
        <v/>
      </c>
      <c r="FB21" s="66" t="str">
        <f>IF(FA21="","",IF(COUNTIF(FA$20:FA21,FA21)=1,1,""))</f>
        <v/>
      </c>
      <c r="FC21" s="66" t="str">
        <f t="shared" ref="FC21:FC69" si="84">IF(OR(W21="",W21="-",W21="省略"),"",IF(OR($E21="対象地境界",$E21="代表地点かつ対象地境界"),W21,""))</f>
        <v/>
      </c>
      <c r="FD21" s="66" t="str">
        <f t="shared" ref="FD21:FD69" si="85">IF(AND(W21&lt;&gt;"",W21&lt;&gt;"-",W21&lt;&gt;"ND",W21&gt;W$17),FA21,"")</f>
        <v/>
      </c>
      <c r="FE21" s="66" t="str">
        <f>IF(FD21="","",IF(COUNTIF(FD$20:FD21,FD21)=1,1,""))</f>
        <v/>
      </c>
      <c r="FF21" s="66" t="str">
        <f t="shared" ref="FF21:FF69" si="86">IF(FA21="","",IF(W21="省略","有","無"))</f>
        <v/>
      </c>
      <c r="FG21" s="66" t="str">
        <f t="shared" ref="FG21:FG69" si="87">IF(AND(X21&lt;&gt;"",X21&lt;&gt;"-",COUNTIF($E21,"*代表地点*")&gt;0),$AP21,"")</f>
        <v>1_A2-2</v>
      </c>
      <c r="FH21" s="66">
        <f>IF(FG21="","",IF(COUNTIF(FG$20:FG21,FG21)=1,1,""))</f>
        <v>1</v>
      </c>
      <c r="FI21" s="66">
        <f t="shared" ref="FI21:FI69" si="88">IF(OR(X21="",X21="-",X21="省略"),"",IF(OR($E21="代表地点",$E21="代表地点かつ対象地境界"),X21,""))</f>
        <v>5.0000000000000001E-4</v>
      </c>
      <c r="FJ21" s="66" t="str">
        <f t="shared" ref="FJ21:FJ69" si="89">IF(AND(X21&lt;&gt;"",X21&lt;&gt;"-",X21&lt;&gt;"ND",X21&gt;X$17),FG21,"")</f>
        <v/>
      </c>
      <c r="FK21" s="66" t="str">
        <f>IF(FJ21="","",IF(COUNTIF(FJ$20:FJ21,FJ21)=1,1,""))</f>
        <v/>
      </c>
      <c r="FL21" s="66" t="str">
        <f t="shared" ref="FL21:FL69" si="90">IF(FG21="","",IF(X21="省略","有","無"))</f>
        <v>無</v>
      </c>
      <c r="FM21" s="66" t="str">
        <f t="shared" ref="FM21:FM69" si="91">IF(AND(X21&lt;&gt;"",X21&lt;&gt;"-",COUNTIF($E21,"*対象地境界*")&gt;0),$AP21,"")</f>
        <v/>
      </c>
      <c r="FN21" s="66" t="str">
        <f>IF(FM21="","",IF(COUNTIF(FM$20:FM21,FM21)=1,1,""))</f>
        <v/>
      </c>
      <c r="FO21" s="66" t="str">
        <f t="shared" ref="FO21:FO69" si="92">IF(OR(X21="",X21="-",X21="省略"),"",IF(OR($E21="対象地境界",$E21="代表地点かつ対象地境界"),X21,""))</f>
        <v/>
      </c>
      <c r="FP21" s="66" t="str">
        <f t="shared" ref="FP21:FP69" si="93">IF(AND(X21&lt;&gt;"",X21&lt;&gt;"-",X21&lt;&gt;"ND",X21&gt;X$17),FM21,"")</f>
        <v/>
      </c>
      <c r="FQ21" s="66" t="str">
        <f>IF(FP21="","",IF(COUNTIF(FP$20:FP21,FP21)=1,1,""))</f>
        <v/>
      </c>
      <c r="FR21" s="66" t="str">
        <f t="shared" ref="FR21:FR69" si="94">IF(FM21="","",IF(X21="省略","有","無"))</f>
        <v/>
      </c>
      <c r="FS21" s="66" t="str">
        <f t="shared" ref="FS21:FS69" si="95">IF(AND(Y21&lt;&gt;"",Y21&lt;&gt;"-",COUNTIF($E21,"*代表地点*")&gt;0),$AP21,"")</f>
        <v/>
      </c>
      <c r="FT21" s="66" t="str">
        <f>IF(FS21="","",IF(COUNTIF(FS$20:FS21,FS21)=1,1,""))</f>
        <v/>
      </c>
      <c r="FU21" s="66" t="str">
        <f t="shared" ref="FU21:FU69" si="96">IF(OR(Y21="",Y21="-",Y21="省略"),"",IF(OR($E21="代表地点",$E21="代表地点かつ対象地境界"),Y21,""))</f>
        <v/>
      </c>
      <c r="FV21" s="66" t="str">
        <f t="shared" ref="FV21:FV69" si="97">IF(AND(Y21&lt;&gt;"",Y21&lt;&gt;"-",Y21&lt;&gt;"ND",Y21&gt;Y$17),FS21,"")</f>
        <v/>
      </c>
      <c r="FW21" s="66" t="str">
        <f>IF(FV21="","",IF(COUNTIF(FV$20:FV21,FV21)=1,1,""))</f>
        <v/>
      </c>
      <c r="FX21" s="66" t="str">
        <f t="shared" ref="FX21:FX69" si="98">IF(FS21="","",IF(Y21="省略","有","無"))</f>
        <v/>
      </c>
      <c r="FY21" s="66" t="str">
        <f t="shared" ref="FY21:FY69" si="99">IF(AND(Y21&lt;&gt;"",Y21&lt;&gt;"-",COUNTIF($E21,"*対象地境界*")&gt;0),$AP21,"")</f>
        <v/>
      </c>
      <c r="FZ21" s="66" t="str">
        <f>IF(FY21="","",IF(COUNTIF(FY$20:FY21,FY21)=1,1,""))</f>
        <v/>
      </c>
      <c r="GA21" s="66" t="str">
        <f t="shared" ref="GA21:GA69" si="100">IF(OR(Y21="",Y21="-",Y21="省略"),"",IF(OR($E21="対象地境界",$E21="代表地点かつ対象地境界"),Y21,""))</f>
        <v/>
      </c>
      <c r="GB21" s="66" t="str">
        <f t="shared" ref="GB21:GB69" si="101">IF(AND(Y21&lt;&gt;"",Y21&lt;&gt;"-",Y21&lt;&gt;"ND",Y21&gt;Y$17),FY21,"")</f>
        <v/>
      </c>
      <c r="GC21" s="66" t="str">
        <f>IF(GB21="","",IF(COUNTIF(GB$20:GB21,GB21)=1,1,""))</f>
        <v/>
      </c>
      <c r="GD21" s="66" t="str">
        <f t="shared" ref="GD21:GD69" si="102">IF(FY21="","",IF(Y21="省略","有","無"))</f>
        <v/>
      </c>
      <c r="GE21" s="66" t="str">
        <f t="shared" ref="GE21:GE69" si="103">IF(AND(Z21&lt;&gt;"",Z21&lt;&gt;"-",COUNTIF($E21,"*代表地点*")&gt;0),$AP21,"")</f>
        <v/>
      </c>
      <c r="GF21" s="66" t="str">
        <f>IF(GE21="","",IF(COUNTIF(GE$20:GE21,GE21)=1,1,""))</f>
        <v/>
      </c>
      <c r="GG21" s="66" t="str">
        <f t="shared" ref="GG21:GG69" si="104">IF(OR(Z21="",Z21="-",Z21="省略"),"",IF(OR($E21="代表地点",$E21="代表地点かつ対象地境界"),Z21,""))</f>
        <v/>
      </c>
      <c r="GH21" s="66" t="str">
        <f t="shared" ref="GH21:GH69" si="105">IF(AND(Z21&lt;&gt;"",Z21&lt;&gt;"-",Z21&lt;&gt;"ND",Z21&gt;Z$17),GE21,"")</f>
        <v/>
      </c>
      <c r="GI21" s="66" t="str">
        <f>IF(GH21="","",IF(COUNTIF(GH$20:GH21,GH21)=1,1,""))</f>
        <v/>
      </c>
      <c r="GJ21" s="66" t="str">
        <f t="shared" ref="GJ21:GJ69" si="106">IF(GE21="","",IF(Z21="省略","有","無"))</f>
        <v/>
      </c>
      <c r="GK21" s="66" t="str">
        <f t="shared" ref="GK21:GK69" si="107">IF(AND(Z21&lt;&gt;"",Z21&lt;&gt;"-",COUNTIF($E21,"*対象地境界*")&gt;0),$AP21,"")</f>
        <v/>
      </c>
      <c r="GL21" s="66" t="str">
        <f>IF(GK21="","",IF(COUNTIF(GK$20:GK21,GK21)=1,1,""))</f>
        <v/>
      </c>
      <c r="GM21" s="66" t="str">
        <f t="shared" ref="GM21:GM69" si="108">IF(OR(Z21="",Z21="-",Z21="省略"),"",IF(OR($E21="対象地境界",$E21="代表地点かつ対象地境界"),Z21,""))</f>
        <v/>
      </c>
      <c r="GN21" s="66" t="str">
        <f t="shared" ref="GN21:GN69" si="109">IF(AND(Z21&lt;&gt;"",Z21&lt;&gt;"-",Z21&lt;&gt;"ND",Z21&gt;Z$17),GK21,"")</f>
        <v/>
      </c>
      <c r="GO21" s="66" t="str">
        <f>IF(GN21="","",IF(COUNTIF(GN$20:GN21,GN21)=1,1,""))</f>
        <v/>
      </c>
      <c r="GP21" s="66" t="str">
        <f t="shared" ref="GP21:GP69" si="110">IF(GK21="","",IF(Z21="省略","有","無"))</f>
        <v/>
      </c>
      <c r="GQ21" s="66" t="str">
        <f t="shared" ref="GQ21:GQ69" si="111">IF(AND(AA21&lt;&gt;"",AA21&lt;&gt;"-",COUNTIF($E21,"*代表地点*")&gt;0),$AP21,"")</f>
        <v/>
      </c>
      <c r="GR21" s="66" t="str">
        <f>IF(GQ21="","",IF(COUNTIF(GQ$20:GQ21,GQ21)=1,1,""))</f>
        <v/>
      </c>
      <c r="GS21" s="66" t="str">
        <f t="shared" ref="GS21:GS69" si="112">IF(OR(AA21="",AA21="-",AA21="省略"),"",IF(OR($E21="代表地点",$E21="代表地点かつ対象地境界"),AA21,""))</f>
        <v/>
      </c>
      <c r="GT21" s="66" t="str">
        <f t="shared" ref="GT21:GT69" si="113">IF(AND(AA21&lt;&gt;"",AA21&lt;&gt;"-",AA21&lt;&gt;"ND",AA21&gt;AA$17),GQ21,"")</f>
        <v/>
      </c>
      <c r="GU21" s="66" t="str">
        <f>IF(GT21="","",IF(COUNTIF(GT$20:GT21,GT21)=1,1,""))</f>
        <v/>
      </c>
      <c r="GV21" s="66" t="str">
        <f t="shared" ref="GV21:GV69" si="114">IF(GQ21="","",IF(AA21="省略","有","無"))</f>
        <v/>
      </c>
      <c r="GW21" s="66" t="str">
        <f t="shared" ref="GW21:GW69" si="115">IF(AND(AA21&lt;&gt;"",AA21&lt;&gt;"-",COUNTIF($E21,"*対象地境界*")&gt;0),$AP21,"")</f>
        <v/>
      </c>
      <c r="GX21" s="66" t="str">
        <f>IF(GW21="","",IF(COUNTIF(GW$20:GW21,GW21)=1,1,""))</f>
        <v/>
      </c>
      <c r="GY21" s="66" t="str">
        <f t="shared" ref="GY21:GY69" si="116">IF(OR(AA21="",AA21="-",AA21="省略"),"",IF(OR($E21="対象地境界",$E21="代表地点かつ対象地境界"),AA21,""))</f>
        <v/>
      </c>
      <c r="GZ21" s="66" t="str">
        <f t="shared" ref="GZ21:GZ69" si="117">IF(AND(AA21&lt;&gt;"",AA21&lt;&gt;"-",AA21&lt;&gt;"ND",AA21&gt;AA$17),GW21,"")</f>
        <v/>
      </c>
      <c r="HA21" s="66" t="str">
        <f>IF(GZ21="","",IF(COUNTIF(GZ$20:GZ21,GZ21)=1,1,""))</f>
        <v/>
      </c>
      <c r="HB21" s="66" t="str">
        <f t="shared" ref="HB21:HB69" si="118">IF(GW21="","",IF(AA21="省略","有","無"))</f>
        <v/>
      </c>
      <c r="HC21" s="66" t="str">
        <f t="shared" ref="HC21:HC69" si="119">IF(AND(AB21&lt;&gt;"",AB21&lt;&gt;"-",COUNTIF($E21,"*代表地点*")&gt;0),$AP21,"")</f>
        <v/>
      </c>
      <c r="HD21" s="66" t="str">
        <f>IF(HC21="","",IF(COUNTIF(HC$20:HC21,HC21)=1,1,""))</f>
        <v/>
      </c>
      <c r="HE21" s="66" t="str">
        <f t="shared" ref="HE21:HE69" si="120">IF(OR(AB21="",AB21="-",AB21="省略"),"",IF(OR($E21="代表地点",$E21="代表地点かつ対象地境界"),AB21,""))</f>
        <v/>
      </c>
      <c r="HF21" s="66" t="str">
        <f t="shared" ref="HF21:HF69" si="121">IF(AND(AB21&lt;&gt;"",AB21&lt;&gt;"-",AB21&lt;&gt;"ND",AB21&gt;AB$17),HC21,"")</f>
        <v/>
      </c>
      <c r="HG21" s="66" t="str">
        <f>IF(HF21="","",IF(COUNTIF(HF$20:HF21,HF21)=1,1,""))</f>
        <v/>
      </c>
      <c r="HH21" s="66" t="str">
        <f t="shared" ref="HH21:HH69" si="122">IF(HC21="","",IF(AB21="省略","有","無"))</f>
        <v/>
      </c>
      <c r="HI21" s="66" t="str">
        <f t="shared" ref="HI21:HI69" si="123">IF(AND(AB21&lt;&gt;"",AB21&lt;&gt;"-",COUNTIF($E21,"*対象地境界*")&gt;0),$AP21,"")</f>
        <v/>
      </c>
      <c r="HJ21" s="66" t="str">
        <f>IF(HI21="","",IF(COUNTIF(HI$20:HI21,HI21)=1,1,""))</f>
        <v/>
      </c>
      <c r="HK21" s="66" t="str">
        <f t="shared" ref="HK21:HK69" si="124">IF(OR(AB21="",AB21="-",AB21="省略"),"",IF(OR($E21="対象地境界",$E21="代表地点かつ対象地境界"),AB21,""))</f>
        <v/>
      </c>
      <c r="HL21" s="66" t="str">
        <f t="shared" ref="HL21:HL69" si="125">IF(AND(AB21&lt;&gt;"",AB21&lt;&gt;"-",AB21&lt;&gt;"ND",AB21&gt;AB$17),HI21,"")</f>
        <v/>
      </c>
      <c r="HM21" s="66" t="str">
        <f>IF(HL21="","",IF(COUNTIF(HL$20:HL21,HL21)=1,1,""))</f>
        <v/>
      </c>
      <c r="HN21" s="66" t="str">
        <f t="shared" ref="HN21:HN69" si="126">IF(HI21="","",IF(AB21="省略","有","無"))</f>
        <v/>
      </c>
      <c r="HO21" s="66" t="str">
        <f t="shared" ref="HO21:HO69" si="127">IF(AND(AC21&lt;&gt;"",AC21&lt;&gt;"-",COUNTIF($E21,"*代表地点*")&gt;0),$AP21,"")</f>
        <v/>
      </c>
      <c r="HP21" s="66" t="str">
        <f>IF(HO21="","",IF(COUNTIF(HO$20:HO21,HO21)=1,1,""))</f>
        <v/>
      </c>
      <c r="HQ21" s="66" t="str">
        <f t="shared" ref="HQ21:HQ69" si="128">IF(OR(AC21="",AC21="-",AC21="省略"),"",IF(OR($E21="代表地点",$E21="代表地点かつ対象地境界"),AC21,""))</f>
        <v/>
      </c>
      <c r="HR21" s="66" t="str">
        <f t="shared" ref="HR21:HR69" si="129">IF(AND(AC21&lt;&gt;"",AC21&lt;&gt;"-",AC21&lt;&gt;"ND",AC21&gt;AC$17),HO21,"")</f>
        <v/>
      </c>
      <c r="HS21" s="66" t="str">
        <f>IF(HR21="","",IF(COUNTIF(HR$20:HR21,HR21)=1,1,""))</f>
        <v/>
      </c>
      <c r="HT21" s="66" t="str">
        <f t="shared" ref="HT21:HT69" si="130">IF(HO21="","",IF(AC21="省略","有","無"))</f>
        <v/>
      </c>
      <c r="HU21" s="66" t="str">
        <f t="shared" ref="HU21:HU69" si="131">IF(AND(AC21&lt;&gt;"",AC21&lt;&gt;"-",COUNTIF($E21,"*対象地境界*")&gt;0),$AP21,"")</f>
        <v/>
      </c>
      <c r="HV21" s="66" t="str">
        <f>IF(HU21="","",IF(COUNTIF(HU$20:HU21,HU21)=1,1,""))</f>
        <v/>
      </c>
      <c r="HW21" s="66" t="str">
        <f t="shared" ref="HW21:HW69" si="132">IF(OR(AC21="",AC21="-",AC21="省略"),"",IF(OR($E21="対象地境界",$E21="代表地点かつ対象地境界"),AC21,""))</f>
        <v/>
      </c>
      <c r="HX21" s="66" t="str">
        <f t="shared" ref="HX21:HX69" si="133">IF(AND(AC21&lt;&gt;"",AC21&lt;&gt;"-",AC21&lt;&gt;"ND",AC21&gt;AC$17),HU21,"")</f>
        <v/>
      </c>
      <c r="HY21" s="66" t="str">
        <f>IF(HX21="","",IF(COUNTIF(HX$20:HX21,HX21)=1,1,""))</f>
        <v/>
      </c>
      <c r="HZ21" s="66" t="str">
        <f t="shared" ref="HZ21:HZ69" si="134">IF(HU21="","",IF(AC21="省略","有","無"))</f>
        <v/>
      </c>
      <c r="IA21" s="66" t="str">
        <f t="shared" ref="IA21:IA69" si="135">IF(AND(AD21&lt;&gt;"",AD21&lt;&gt;"-",COUNTIF($E21,"*代表地点*")&gt;0),$AP21,"")</f>
        <v/>
      </c>
      <c r="IB21" s="66" t="str">
        <f>IF(IA21="","",IF(COUNTIF(IA$20:IA21,IA21)=1,1,""))</f>
        <v/>
      </c>
      <c r="IC21" s="66" t="str">
        <f t="shared" ref="IC21:IC69" si="136">IF(OR(AD21="",AD21="-",AD21="省略"),"",IF(OR($E21="代表地点",$E21="代表地点かつ対象地境界"),AD21,""))</f>
        <v/>
      </c>
      <c r="ID21" s="66" t="str">
        <f t="shared" ref="ID21:ID69" si="137">IF(AND(AD21&lt;&gt;"",AD21&lt;&gt;"-",AD21&lt;&gt;"ND",AD21&gt;AD$17),IA21,"")</f>
        <v/>
      </c>
      <c r="IE21" s="66" t="str">
        <f>IF(ID21="","",IF(COUNTIF(ID$20:ID21,ID21)=1,1,""))</f>
        <v/>
      </c>
      <c r="IF21" s="66" t="str">
        <f t="shared" ref="IF21:IF69" si="138">IF(IA21="","",IF(AD21="省略","有","無"))</f>
        <v/>
      </c>
      <c r="IG21" s="66" t="str">
        <f t="shared" ref="IG21:IG69" si="139">IF(AND(AD21&lt;&gt;"",AD21&lt;&gt;"-",COUNTIF($E21,"*対象地境界*")&gt;0),$AP21,"")</f>
        <v/>
      </c>
      <c r="IH21" s="66" t="str">
        <f>IF(IG21="","",IF(COUNTIF(IG$20:IG21,IG21)=1,1,""))</f>
        <v/>
      </c>
      <c r="II21" s="66" t="str">
        <f t="shared" ref="II21:II69" si="140">IF(OR(AD21="",AD21="-",AD21="省略"),"",IF(OR($E21="対象地境界",$E21="代表地点かつ対象地境界"),AD21,""))</f>
        <v/>
      </c>
      <c r="IJ21" s="66" t="str">
        <f t="shared" ref="IJ21:IJ69" si="141">IF(AND(AD21&lt;&gt;"",AD21&lt;&gt;"-",AD21&lt;&gt;"ND",AD21&gt;AD$17),IG21,"")</f>
        <v/>
      </c>
      <c r="IK21" s="66" t="str">
        <f>IF(IJ21="","",IF(COUNTIF(IJ$20:IJ21,IJ21)=1,1,""))</f>
        <v/>
      </c>
      <c r="IL21" s="66" t="str">
        <f t="shared" ref="IL21:IL69" si="142">IF(IG21="","",IF(AD21="省略","有","無"))</f>
        <v/>
      </c>
      <c r="IM21" s="66" t="str">
        <f t="shared" ref="IM21:IM69" si="143">IF(AND(AE21&lt;&gt;"",AE21&lt;&gt;"-",COUNTIF($E21,"*代表地点*")&gt;0),$AP21,"")</f>
        <v/>
      </c>
      <c r="IN21" s="66" t="str">
        <f>IF(IM21="","",IF(COUNTIF(IM$20:IM21,IM21)=1,1,""))</f>
        <v/>
      </c>
      <c r="IO21" s="66" t="str">
        <f t="shared" ref="IO21:IO69" si="144">IF(OR(AE21="",AE21="-",AE21="省略"),"",IF(OR($E21="代表地点",$E21="代表地点かつ対象地境界"),AE21,""))</f>
        <v/>
      </c>
      <c r="IP21" s="66" t="str">
        <f t="shared" ref="IP21:IP69" si="145">IF(AND(AE21&lt;&gt;"",AE21&lt;&gt;"-",AE21&lt;&gt;"ND",AE21&gt;AE$17),IM21,"")</f>
        <v/>
      </c>
      <c r="IQ21" s="66" t="str">
        <f>IF(IP21="","",IF(COUNTIF(IP$20:IP21,IP21)=1,1,""))</f>
        <v/>
      </c>
      <c r="IR21" s="66" t="str">
        <f t="shared" ref="IR21:IR69" si="146">IF(IM21="","",IF(AE21="省略","有","無"))</f>
        <v/>
      </c>
      <c r="IS21" s="66" t="str">
        <f t="shared" ref="IS21:IS69" si="147">IF(AND(AE21&lt;&gt;"",AE21&lt;&gt;"-",COUNTIF($E21,"*対象地境界*")&gt;0),$AP21,"")</f>
        <v/>
      </c>
      <c r="IT21" s="66" t="str">
        <f>IF(IS21="","",IF(COUNTIF(IS$20:IS21,IS21)=1,1,""))</f>
        <v/>
      </c>
      <c r="IU21" s="66" t="str">
        <f t="shared" ref="IU21:IU69" si="148">IF(OR(AE21="",AE21="-",AE21="省略"),"",IF(OR($E21="対象地境界",$E21="代表地点かつ対象地境界"),AE21,""))</f>
        <v/>
      </c>
      <c r="IV21" s="66" t="str">
        <f t="shared" ref="IV21:IV69" si="149">IF(AND(AE21&lt;&gt;"",AE21&lt;&gt;"-",AE21&lt;&gt;"ND",AE21&gt;AE$17),IS21,"")</f>
        <v/>
      </c>
      <c r="IW21" s="66" t="str">
        <f>IF(IV21="","",IF(COUNTIF(IV$20:IV21,IV21)=1,1,""))</f>
        <v/>
      </c>
      <c r="IX21" s="66" t="str">
        <f t="shared" ref="IX21:IX69" si="150">IF(IS21="","",IF(AE21="省略","有","無"))</f>
        <v/>
      </c>
      <c r="IY21" s="66" t="str">
        <f t="shared" ref="IY21:IY69" si="151">IF(AND(AF21&lt;&gt;"",AF21&lt;&gt;"-",COUNTIF($E21,"*代表地点*")&gt;0),$AP21,"")</f>
        <v/>
      </c>
      <c r="IZ21" s="66" t="str">
        <f>IF(IY21="","",IF(COUNTIF(IY$20:IY21,IY21)=1,1,""))</f>
        <v/>
      </c>
      <c r="JA21" s="66" t="str">
        <f t="shared" ref="JA21:JA69" si="152">IF(OR(AF21="",AF21="-",AF21="省略"),"",IF(OR($E21="代表地点",$E21="代表地点かつ対象地境界"),AF21,""))</f>
        <v/>
      </c>
      <c r="JB21" s="66" t="str">
        <f t="shared" ref="JB21:JB69" si="153">IF(AND(AF21&lt;&gt;"",AF21&lt;&gt;"-",AF21&lt;&gt;"ND",AF21&gt;AF$17),IY21,"")</f>
        <v/>
      </c>
      <c r="JC21" s="66" t="str">
        <f>IF(JB21="","",IF(COUNTIF(JB$20:JB21,JB21)=1,1,""))</f>
        <v/>
      </c>
      <c r="JD21" s="66" t="str">
        <f t="shared" ref="JD21:JD69" si="154">IF(IY21="","",IF(AF21="省略","有","無"))</f>
        <v/>
      </c>
      <c r="JE21" s="66" t="str">
        <f t="shared" ref="JE21:JE69" si="155">IF(AND(AF21&lt;&gt;"",AF21&lt;&gt;"-",COUNTIF($E21,"*対象地境界*")&gt;0),$AP21,"")</f>
        <v/>
      </c>
      <c r="JF21" s="66" t="str">
        <f>IF(JE21="","",IF(COUNTIF(JE$20:JE21,JE21)=1,1,""))</f>
        <v/>
      </c>
      <c r="JG21" s="66" t="str">
        <f t="shared" ref="JG21:JG69" si="156">IF(OR(AF21="",AF21="-",AF21="省略"),"",IF(OR($E21="対象地境界",$E21="代表地点かつ対象地境界"),AF21,""))</f>
        <v/>
      </c>
      <c r="JH21" s="66" t="str">
        <f t="shared" ref="JH21:JH69" si="157">IF(AND(AF21&lt;&gt;"",AF21&lt;&gt;"-",AF21&lt;&gt;"ND",AF21&gt;AF$17),JE21,"")</f>
        <v/>
      </c>
      <c r="JI21" s="66" t="str">
        <f>IF(JH21="","",IF(COUNTIF(JH$20:JH21,JH21)=1,1,""))</f>
        <v/>
      </c>
      <c r="JJ21" s="66" t="str">
        <f t="shared" ref="JJ21:JJ69" si="158">IF(JE21="","",IF(AF21="省略","有","無"))</f>
        <v/>
      </c>
      <c r="JK21" s="66" t="str">
        <f t="shared" ref="JK21:JK69" si="159">IF(AND(AG21&lt;&gt;"",AG21&lt;&gt;"-",COUNTIF($E21,"*代表地点*")&gt;0),$AP21,"")</f>
        <v/>
      </c>
      <c r="JL21" s="66" t="str">
        <f>IF(JK21="","",IF(COUNTIF(JK$20:JK21,JK21)=1,1,""))</f>
        <v/>
      </c>
      <c r="JM21" s="66" t="str">
        <f t="shared" ref="JM21:JM69" si="160">IF(OR(AG21="",AG21="-",AG21="省略"),"",IF(OR($E21="代表地点",$E21="代表地点かつ対象地境界"),AG21,""))</f>
        <v/>
      </c>
      <c r="JN21" s="66" t="str">
        <f t="shared" ref="JN21:JN69" si="161">IF(AND(AG21&lt;&gt;"",AG21&lt;&gt;"-",AG21&lt;&gt;"ND",AG21&gt;AG$17),JK21,"")</f>
        <v/>
      </c>
      <c r="JO21" s="66" t="str">
        <f>IF(JN21="","",IF(COUNTIF(JN$20:JN21,JN21)=1,1,""))</f>
        <v/>
      </c>
      <c r="JP21" s="66" t="str">
        <f t="shared" ref="JP21:JP69" si="162">IF(JK21="","",IF(AG21="省略","有","無"))</f>
        <v/>
      </c>
      <c r="JQ21" s="66" t="str">
        <f t="shared" ref="JQ21:JQ69" si="163">IF(AND(AG21&lt;&gt;"",AG21&lt;&gt;"-",COUNTIF($E21,"*対象地境界*")&gt;0),$AP21,"")</f>
        <v/>
      </c>
      <c r="JR21" s="66" t="str">
        <f>IF(JQ21="","",IF(COUNTIF(JQ$20:JQ21,JQ21)=1,1,""))</f>
        <v/>
      </c>
      <c r="JS21" s="66" t="str">
        <f t="shared" ref="JS21:JS69" si="164">IF(OR(AG21="",AG21="-",AG21="省略"),"",IF(OR($E21="対象地境界",$E21="代表地点かつ対象地境界"),AG21,""))</f>
        <v/>
      </c>
      <c r="JT21" s="66" t="str">
        <f t="shared" ref="JT21:JT69" si="165">IF(AND(AG21&lt;&gt;"",AG21&lt;&gt;"-",AG21&lt;&gt;"ND",AG21&gt;AG$17),JQ21,"")</f>
        <v/>
      </c>
      <c r="JU21" s="66" t="str">
        <f>IF(JT21="","",IF(COUNTIF(JT$20:JT21,JT21)=1,1,""))</f>
        <v/>
      </c>
      <c r="JV21" s="66" t="str">
        <f t="shared" ref="JV21:JV69" si="166">IF(JQ21="","",IF(AG21="省略","有","無"))</f>
        <v/>
      </c>
      <c r="JW21" s="66" t="str">
        <f t="shared" ref="JW21:JW69" si="167">IF(AND(AH21&lt;&gt;"",AH21&lt;&gt;"-",COUNTIF($E21,"*代表地点*")&gt;0),$AP21,"")</f>
        <v/>
      </c>
      <c r="JX21" s="66" t="str">
        <f>IF(JW21="","",IF(COUNTIF(JW$20:JW21,JW21)=1,1,""))</f>
        <v/>
      </c>
      <c r="JY21" s="66" t="str">
        <f t="shared" ref="JY21:JY69" si="168">IF(OR(AH21="",AH21="-",AH21="省略"),"",IF(OR($E21="代表地点",$E21="代表地点かつ対象地境界"),AH21,""))</f>
        <v/>
      </c>
      <c r="JZ21" s="66" t="str">
        <f t="shared" ref="JZ21:JZ69" si="169">IF(AND(AH21&lt;&gt;"",AH21&lt;&gt;"-",AH21&lt;&gt;"ND",AH21&gt;AH$17),JW21,"")</f>
        <v/>
      </c>
      <c r="KA21" s="66" t="str">
        <f>IF(JZ21="","",IF(COUNTIF(JZ$20:JZ21,JZ21)=1,1,""))</f>
        <v/>
      </c>
      <c r="KB21" s="66" t="str">
        <f t="shared" ref="KB21:KB69" si="170">IF(JW21="","",IF(AH21="省略","有","無"))</f>
        <v/>
      </c>
      <c r="KC21" s="66" t="str">
        <f t="shared" ref="KC21:KC69" si="171">IF(AND(AH21&lt;&gt;"",AH21&lt;&gt;"-",COUNTIF($E21,"*対象地境界*")&gt;0),$AP21,"")</f>
        <v/>
      </c>
      <c r="KD21" s="66" t="str">
        <f>IF(KC21="","",IF(COUNTIF(KC$20:KC21,KC21)=1,1,""))</f>
        <v/>
      </c>
      <c r="KE21" s="66" t="str">
        <f t="shared" ref="KE21:KE69" si="172">IF(OR(AH21="",AH21="-",AH21="省略"),"",IF(OR($E21="対象地境界",$E21="代表地点かつ対象地境界"),AH21,""))</f>
        <v/>
      </c>
      <c r="KF21" s="66" t="str">
        <f t="shared" ref="KF21:KF69" si="173">IF(AND(AH21&lt;&gt;"",AH21&lt;&gt;"-",AH21&lt;&gt;"ND",AH21&gt;AH$17),KC21,"")</f>
        <v/>
      </c>
      <c r="KG21" s="66" t="str">
        <f>IF(KF21="","",IF(COUNTIF(KF$20:KF21,KF21)=1,1,""))</f>
        <v/>
      </c>
      <c r="KH21" s="66" t="str">
        <f t="shared" ref="KH21:KH69" si="174">IF(KC21="","",IF(AH21="省略","有","無"))</f>
        <v/>
      </c>
      <c r="KI21" s="66" t="str">
        <f t="shared" ref="KI21:KI69" si="175">IF(AND(AI21&lt;&gt;"",AI21&lt;&gt;"-",COUNTIF($E21,"*代表地点*")&gt;0),$AP21,"")</f>
        <v/>
      </c>
      <c r="KJ21" s="66" t="str">
        <f>IF(KI21="","",IF(COUNTIF(KI$20:KI21,KI21)=1,1,""))</f>
        <v/>
      </c>
      <c r="KK21" s="66" t="str">
        <f t="shared" ref="KK21:KK69" si="176">IF(OR(AI21="",AI21="-",AI21="省略"),"",IF(OR($E21="代表地点",$E21="代表地点かつ対象地境界"),AI21,""))</f>
        <v/>
      </c>
      <c r="KL21" s="66" t="str">
        <f t="shared" ref="KL21:KL69" si="177">IF(AND(AI21&lt;&gt;"",AI21&lt;&gt;"-",AI21&lt;&gt;"ND",AI21&gt;AI$17),KI21,"")</f>
        <v/>
      </c>
      <c r="KM21" s="66" t="str">
        <f>IF(KL21="","",IF(COUNTIF(KL$20:KL21,KL21)=1,1,""))</f>
        <v/>
      </c>
      <c r="KN21" s="66" t="str">
        <f t="shared" ref="KN21:KN69" si="178">IF(KI21="","",IF(AI21="省略","有","無"))</f>
        <v/>
      </c>
      <c r="KO21" s="66" t="str">
        <f t="shared" ref="KO21:KO69" si="179">IF(AND(AI21&lt;&gt;"",AI21&lt;&gt;"-",COUNTIF($E21,"*対象地境界*")&gt;0),$AP21,"")</f>
        <v/>
      </c>
      <c r="KP21" s="66" t="str">
        <f>IF(KO21="","",IF(COUNTIF(KO$20:KO21,KO21)=1,1,""))</f>
        <v/>
      </c>
      <c r="KQ21" s="66" t="str">
        <f t="shared" ref="KQ21:KQ69" si="180">IF(OR(AI21="",AI21="-",AI21="省略"),"",IF(OR($E21="対象地境界",$E21="代表地点かつ対象地境界"),AI21,""))</f>
        <v/>
      </c>
      <c r="KR21" s="66" t="str">
        <f t="shared" ref="KR21:KR69" si="181">IF(AND(AI21&lt;&gt;"",AI21&lt;&gt;"-",AI21&lt;&gt;"ND",AI21&gt;AI$17),KO21,"")</f>
        <v/>
      </c>
      <c r="KS21" s="66" t="str">
        <f>IF(KR21="","",IF(COUNTIF(KR$20:KR21,KR21)=1,1,""))</f>
        <v/>
      </c>
      <c r="KT21" s="66" t="str">
        <f t="shared" ref="KT21:KT69" si="182">IF(KO21="","",IF(AI21="省略","有","無"))</f>
        <v/>
      </c>
      <c r="KU21" s="66" t="str">
        <f t="shared" ref="KU21:KU69" si="183">IF(AND(AJ21&lt;&gt;"",AJ21&lt;&gt;"-",COUNTIF($E21,"*代表地点*")&gt;0),$AP21,"")</f>
        <v/>
      </c>
      <c r="KV21" s="66" t="str">
        <f>IF(KU21="","",IF(COUNTIF(KU$20:KU21,KU21)=1,1,""))</f>
        <v/>
      </c>
      <c r="KW21" s="66" t="str">
        <f t="shared" ref="KW21:KW69" si="184">IF(OR(AJ21="",AJ21="-",AJ21="省略"),"",IF(OR($E21="代表地点",$E21="代表地点かつ対象地境界"),AJ21,""))</f>
        <v/>
      </c>
      <c r="KX21" s="66" t="str">
        <f t="shared" ref="KX21:KX69" si="185">IF(AND(AJ21&lt;&gt;"",AJ21&lt;&gt;"-",AJ21&lt;&gt;"ND",AJ21&gt;AJ$17),KU21,"")</f>
        <v/>
      </c>
      <c r="KY21" s="66" t="str">
        <f>IF(KX21="","",IF(COUNTIF(KX$20:KX21,KX21)=1,1,""))</f>
        <v/>
      </c>
      <c r="KZ21" s="66" t="str">
        <f t="shared" ref="KZ21:KZ69" si="186">IF(KU21="","",IF(AJ21="省略","有","無"))</f>
        <v/>
      </c>
      <c r="LA21" s="66" t="str">
        <f t="shared" ref="LA21:LA69" si="187">IF(AND(AJ21&lt;&gt;"",AJ21&lt;&gt;"-",COUNTIF($E21,"*対象地境界*")&gt;0),$AP21,"")</f>
        <v/>
      </c>
      <c r="LB21" s="66" t="str">
        <f>IF(LA21="","",IF(COUNTIF(LA$20:LA21,LA21)=1,1,""))</f>
        <v/>
      </c>
      <c r="LC21" s="66" t="str">
        <f t="shared" ref="LC21:LC69" si="188">IF(OR(AJ21="",AJ21="-",AJ21="省略"),"",IF(OR($E21="対象地境界",$E21="代表地点かつ対象地境界"),AJ21,""))</f>
        <v/>
      </c>
      <c r="LD21" s="66" t="str">
        <f t="shared" ref="LD21:LD69" si="189">IF(AND(AJ21&lt;&gt;"",AJ21&lt;&gt;"-",AJ21&lt;&gt;"ND",AJ21&gt;AJ$17),LA21,"")</f>
        <v/>
      </c>
      <c r="LE21" s="66" t="str">
        <f>IF(LD21="","",IF(COUNTIF(LD$20:LD21,LD21)=1,1,""))</f>
        <v/>
      </c>
      <c r="LF21" s="66" t="str">
        <f t="shared" ref="LF21:LF69" si="190">IF(LA21="","",IF(AJ21="省略","有","無"))</f>
        <v/>
      </c>
      <c r="LG21" s="66" t="str">
        <f t="shared" ref="LG21:LG69" si="191">IF(AND(AK21&lt;&gt;"",AK21&lt;&gt;"-",COUNTIF($E21,"*代表地点*")&gt;0),$AP21,"")</f>
        <v/>
      </c>
      <c r="LH21" s="66" t="str">
        <f>IF(LG21="","",IF(COUNTIF(LG$20:LG21,LG21)=1,1,""))</f>
        <v/>
      </c>
      <c r="LI21" s="66" t="str">
        <f t="shared" ref="LI21:LI69" si="192">IF(OR(AK21="",AK21="-",AK21="省略"),"",IF(OR($E21="代表地点",$E21="代表地点かつ対象地境界"),AK21,""))</f>
        <v/>
      </c>
      <c r="LJ21" s="66" t="str">
        <f t="shared" ref="LJ21:LJ69" si="193">IF(AND(AK21&lt;&gt;"",AK21&lt;&gt;"-",AK21&lt;&gt;"ND",AK21&gt;AK$17),LG21,"")</f>
        <v/>
      </c>
      <c r="LK21" s="66" t="str">
        <f>IF(LJ21="","",IF(COUNTIF(LJ$20:LJ21,LJ21)=1,1,""))</f>
        <v/>
      </c>
      <c r="LL21" s="66" t="str">
        <f t="shared" ref="LL21:LL69" si="194">IF(LG21="","",IF(AK21="省略","有","無"))</f>
        <v/>
      </c>
      <c r="LM21" s="66" t="str">
        <f t="shared" ref="LM21:LM69" si="195">IF(AND(AK21&lt;&gt;"",AK21&lt;&gt;"-",COUNTIF($E21,"*対象地境界*")&gt;0),$AP21,"")</f>
        <v/>
      </c>
      <c r="LN21" s="66" t="str">
        <f>IF(LM21="","",IF(COUNTIF(LM$20:LM21,LM21)=1,1,""))</f>
        <v/>
      </c>
      <c r="LO21" s="66" t="str">
        <f t="shared" ref="LO21:LO69" si="196">IF(OR(AK21="",AK21="-",AK21="省略"),"",IF(OR($E21="対象地境界",$E21="代表地点かつ対象地境界"),AK21,""))</f>
        <v/>
      </c>
      <c r="LP21" s="66" t="str">
        <f t="shared" ref="LP21:LP69" si="197">IF(AND(AK21&lt;&gt;"",AK21&lt;&gt;"-",AK21&lt;&gt;"ND",AK21&gt;AK$17),LM21,"")</f>
        <v/>
      </c>
      <c r="LQ21" s="66" t="str">
        <f>IF(LP21="","",IF(COUNTIF(LP$20:LP21,LP21)=1,1,""))</f>
        <v/>
      </c>
      <c r="LR21" s="66" t="str">
        <f t="shared" ref="LR21:LR69" si="198">IF(LM21="","",IF(AK21="省略","有","無"))</f>
        <v/>
      </c>
      <c r="LS21" s="66" t="str">
        <f t="shared" ref="LS21:LS69" si="199">IF(AND(AL21&lt;&gt;"",AL21&lt;&gt;"-",COUNTIF($E21,"*代表地点*")&gt;0),$AP21,"")</f>
        <v/>
      </c>
      <c r="LT21" s="66" t="str">
        <f>IF(LS21="","",IF(COUNTIF(LS$20:LS21,LS21)=1,1,""))</f>
        <v/>
      </c>
      <c r="LU21" s="66" t="str">
        <f t="shared" ref="LU21:LU69" si="200">IF(OR(AL21="",AL21="-",AL21="省略"),"",IF(OR($E21="代表地点",$E21="代表地点かつ対象地境界"),AL21,""))</f>
        <v/>
      </c>
      <c r="LV21" s="66" t="str">
        <f t="shared" ref="LV21:LV69" si="201">IF(AND(AL21&lt;&gt;"",AL21&lt;&gt;"-",AL21&lt;&gt;"ND",AL21&gt;AL$17),LS21,"")</f>
        <v/>
      </c>
      <c r="LW21" s="66" t="str">
        <f>IF(LV21="","",IF(COUNTIF(LV$20:LV21,LV21)=1,1,""))</f>
        <v/>
      </c>
      <c r="LX21" s="66" t="str">
        <f t="shared" ref="LX21:LX69" si="202">IF(LS21="","",IF(AL21="省略","有","無"))</f>
        <v/>
      </c>
      <c r="LY21" s="66" t="str">
        <f t="shared" ref="LY21:LY69" si="203">IF(AND(AL21&lt;&gt;"",AL21&lt;&gt;"-",COUNTIF($E21,"*対象地境界*")&gt;0),$AP21,"")</f>
        <v/>
      </c>
      <c r="LZ21" s="66" t="str">
        <f>IF(LY21="","",IF(COUNTIF(LY$20:LY21,LY21)=1,1,""))</f>
        <v/>
      </c>
      <c r="MA21" s="66" t="str">
        <f t="shared" ref="MA21:MA69" si="204">IF(OR(AL21="",AL21="-",AL21="省略"),"",IF(OR($E21="対象地境界",$E21="代表地点かつ対象地境界"),AL21,""))</f>
        <v/>
      </c>
      <c r="MB21" s="66" t="str">
        <f t="shared" ref="MB21:MB69" si="205">IF(AND(AL21&lt;&gt;"",AL21&lt;&gt;"-",AL21&lt;&gt;"ND",AL21&gt;AL$17),LY21,"")</f>
        <v/>
      </c>
      <c r="MC21" s="66" t="str">
        <f>IF(MB21="","",IF(COUNTIF(MB$20:MB21,MB21)=1,1,""))</f>
        <v/>
      </c>
      <c r="MD21" s="66" t="str">
        <f t="shared" ref="MD21:MD69" si="206">IF(LY21="","",IF(AL21="省略","有","無"))</f>
        <v/>
      </c>
      <c r="ME21" s="66" t="str">
        <f t="shared" ref="ME21:ME69" si="207">IF(AND(AM21&lt;&gt;"",AM21&lt;&gt;"-",COUNTIF($E21,"*代表地点*")&gt;0),$AP21,"")</f>
        <v/>
      </c>
      <c r="MF21" s="66" t="str">
        <f>IF(ME21="","",IF(COUNTIF(ME$20:ME21,ME21)=1,1,""))</f>
        <v/>
      </c>
      <c r="MG21" s="66" t="str">
        <f t="shared" ref="MG21:MG69" si="208">IF(OR(AM21="",AM21="-",AM21="省略"),"",IF(OR($E21="代表地点",$E21="代表地点かつ対象地境界"),AM21,""))</f>
        <v/>
      </c>
      <c r="MH21" s="66" t="str">
        <f t="shared" ref="MH21:MH69" si="209">IF(AND(AM21&lt;&gt;"",AM21&lt;&gt;"-",AM21&lt;&gt;"ND",AM21&gt;AM$17),ME21,"")</f>
        <v/>
      </c>
      <c r="MI21" s="66" t="str">
        <f>IF(MH21="","",IF(COUNTIF(MH$20:MH21,MH21)=1,1,""))</f>
        <v/>
      </c>
      <c r="MJ21" s="66" t="str">
        <f t="shared" ref="MJ21:MJ69" si="210">IF(ME21="","",IF(AM21="省略","有","無"))</f>
        <v/>
      </c>
      <c r="MK21" s="66" t="str">
        <f t="shared" ref="MK21:MK69" si="211">IF(AND(AM21&lt;&gt;"",AM21&lt;&gt;"-",COUNTIF($E21,"*対象地境界*")&gt;0),$AP21,"")</f>
        <v/>
      </c>
      <c r="ML21" s="66" t="str">
        <f>IF(MK21="","",IF(COUNTIF(MK$20:MK21,MK21)=1,1,""))</f>
        <v/>
      </c>
      <c r="MM21" s="66" t="str">
        <f t="shared" ref="MM21:MM69" si="212">IF(OR(AM21="",AM21="-",AM21="省略"),"",IF(OR($E21="対象地境界",$E21="代表地点かつ対象地境界"),AM21,""))</f>
        <v/>
      </c>
      <c r="MN21" s="66" t="str">
        <f t="shared" ref="MN21:MN69" si="213">IF(AND(AM21&lt;&gt;"",AM21&lt;&gt;"-",AM21&lt;&gt;"ND",AM21&gt;AM$17),MK21,"")</f>
        <v/>
      </c>
      <c r="MO21" s="66" t="str">
        <f>IF(MN21="","",IF(COUNTIF(MN$20:MN21,MN21)=1,1,""))</f>
        <v/>
      </c>
      <c r="MP21" s="66" t="str">
        <f t="shared" ref="MP21:MP69" si="214">IF(MK21="","",IF(AM21="省略","有","無"))</f>
        <v/>
      </c>
      <c r="MQ21" s="66" t="str">
        <f t="shared" ref="MQ21:MQ69" si="215">IF(AND(AN21&lt;&gt;"",AN21&lt;&gt;"-",COUNTIF($E21,"*代表地点*")&gt;0),$AP21,"")</f>
        <v/>
      </c>
      <c r="MR21" s="66" t="str">
        <f>IF(MQ21="","",IF(COUNTIF(MQ$20:MQ21,MQ21)=1,1,""))</f>
        <v/>
      </c>
      <c r="MS21" s="66" t="str">
        <f t="shared" ref="MS21:MS69" si="216">IF(OR(AN21="",AN21="-",AN21="省略"),"",IF(OR($E21="代表地点",$E21="代表地点かつ対象地境界"),AN21,""))</f>
        <v/>
      </c>
      <c r="MT21" s="66" t="str">
        <f t="shared" ref="MT21:MT69" si="217">IF(AND(AN21&lt;&gt;"",AN21&lt;&gt;"-",AN21&lt;&gt;"ND",AN21&gt;AN$17),MQ21,"")</f>
        <v/>
      </c>
      <c r="MU21" s="66" t="str">
        <f>IF(MT21="","",IF(COUNTIF(MT$20:MT21,MT21)=1,1,""))</f>
        <v/>
      </c>
      <c r="MV21" s="66" t="str">
        <f t="shared" ref="MV21:MV69" si="218">IF(MQ21="","",IF(AN21="省略","有","無"))</f>
        <v/>
      </c>
      <c r="MW21" s="66" t="str">
        <f t="shared" ref="MW21:MW69" si="219">IF(AND(AN21&lt;&gt;"",AN21&lt;&gt;"-",COUNTIF($E21,"*対象地境界*")&gt;0),$AP21,"")</f>
        <v/>
      </c>
      <c r="MX21" s="66" t="str">
        <f>IF(MW21="","",IF(COUNTIF(MW$20:MW21,MW21)=1,1,""))</f>
        <v/>
      </c>
      <c r="MY21" s="66" t="str">
        <f t="shared" ref="MY21:MY69" si="220">IF(OR(AN21="",AN21="-",AN21="省略"),"",IF(OR($E21="対象地境界",$E21="代表地点かつ対象地境界"),AN21,""))</f>
        <v/>
      </c>
      <c r="MZ21" s="66" t="str">
        <f t="shared" ref="MZ21:MZ69" si="221">IF(AND(AN21&lt;&gt;"",AN21&lt;&gt;"-",AN21&lt;&gt;"ND",AN21&gt;AN$17),MW21,"")</f>
        <v/>
      </c>
      <c r="NA21" s="66" t="str">
        <f>IF(MZ21="","",IF(COUNTIF(MZ$20:MZ21,MZ21)=1,1,""))</f>
        <v/>
      </c>
      <c r="NB21" s="66" t="str">
        <f t="shared" ref="NB21:NB69" si="222">IF(MW21="","",IF(AN21="省略","有","無"))</f>
        <v/>
      </c>
    </row>
    <row r="22" spans="2:366" s="66" customFormat="1">
      <c r="B22" s="67">
        <f t="shared" ref="B22:B69" si="223">ROW()-19</f>
        <v>3</v>
      </c>
      <c r="C22" s="56">
        <v>1</v>
      </c>
      <c r="D22" s="57" t="s">
        <v>1214</v>
      </c>
      <c r="E22" s="58" t="s">
        <v>102</v>
      </c>
      <c r="F22" s="75" t="s">
        <v>1215</v>
      </c>
      <c r="G22" s="87">
        <v>37</v>
      </c>
      <c r="H22" s="88">
        <v>0</v>
      </c>
      <c r="I22" s="89" t="str">
        <f t="shared" si="5"/>
        <v>～</v>
      </c>
      <c r="J22" s="90">
        <v>-10</v>
      </c>
      <c r="K22" s="91">
        <f t="shared" si="0"/>
        <v>37</v>
      </c>
      <c r="L22" s="89" t="str">
        <f t="shared" si="6"/>
        <v>～</v>
      </c>
      <c r="M22" s="92">
        <f t="shared" si="1"/>
        <v>27</v>
      </c>
      <c r="N22" s="59" t="s">
        <v>20</v>
      </c>
      <c r="O22" s="60" t="s">
        <v>36</v>
      </c>
      <c r="P22" s="60" t="s">
        <v>36</v>
      </c>
      <c r="Q22" s="60" t="s">
        <v>20</v>
      </c>
      <c r="R22" s="60" t="s">
        <v>20</v>
      </c>
      <c r="S22" s="93" t="s">
        <v>36</v>
      </c>
      <c r="T22" s="93" t="s">
        <v>36</v>
      </c>
      <c r="U22" s="93" t="s">
        <v>20</v>
      </c>
      <c r="V22" s="93" t="s">
        <v>36</v>
      </c>
      <c r="W22" s="93" t="s">
        <v>36</v>
      </c>
      <c r="X22" s="93">
        <v>5.0000000000000001E-4</v>
      </c>
      <c r="Y22" s="93" t="s">
        <v>36</v>
      </c>
      <c r="Z22" s="93" t="s">
        <v>36</v>
      </c>
      <c r="AA22" s="93" t="s">
        <v>36</v>
      </c>
      <c r="AB22" s="93" t="s">
        <v>36</v>
      </c>
      <c r="AC22" s="93" t="s">
        <v>36</v>
      </c>
      <c r="AD22" s="93" t="s">
        <v>36</v>
      </c>
      <c r="AE22" s="93" t="s">
        <v>36</v>
      </c>
      <c r="AF22" s="93" t="s">
        <v>36</v>
      </c>
      <c r="AG22" s="93" t="s">
        <v>36</v>
      </c>
      <c r="AH22" s="93" t="s">
        <v>36</v>
      </c>
      <c r="AI22" s="93" t="s">
        <v>36</v>
      </c>
      <c r="AJ22" s="93" t="s">
        <v>36</v>
      </c>
      <c r="AK22" s="93" t="s">
        <v>36</v>
      </c>
      <c r="AL22" s="93" t="s">
        <v>36</v>
      </c>
      <c r="AM22" s="93" t="s">
        <v>36</v>
      </c>
      <c r="AN22" s="61" t="s">
        <v>36</v>
      </c>
      <c r="AP22" s="66" t="str">
        <f t="shared" si="2"/>
        <v>1_A2-4</v>
      </c>
      <c r="AQ22" s="66" t="str">
        <f t="shared" si="7"/>
        <v>1_A2-4</v>
      </c>
      <c r="AR22" s="66">
        <f>IF(AQ22="","",IF(COUNTIF(AQ$20:AQ22,AQ22)=1,1,""))</f>
        <v>1</v>
      </c>
      <c r="AS22" s="66" t="str">
        <f t="shared" si="8"/>
        <v>ND</v>
      </c>
      <c r="AT22" s="66" t="str">
        <f t="shared" si="9"/>
        <v/>
      </c>
      <c r="AU22" s="66" t="str">
        <f>IF(AT22="","",IF(COUNTIF(AT$20:AT22,AT22)=1,1,""))</f>
        <v/>
      </c>
      <c r="AV22" s="66" t="str">
        <f t="shared" si="10"/>
        <v>無</v>
      </c>
      <c r="AW22" s="66" t="str">
        <f t="shared" si="11"/>
        <v/>
      </c>
      <c r="AX22" s="66" t="str">
        <f>IF(AW22="","",IF(COUNTIF(AW$20:AW22,AW22)=1,1,""))</f>
        <v/>
      </c>
      <c r="AY22" s="66" t="str">
        <f t="shared" si="12"/>
        <v/>
      </c>
      <c r="AZ22" s="66" t="str">
        <f t="shared" si="13"/>
        <v/>
      </c>
      <c r="BA22" s="66" t="str">
        <f>IF(AZ22="","",IF(COUNTIF(AZ$20:AZ22,AZ22)=1,1,""))</f>
        <v/>
      </c>
      <c r="BB22" s="66" t="str">
        <f t="shared" si="14"/>
        <v/>
      </c>
      <c r="BC22" s="66" t="str">
        <f t="shared" si="15"/>
        <v/>
      </c>
      <c r="BD22" s="66" t="str">
        <f>IF(BC22="","",IF(COUNTIF(BC$20:BC22,BC22)=1,1,""))</f>
        <v/>
      </c>
      <c r="BE22" s="66" t="str">
        <f t="shared" si="16"/>
        <v/>
      </c>
      <c r="BF22" s="66" t="str">
        <f t="shared" si="17"/>
        <v/>
      </c>
      <c r="BG22" s="66" t="str">
        <f>IF(BF22="","",IF(COUNTIF(BF$20:BF22,BF22)=1,1,""))</f>
        <v/>
      </c>
      <c r="BH22" s="66" t="str">
        <f t="shared" si="18"/>
        <v/>
      </c>
      <c r="BI22" s="66" t="str">
        <f t="shared" si="19"/>
        <v/>
      </c>
      <c r="BJ22" s="66" t="str">
        <f>IF(BI22="","",IF(COUNTIF(BI$20:BI22,BI22)=1,1,""))</f>
        <v/>
      </c>
      <c r="BK22" s="66" t="str">
        <f t="shared" si="20"/>
        <v/>
      </c>
      <c r="BL22" s="66" t="str">
        <f t="shared" si="21"/>
        <v/>
      </c>
      <c r="BM22" s="66" t="str">
        <f>IF(BL22="","",IF(COUNTIF(BL$20:BL22,BL22)=1,1,""))</f>
        <v/>
      </c>
      <c r="BN22" s="66" t="str">
        <f t="shared" si="22"/>
        <v/>
      </c>
      <c r="BO22" s="66" t="str">
        <f t="shared" si="23"/>
        <v/>
      </c>
      <c r="BP22" s="66" t="str">
        <f>IF(BO22="","",IF(COUNTIF(BO$20:BO22,BO22)=1,1,""))</f>
        <v/>
      </c>
      <c r="BQ22" s="66" t="str">
        <f t="shared" si="24"/>
        <v/>
      </c>
      <c r="BR22" s="66" t="str">
        <f t="shared" si="25"/>
        <v/>
      </c>
      <c r="BS22" s="66" t="str">
        <f>IF(BR22="","",IF(COUNTIF(BR$20:BR22,BR22)=1,1,""))</f>
        <v/>
      </c>
      <c r="BT22" s="66" t="str">
        <f t="shared" si="26"/>
        <v/>
      </c>
      <c r="BU22" s="66" t="str">
        <f t="shared" si="27"/>
        <v/>
      </c>
      <c r="BV22" s="66" t="str">
        <f>IF(BU22="","",IF(COUNTIF(BU$20:BU22,BU22)=1,1,""))</f>
        <v/>
      </c>
      <c r="BW22" s="66" t="str">
        <f t="shared" si="28"/>
        <v/>
      </c>
      <c r="BX22" s="66" t="str">
        <f t="shared" si="29"/>
        <v/>
      </c>
      <c r="BY22" s="66" t="str">
        <f>IF(BX22="","",IF(COUNTIF(BX$20:BX22,BX22)=1,1,""))</f>
        <v/>
      </c>
      <c r="BZ22" s="66" t="str">
        <f t="shared" si="30"/>
        <v/>
      </c>
      <c r="CA22" s="66" t="str">
        <f t="shared" si="31"/>
        <v>1_A2-4</v>
      </c>
      <c r="CB22" s="66">
        <f>IF(CA22="","",IF(COUNTIF(CA$20:CA22,CA22)=1,1,""))</f>
        <v>1</v>
      </c>
      <c r="CC22" s="66" t="str">
        <f t="shared" si="32"/>
        <v>ND</v>
      </c>
      <c r="CD22" s="66" t="str">
        <f t="shared" si="33"/>
        <v/>
      </c>
      <c r="CE22" s="66" t="str">
        <f>IF(CD22="","",IF(COUNTIF(CD$20:CD22,CD22)=1,1,""))</f>
        <v/>
      </c>
      <c r="CF22" s="66" t="str">
        <f t="shared" si="34"/>
        <v>無</v>
      </c>
      <c r="CG22" s="66" t="str">
        <f t="shared" si="35"/>
        <v/>
      </c>
      <c r="CH22" s="66" t="str">
        <f>IF(CG22="","",IF(COUNTIF(CG$20:CG22,CG22)=1,1,""))</f>
        <v/>
      </c>
      <c r="CI22" s="66" t="str">
        <f t="shared" si="36"/>
        <v/>
      </c>
      <c r="CJ22" s="66" t="str">
        <f t="shared" si="37"/>
        <v/>
      </c>
      <c r="CK22" s="66" t="str">
        <f>IF(CJ22="","",IF(COUNTIF(CJ$20:CJ22,CJ22)=1,1,""))</f>
        <v/>
      </c>
      <c r="CL22" s="66" t="str">
        <f t="shared" si="38"/>
        <v/>
      </c>
      <c r="CM22" s="66" t="str">
        <f t="shared" si="39"/>
        <v>1_A2-4</v>
      </c>
      <c r="CN22" s="66">
        <f>IF(CM22="","",IF(COUNTIF(CM$20:CM22,CM22)=1,1,""))</f>
        <v>1</v>
      </c>
      <c r="CO22" s="66" t="str">
        <f t="shared" si="40"/>
        <v>ND</v>
      </c>
      <c r="CP22" s="66" t="str">
        <f t="shared" si="41"/>
        <v/>
      </c>
      <c r="CQ22" s="66" t="str">
        <f>IF(CP22="","",IF(COUNTIF(CP$20:CP22,CP22)=1,1,""))</f>
        <v/>
      </c>
      <c r="CR22" s="66" t="str">
        <f t="shared" si="42"/>
        <v>無</v>
      </c>
      <c r="CS22" s="66" t="str">
        <f t="shared" si="43"/>
        <v/>
      </c>
      <c r="CT22" s="66" t="str">
        <f>IF(CS22="","",IF(COUNTIF(CS$20:CS22,CS22)=1,1,""))</f>
        <v/>
      </c>
      <c r="CU22" s="66" t="str">
        <f t="shared" si="44"/>
        <v/>
      </c>
      <c r="CV22" s="66" t="str">
        <f t="shared" si="45"/>
        <v/>
      </c>
      <c r="CW22" s="66" t="str">
        <f>IF(CV22="","",IF(COUNTIF(CV$20:CV22,CV22)=1,1,""))</f>
        <v/>
      </c>
      <c r="CX22" s="66" t="str">
        <f t="shared" si="46"/>
        <v/>
      </c>
      <c r="CY22" s="66" t="str">
        <f t="shared" si="47"/>
        <v/>
      </c>
      <c r="CZ22" s="66" t="str">
        <f>IF(CY22="","",IF(COUNTIF(CY$20:CY22,CY22)=1,1,""))</f>
        <v/>
      </c>
      <c r="DA22" s="66" t="str">
        <f t="shared" si="48"/>
        <v/>
      </c>
      <c r="DB22" s="66" t="str">
        <f t="shared" si="49"/>
        <v/>
      </c>
      <c r="DC22" s="66" t="str">
        <f>IF(DB22="","",IF(COUNTIF(DB$20:DB22,DB22)=1,1,""))</f>
        <v/>
      </c>
      <c r="DD22" s="66" t="str">
        <f t="shared" si="50"/>
        <v/>
      </c>
      <c r="DE22" s="66" t="str">
        <f t="shared" si="51"/>
        <v/>
      </c>
      <c r="DF22" s="66" t="str">
        <f>IF(DE22="","",IF(COUNTIF(DE$20:DE22,DE22)=1,1,""))</f>
        <v/>
      </c>
      <c r="DG22" s="66" t="str">
        <f t="shared" si="52"/>
        <v/>
      </c>
      <c r="DH22" s="66" t="str">
        <f t="shared" si="53"/>
        <v/>
      </c>
      <c r="DI22" s="66" t="str">
        <f>IF(DH22="","",IF(COUNTIF(DH$20:DH22,DH22)=1,1,""))</f>
        <v/>
      </c>
      <c r="DJ22" s="66" t="str">
        <f t="shared" si="54"/>
        <v/>
      </c>
      <c r="DK22" s="66" t="str">
        <f t="shared" si="55"/>
        <v/>
      </c>
      <c r="DL22" s="66" t="str">
        <f>IF(DK22="","",IF(COUNTIF(DK$20:DK22,DK22)=1,1,""))</f>
        <v/>
      </c>
      <c r="DM22" s="66" t="str">
        <f t="shared" si="56"/>
        <v/>
      </c>
      <c r="DN22" s="66" t="str">
        <f t="shared" si="57"/>
        <v/>
      </c>
      <c r="DO22" s="66" t="str">
        <f>IF(DN22="","",IF(COUNTIF(DN$20:DN22,DN22)=1,1,""))</f>
        <v/>
      </c>
      <c r="DP22" s="66" t="str">
        <f t="shared" si="58"/>
        <v/>
      </c>
      <c r="DQ22" s="66" t="str">
        <f t="shared" si="59"/>
        <v/>
      </c>
      <c r="DR22" s="66" t="str">
        <f>IF(DQ22="","",IF(COUNTIF(DQ$20:DQ22,DQ22)=1,1,""))</f>
        <v/>
      </c>
      <c r="DS22" s="66" t="str">
        <f t="shared" si="60"/>
        <v/>
      </c>
      <c r="DT22" s="66" t="str">
        <f t="shared" si="61"/>
        <v/>
      </c>
      <c r="DU22" s="66" t="str">
        <f>IF(DT22="","",IF(COUNTIF(DT$20:DT22,DT22)=1,1,""))</f>
        <v/>
      </c>
      <c r="DV22" s="66" t="str">
        <f t="shared" si="62"/>
        <v/>
      </c>
      <c r="DW22" s="66" t="str">
        <f t="shared" si="63"/>
        <v>1_A2-4</v>
      </c>
      <c r="DX22" s="66">
        <f>IF(DW22="","",IF(COUNTIF(DW$20:DW22,DW22)=1,1,""))</f>
        <v>1</v>
      </c>
      <c r="DY22" s="66" t="str">
        <f t="shared" si="64"/>
        <v>ND</v>
      </c>
      <c r="DZ22" s="66" t="str">
        <f t="shared" si="65"/>
        <v/>
      </c>
      <c r="EA22" s="66" t="str">
        <f>IF(DZ22="","",IF(COUNTIF(DZ$20:DZ22,DZ22)=1,1,""))</f>
        <v/>
      </c>
      <c r="EB22" s="66" t="str">
        <f t="shared" si="66"/>
        <v>無</v>
      </c>
      <c r="EC22" s="66" t="str">
        <f t="shared" si="67"/>
        <v/>
      </c>
      <c r="ED22" s="66" t="str">
        <f>IF(EC22="","",IF(COUNTIF(EC$20:EC22,EC22)=1,1,""))</f>
        <v/>
      </c>
      <c r="EE22" s="66" t="str">
        <f t="shared" si="68"/>
        <v/>
      </c>
      <c r="EF22" s="66" t="str">
        <f t="shared" si="69"/>
        <v/>
      </c>
      <c r="EG22" s="66" t="str">
        <f>IF(EF22="","",IF(COUNTIF(EF$20:EF22,EF22)=1,1,""))</f>
        <v/>
      </c>
      <c r="EH22" s="66" t="str">
        <f t="shared" si="70"/>
        <v/>
      </c>
      <c r="EI22" s="66" t="str">
        <f t="shared" si="71"/>
        <v/>
      </c>
      <c r="EJ22" s="66" t="str">
        <f>IF(EI22="","",IF(COUNTIF(EI$20:EI22,EI22)=1,1,""))</f>
        <v/>
      </c>
      <c r="EK22" s="66" t="str">
        <f t="shared" si="72"/>
        <v/>
      </c>
      <c r="EL22" s="66" t="str">
        <f t="shared" si="73"/>
        <v/>
      </c>
      <c r="EM22" s="66" t="str">
        <f>IF(EL22="","",IF(COUNTIF(EL$20:EL22,EL22)=1,1,""))</f>
        <v/>
      </c>
      <c r="EN22" s="66" t="str">
        <f t="shared" si="74"/>
        <v/>
      </c>
      <c r="EO22" s="66" t="str">
        <f t="shared" si="75"/>
        <v/>
      </c>
      <c r="EP22" s="66" t="str">
        <f>IF(EO22="","",IF(COUNTIF(EO$20:EO22,EO22)=1,1,""))</f>
        <v/>
      </c>
      <c r="EQ22" s="66" t="str">
        <f t="shared" si="76"/>
        <v/>
      </c>
      <c r="ER22" s="66" t="str">
        <f t="shared" si="77"/>
        <v/>
      </c>
      <c r="ES22" s="66" t="str">
        <f>IF(ER22="","",IF(COUNTIF(ER$20:ER22,ER22)=1,1,""))</f>
        <v/>
      </c>
      <c r="ET22" s="66" t="str">
        <f t="shared" si="78"/>
        <v/>
      </c>
      <c r="EU22" s="66" t="str">
        <f t="shared" si="79"/>
        <v/>
      </c>
      <c r="EV22" s="66" t="str">
        <f>IF(EU22="","",IF(COUNTIF(EU$20:EU22,EU22)=1,1,""))</f>
        <v/>
      </c>
      <c r="EW22" s="66" t="str">
        <f t="shared" si="80"/>
        <v/>
      </c>
      <c r="EX22" s="66" t="str">
        <f t="shared" si="81"/>
        <v/>
      </c>
      <c r="EY22" s="66" t="str">
        <f>IF(EX22="","",IF(COUNTIF(EX$20:EX22,EX22)=1,1,""))</f>
        <v/>
      </c>
      <c r="EZ22" s="66" t="str">
        <f t="shared" si="82"/>
        <v/>
      </c>
      <c r="FA22" s="66" t="str">
        <f t="shared" si="83"/>
        <v/>
      </c>
      <c r="FB22" s="66" t="str">
        <f>IF(FA22="","",IF(COUNTIF(FA$20:FA22,FA22)=1,1,""))</f>
        <v/>
      </c>
      <c r="FC22" s="66" t="str">
        <f t="shared" si="84"/>
        <v/>
      </c>
      <c r="FD22" s="66" t="str">
        <f t="shared" si="85"/>
        <v/>
      </c>
      <c r="FE22" s="66" t="str">
        <f>IF(FD22="","",IF(COUNTIF(FD$20:FD22,FD22)=1,1,""))</f>
        <v/>
      </c>
      <c r="FF22" s="66" t="str">
        <f t="shared" si="86"/>
        <v/>
      </c>
      <c r="FG22" s="66" t="str">
        <f t="shared" si="87"/>
        <v>1_A2-4</v>
      </c>
      <c r="FH22" s="66">
        <f>IF(FG22="","",IF(COUNTIF(FG$20:FG22,FG22)=1,1,""))</f>
        <v>1</v>
      </c>
      <c r="FI22" s="66">
        <f t="shared" si="88"/>
        <v>5.0000000000000001E-4</v>
      </c>
      <c r="FJ22" s="66" t="str">
        <f t="shared" si="89"/>
        <v/>
      </c>
      <c r="FK22" s="66" t="str">
        <f>IF(FJ22="","",IF(COUNTIF(FJ$20:FJ22,FJ22)=1,1,""))</f>
        <v/>
      </c>
      <c r="FL22" s="66" t="str">
        <f t="shared" si="90"/>
        <v>無</v>
      </c>
      <c r="FM22" s="66" t="str">
        <f t="shared" si="91"/>
        <v/>
      </c>
      <c r="FN22" s="66" t="str">
        <f>IF(FM22="","",IF(COUNTIF(FM$20:FM22,FM22)=1,1,""))</f>
        <v/>
      </c>
      <c r="FO22" s="66" t="str">
        <f t="shared" si="92"/>
        <v/>
      </c>
      <c r="FP22" s="66" t="str">
        <f t="shared" si="93"/>
        <v/>
      </c>
      <c r="FQ22" s="66" t="str">
        <f>IF(FP22="","",IF(COUNTIF(FP$20:FP22,FP22)=1,1,""))</f>
        <v/>
      </c>
      <c r="FR22" s="66" t="str">
        <f t="shared" si="94"/>
        <v/>
      </c>
      <c r="FS22" s="66" t="str">
        <f t="shared" si="95"/>
        <v/>
      </c>
      <c r="FT22" s="66" t="str">
        <f>IF(FS22="","",IF(COUNTIF(FS$20:FS22,FS22)=1,1,""))</f>
        <v/>
      </c>
      <c r="FU22" s="66" t="str">
        <f t="shared" si="96"/>
        <v/>
      </c>
      <c r="FV22" s="66" t="str">
        <f t="shared" si="97"/>
        <v/>
      </c>
      <c r="FW22" s="66" t="str">
        <f>IF(FV22="","",IF(COUNTIF(FV$20:FV22,FV22)=1,1,""))</f>
        <v/>
      </c>
      <c r="FX22" s="66" t="str">
        <f t="shared" si="98"/>
        <v/>
      </c>
      <c r="FY22" s="66" t="str">
        <f t="shared" si="99"/>
        <v/>
      </c>
      <c r="FZ22" s="66" t="str">
        <f>IF(FY22="","",IF(COUNTIF(FY$20:FY22,FY22)=1,1,""))</f>
        <v/>
      </c>
      <c r="GA22" s="66" t="str">
        <f t="shared" si="100"/>
        <v/>
      </c>
      <c r="GB22" s="66" t="str">
        <f t="shared" si="101"/>
        <v/>
      </c>
      <c r="GC22" s="66" t="str">
        <f>IF(GB22="","",IF(COUNTIF(GB$20:GB22,GB22)=1,1,""))</f>
        <v/>
      </c>
      <c r="GD22" s="66" t="str">
        <f t="shared" si="102"/>
        <v/>
      </c>
      <c r="GE22" s="66" t="str">
        <f t="shared" si="103"/>
        <v/>
      </c>
      <c r="GF22" s="66" t="str">
        <f>IF(GE22="","",IF(COUNTIF(GE$20:GE22,GE22)=1,1,""))</f>
        <v/>
      </c>
      <c r="GG22" s="66" t="str">
        <f t="shared" si="104"/>
        <v/>
      </c>
      <c r="GH22" s="66" t="str">
        <f t="shared" si="105"/>
        <v/>
      </c>
      <c r="GI22" s="66" t="str">
        <f>IF(GH22="","",IF(COUNTIF(GH$20:GH22,GH22)=1,1,""))</f>
        <v/>
      </c>
      <c r="GJ22" s="66" t="str">
        <f t="shared" si="106"/>
        <v/>
      </c>
      <c r="GK22" s="66" t="str">
        <f t="shared" si="107"/>
        <v/>
      </c>
      <c r="GL22" s="66" t="str">
        <f>IF(GK22="","",IF(COUNTIF(GK$20:GK22,GK22)=1,1,""))</f>
        <v/>
      </c>
      <c r="GM22" s="66" t="str">
        <f t="shared" si="108"/>
        <v/>
      </c>
      <c r="GN22" s="66" t="str">
        <f t="shared" si="109"/>
        <v/>
      </c>
      <c r="GO22" s="66" t="str">
        <f>IF(GN22="","",IF(COUNTIF(GN$20:GN22,GN22)=1,1,""))</f>
        <v/>
      </c>
      <c r="GP22" s="66" t="str">
        <f t="shared" si="110"/>
        <v/>
      </c>
      <c r="GQ22" s="66" t="str">
        <f t="shared" si="111"/>
        <v/>
      </c>
      <c r="GR22" s="66" t="str">
        <f>IF(GQ22="","",IF(COUNTIF(GQ$20:GQ22,GQ22)=1,1,""))</f>
        <v/>
      </c>
      <c r="GS22" s="66" t="str">
        <f t="shared" si="112"/>
        <v/>
      </c>
      <c r="GT22" s="66" t="str">
        <f t="shared" si="113"/>
        <v/>
      </c>
      <c r="GU22" s="66" t="str">
        <f>IF(GT22="","",IF(COUNTIF(GT$20:GT22,GT22)=1,1,""))</f>
        <v/>
      </c>
      <c r="GV22" s="66" t="str">
        <f t="shared" si="114"/>
        <v/>
      </c>
      <c r="GW22" s="66" t="str">
        <f t="shared" si="115"/>
        <v/>
      </c>
      <c r="GX22" s="66" t="str">
        <f>IF(GW22="","",IF(COUNTIF(GW$20:GW22,GW22)=1,1,""))</f>
        <v/>
      </c>
      <c r="GY22" s="66" t="str">
        <f t="shared" si="116"/>
        <v/>
      </c>
      <c r="GZ22" s="66" t="str">
        <f t="shared" si="117"/>
        <v/>
      </c>
      <c r="HA22" s="66" t="str">
        <f>IF(GZ22="","",IF(COUNTIF(GZ$20:GZ22,GZ22)=1,1,""))</f>
        <v/>
      </c>
      <c r="HB22" s="66" t="str">
        <f t="shared" si="118"/>
        <v/>
      </c>
      <c r="HC22" s="66" t="str">
        <f t="shared" si="119"/>
        <v/>
      </c>
      <c r="HD22" s="66" t="str">
        <f>IF(HC22="","",IF(COUNTIF(HC$20:HC22,HC22)=1,1,""))</f>
        <v/>
      </c>
      <c r="HE22" s="66" t="str">
        <f t="shared" si="120"/>
        <v/>
      </c>
      <c r="HF22" s="66" t="str">
        <f t="shared" si="121"/>
        <v/>
      </c>
      <c r="HG22" s="66" t="str">
        <f>IF(HF22="","",IF(COUNTIF(HF$20:HF22,HF22)=1,1,""))</f>
        <v/>
      </c>
      <c r="HH22" s="66" t="str">
        <f t="shared" si="122"/>
        <v/>
      </c>
      <c r="HI22" s="66" t="str">
        <f t="shared" si="123"/>
        <v/>
      </c>
      <c r="HJ22" s="66" t="str">
        <f>IF(HI22="","",IF(COUNTIF(HI$20:HI22,HI22)=1,1,""))</f>
        <v/>
      </c>
      <c r="HK22" s="66" t="str">
        <f t="shared" si="124"/>
        <v/>
      </c>
      <c r="HL22" s="66" t="str">
        <f t="shared" si="125"/>
        <v/>
      </c>
      <c r="HM22" s="66" t="str">
        <f>IF(HL22="","",IF(COUNTIF(HL$20:HL22,HL22)=1,1,""))</f>
        <v/>
      </c>
      <c r="HN22" s="66" t="str">
        <f t="shared" si="126"/>
        <v/>
      </c>
      <c r="HO22" s="66" t="str">
        <f t="shared" si="127"/>
        <v/>
      </c>
      <c r="HP22" s="66" t="str">
        <f>IF(HO22="","",IF(COUNTIF(HO$20:HO22,HO22)=1,1,""))</f>
        <v/>
      </c>
      <c r="HQ22" s="66" t="str">
        <f t="shared" si="128"/>
        <v/>
      </c>
      <c r="HR22" s="66" t="str">
        <f t="shared" si="129"/>
        <v/>
      </c>
      <c r="HS22" s="66" t="str">
        <f>IF(HR22="","",IF(COUNTIF(HR$20:HR22,HR22)=1,1,""))</f>
        <v/>
      </c>
      <c r="HT22" s="66" t="str">
        <f t="shared" si="130"/>
        <v/>
      </c>
      <c r="HU22" s="66" t="str">
        <f t="shared" si="131"/>
        <v/>
      </c>
      <c r="HV22" s="66" t="str">
        <f>IF(HU22="","",IF(COUNTIF(HU$20:HU22,HU22)=1,1,""))</f>
        <v/>
      </c>
      <c r="HW22" s="66" t="str">
        <f t="shared" si="132"/>
        <v/>
      </c>
      <c r="HX22" s="66" t="str">
        <f t="shared" si="133"/>
        <v/>
      </c>
      <c r="HY22" s="66" t="str">
        <f>IF(HX22="","",IF(COUNTIF(HX$20:HX22,HX22)=1,1,""))</f>
        <v/>
      </c>
      <c r="HZ22" s="66" t="str">
        <f t="shared" si="134"/>
        <v/>
      </c>
      <c r="IA22" s="66" t="str">
        <f t="shared" si="135"/>
        <v/>
      </c>
      <c r="IB22" s="66" t="str">
        <f>IF(IA22="","",IF(COUNTIF(IA$20:IA22,IA22)=1,1,""))</f>
        <v/>
      </c>
      <c r="IC22" s="66" t="str">
        <f t="shared" si="136"/>
        <v/>
      </c>
      <c r="ID22" s="66" t="str">
        <f t="shared" si="137"/>
        <v/>
      </c>
      <c r="IE22" s="66" t="str">
        <f>IF(ID22="","",IF(COUNTIF(ID$20:ID22,ID22)=1,1,""))</f>
        <v/>
      </c>
      <c r="IF22" s="66" t="str">
        <f t="shared" si="138"/>
        <v/>
      </c>
      <c r="IG22" s="66" t="str">
        <f t="shared" si="139"/>
        <v/>
      </c>
      <c r="IH22" s="66" t="str">
        <f>IF(IG22="","",IF(COUNTIF(IG$20:IG22,IG22)=1,1,""))</f>
        <v/>
      </c>
      <c r="II22" s="66" t="str">
        <f t="shared" si="140"/>
        <v/>
      </c>
      <c r="IJ22" s="66" t="str">
        <f t="shared" si="141"/>
        <v/>
      </c>
      <c r="IK22" s="66" t="str">
        <f>IF(IJ22="","",IF(COUNTIF(IJ$20:IJ22,IJ22)=1,1,""))</f>
        <v/>
      </c>
      <c r="IL22" s="66" t="str">
        <f t="shared" si="142"/>
        <v/>
      </c>
      <c r="IM22" s="66" t="str">
        <f t="shared" si="143"/>
        <v/>
      </c>
      <c r="IN22" s="66" t="str">
        <f>IF(IM22="","",IF(COUNTIF(IM$20:IM22,IM22)=1,1,""))</f>
        <v/>
      </c>
      <c r="IO22" s="66" t="str">
        <f t="shared" si="144"/>
        <v/>
      </c>
      <c r="IP22" s="66" t="str">
        <f t="shared" si="145"/>
        <v/>
      </c>
      <c r="IQ22" s="66" t="str">
        <f>IF(IP22="","",IF(COUNTIF(IP$20:IP22,IP22)=1,1,""))</f>
        <v/>
      </c>
      <c r="IR22" s="66" t="str">
        <f t="shared" si="146"/>
        <v/>
      </c>
      <c r="IS22" s="66" t="str">
        <f t="shared" si="147"/>
        <v/>
      </c>
      <c r="IT22" s="66" t="str">
        <f>IF(IS22="","",IF(COUNTIF(IS$20:IS22,IS22)=1,1,""))</f>
        <v/>
      </c>
      <c r="IU22" s="66" t="str">
        <f t="shared" si="148"/>
        <v/>
      </c>
      <c r="IV22" s="66" t="str">
        <f t="shared" si="149"/>
        <v/>
      </c>
      <c r="IW22" s="66" t="str">
        <f>IF(IV22="","",IF(COUNTIF(IV$20:IV22,IV22)=1,1,""))</f>
        <v/>
      </c>
      <c r="IX22" s="66" t="str">
        <f t="shared" si="150"/>
        <v/>
      </c>
      <c r="IY22" s="66" t="str">
        <f t="shared" si="151"/>
        <v/>
      </c>
      <c r="IZ22" s="66" t="str">
        <f>IF(IY22="","",IF(COUNTIF(IY$20:IY22,IY22)=1,1,""))</f>
        <v/>
      </c>
      <c r="JA22" s="66" t="str">
        <f t="shared" si="152"/>
        <v/>
      </c>
      <c r="JB22" s="66" t="str">
        <f t="shared" si="153"/>
        <v/>
      </c>
      <c r="JC22" s="66" t="str">
        <f>IF(JB22="","",IF(COUNTIF(JB$20:JB22,JB22)=1,1,""))</f>
        <v/>
      </c>
      <c r="JD22" s="66" t="str">
        <f t="shared" si="154"/>
        <v/>
      </c>
      <c r="JE22" s="66" t="str">
        <f t="shared" si="155"/>
        <v/>
      </c>
      <c r="JF22" s="66" t="str">
        <f>IF(JE22="","",IF(COUNTIF(JE$20:JE22,JE22)=1,1,""))</f>
        <v/>
      </c>
      <c r="JG22" s="66" t="str">
        <f t="shared" si="156"/>
        <v/>
      </c>
      <c r="JH22" s="66" t="str">
        <f t="shared" si="157"/>
        <v/>
      </c>
      <c r="JI22" s="66" t="str">
        <f>IF(JH22="","",IF(COUNTIF(JH$20:JH22,JH22)=1,1,""))</f>
        <v/>
      </c>
      <c r="JJ22" s="66" t="str">
        <f t="shared" si="158"/>
        <v/>
      </c>
      <c r="JK22" s="66" t="str">
        <f t="shared" si="159"/>
        <v/>
      </c>
      <c r="JL22" s="66" t="str">
        <f>IF(JK22="","",IF(COUNTIF(JK$20:JK22,JK22)=1,1,""))</f>
        <v/>
      </c>
      <c r="JM22" s="66" t="str">
        <f t="shared" si="160"/>
        <v/>
      </c>
      <c r="JN22" s="66" t="str">
        <f t="shared" si="161"/>
        <v/>
      </c>
      <c r="JO22" s="66" t="str">
        <f>IF(JN22="","",IF(COUNTIF(JN$20:JN22,JN22)=1,1,""))</f>
        <v/>
      </c>
      <c r="JP22" s="66" t="str">
        <f t="shared" si="162"/>
        <v/>
      </c>
      <c r="JQ22" s="66" t="str">
        <f t="shared" si="163"/>
        <v/>
      </c>
      <c r="JR22" s="66" t="str">
        <f>IF(JQ22="","",IF(COUNTIF(JQ$20:JQ22,JQ22)=1,1,""))</f>
        <v/>
      </c>
      <c r="JS22" s="66" t="str">
        <f t="shared" si="164"/>
        <v/>
      </c>
      <c r="JT22" s="66" t="str">
        <f t="shared" si="165"/>
        <v/>
      </c>
      <c r="JU22" s="66" t="str">
        <f>IF(JT22="","",IF(COUNTIF(JT$20:JT22,JT22)=1,1,""))</f>
        <v/>
      </c>
      <c r="JV22" s="66" t="str">
        <f t="shared" si="166"/>
        <v/>
      </c>
      <c r="JW22" s="66" t="str">
        <f t="shared" si="167"/>
        <v/>
      </c>
      <c r="JX22" s="66" t="str">
        <f>IF(JW22="","",IF(COUNTIF(JW$20:JW22,JW22)=1,1,""))</f>
        <v/>
      </c>
      <c r="JY22" s="66" t="str">
        <f t="shared" si="168"/>
        <v/>
      </c>
      <c r="JZ22" s="66" t="str">
        <f t="shared" si="169"/>
        <v/>
      </c>
      <c r="KA22" s="66" t="str">
        <f>IF(JZ22="","",IF(COUNTIF(JZ$20:JZ22,JZ22)=1,1,""))</f>
        <v/>
      </c>
      <c r="KB22" s="66" t="str">
        <f t="shared" si="170"/>
        <v/>
      </c>
      <c r="KC22" s="66" t="str">
        <f t="shared" si="171"/>
        <v/>
      </c>
      <c r="KD22" s="66" t="str">
        <f>IF(KC22="","",IF(COUNTIF(KC$20:KC22,KC22)=1,1,""))</f>
        <v/>
      </c>
      <c r="KE22" s="66" t="str">
        <f t="shared" si="172"/>
        <v/>
      </c>
      <c r="KF22" s="66" t="str">
        <f t="shared" si="173"/>
        <v/>
      </c>
      <c r="KG22" s="66" t="str">
        <f>IF(KF22="","",IF(COUNTIF(KF$20:KF22,KF22)=1,1,""))</f>
        <v/>
      </c>
      <c r="KH22" s="66" t="str">
        <f t="shared" si="174"/>
        <v/>
      </c>
      <c r="KI22" s="66" t="str">
        <f t="shared" si="175"/>
        <v/>
      </c>
      <c r="KJ22" s="66" t="str">
        <f>IF(KI22="","",IF(COUNTIF(KI$20:KI22,KI22)=1,1,""))</f>
        <v/>
      </c>
      <c r="KK22" s="66" t="str">
        <f t="shared" si="176"/>
        <v/>
      </c>
      <c r="KL22" s="66" t="str">
        <f t="shared" si="177"/>
        <v/>
      </c>
      <c r="KM22" s="66" t="str">
        <f>IF(KL22="","",IF(COUNTIF(KL$20:KL22,KL22)=1,1,""))</f>
        <v/>
      </c>
      <c r="KN22" s="66" t="str">
        <f t="shared" si="178"/>
        <v/>
      </c>
      <c r="KO22" s="66" t="str">
        <f t="shared" si="179"/>
        <v/>
      </c>
      <c r="KP22" s="66" t="str">
        <f>IF(KO22="","",IF(COUNTIF(KO$20:KO22,KO22)=1,1,""))</f>
        <v/>
      </c>
      <c r="KQ22" s="66" t="str">
        <f t="shared" si="180"/>
        <v/>
      </c>
      <c r="KR22" s="66" t="str">
        <f t="shared" si="181"/>
        <v/>
      </c>
      <c r="KS22" s="66" t="str">
        <f>IF(KR22="","",IF(COUNTIF(KR$20:KR22,KR22)=1,1,""))</f>
        <v/>
      </c>
      <c r="KT22" s="66" t="str">
        <f t="shared" si="182"/>
        <v/>
      </c>
      <c r="KU22" s="66" t="str">
        <f t="shared" si="183"/>
        <v/>
      </c>
      <c r="KV22" s="66" t="str">
        <f>IF(KU22="","",IF(COUNTIF(KU$20:KU22,KU22)=1,1,""))</f>
        <v/>
      </c>
      <c r="KW22" s="66" t="str">
        <f t="shared" si="184"/>
        <v/>
      </c>
      <c r="KX22" s="66" t="str">
        <f t="shared" si="185"/>
        <v/>
      </c>
      <c r="KY22" s="66" t="str">
        <f>IF(KX22="","",IF(COUNTIF(KX$20:KX22,KX22)=1,1,""))</f>
        <v/>
      </c>
      <c r="KZ22" s="66" t="str">
        <f t="shared" si="186"/>
        <v/>
      </c>
      <c r="LA22" s="66" t="str">
        <f t="shared" si="187"/>
        <v/>
      </c>
      <c r="LB22" s="66" t="str">
        <f>IF(LA22="","",IF(COUNTIF(LA$20:LA22,LA22)=1,1,""))</f>
        <v/>
      </c>
      <c r="LC22" s="66" t="str">
        <f t="shared" si="188"/>
        <v/>
      </c>
      <c r="LD22" s="66" t="str">
        <f t="shared" si="189"/>
        <v/>
      </c>
      <c r="LE22" s="66" t="str">
        <f>IF(LD22="","",IF(COUNTIF(LD$20:LD22,LD22)=1,1,""))</f>
        <v/>
      </c>
      <c r="LF22" s="66" t="str">
        <f t="shared" si="190"/>
        <v/>
      </c>
      <c r="LG22" s="66" t="str">
        <f t="shared" si="191"/>
        <v/>
      </c>
      <c r="LH22" s="66" t="str">
        <f>IF(LG22="","",IF(COUNTIF(LG$20:LG22,LG22)=1,1,""))</f>
        <v/>
      </c>
      <c r="LI22" s="66" t="str">
        <f t="shared" si="192"/>
        <v/>
      </c>
      <c r="LJ22" s="66" t="str">
        <f t="shared" si="193"/>
        <v/>
      </c>
      <c r="LK22" s="66" t="str">
        <f>IF(LJ22="","",IF(COUNTIF(LJ$20:LJ22,LJ22)=1,1,""))</f>
        <v/>
      </c>
      <c r="LL22" s="66" t="str">
        <f t="shared" si="194"/>
        <v/>
      </c>
      <c r="LM22" s="66" t="str">
        <f t="shared" si="195"/>
        <v/>
      </c>
      <c r="LN22" s="66" t="str">
        <f>IF(LM22="","",IF(COUNTIF(LM$20:LM22,LM22)=1,1,""))</f>
        <v/>
      </c>
      <c r="LO22" s="66" t="str">
        <f t="shared" si="196"/>
        <v/>
      </c>
      <c r="LP22" s="66" t="str">
        <f t="shared" si="197"/>
        <v/>
      </c>
      <c r="LQ22" s="66" t="str">
        <f>IF(LP22="","",IF(COUNTIF(LP$20:LP22,LP22)=1,1,""))</f>
        <v/>
      </c>
      <c r="LR22" s="66" t="str">
        <f t="shared" si="198"/>
        <v/>
      </c>
      <c r="LS22" s="66" t="str">
        <f t="shared" si="199"/>
        <v/>
      </c>
      <c r="LT22" s="66" t="str">
        <f>IF(LS22="","",IF(COUNTIF(LS$20:LS22,LS22)=1,1,""))</f>
        <v/>
      </c>
      <c r="LU22" s="66" t="str">
        <f t="shared" si="200"/>
        <v/>
      </c>
      <c r="LV22" s="66" t="str">
        <f t="shared" si="201"/>
        <v/>
      </c>
      <c r="LW22" s="66" t="str">
        <f>IF(LV22="","",IF(COUNTIF(LV$20:LV22,LV22)=1,1,""))</f>
        <v/>
      </c>
      <c r="LX22" s="66" t="str">
        <f t="shared" si="202"/>
        <v/>
      </c>
      <c r="LY22" s="66" t="str">
        <f t="shared" si="203"/>
        <v/>
      </c>
      <c r="LZ22" s="66" t="str">
        <f>IF(LY22="","",IF(COUNTIF(LY$20:LY22,LY22)=1,1,""))</f>
        <v/>
      </c>
      <c r="MA22" s="66" t="str">
        <f t="shared" si="204"/>
        <v/>
      </c>
      <c r="MB22" s="66" t="str">
        <f t="shared" si="205"/>
        <v/>
      </c>
      <c r="MC22" s="66" t="str">
        <f>IF(MB22="","",IF(COUNTIF(MB$20:MB22,MB22)=1,1,""))</f>
        <v/>
      </c>
      <c r="MD22" s="66" t="str">
        <f t="shared" si="206"/>
        <v/>
      </c>
      <c r="ME22" s="66" t="str">
        <f t="shared" si="207"/>
        <v/>
      </c>
      <c r="MF22" s="66" t="str">
        <f>IF(ME22="","",IF(COUNTIF(ME$20:ME22,ME22)=1,1,""))</f>
        <v/>
      </c>
      <c r="MG22" s="66" t="str">
        <f t="shared" si="208"/>
        <v/>
      </c>
      <c r="MH22" s="66" t="str">
        <f t="shared" si="209"/>
        <v/>
      </c>
      <c r="MI22" s="66" t="str">
        <f>IF(MH22="","",IF(COUNTIF(MH$20:MH22,MH22)=1,1,""))</f>
        <v/>
      </c>
      <c r="MJ22" s="66" t="str">
        <f t="shared" si="210"/>
        <v/>
      </c>
      <c r="MK22" s="66" t="str">
        <f t="shared" si="211"/>
        <v/>
      </c>
      <c r="ML22" s="66" t="str">
        <f>IF(MK22="","",IF(COUNTIF(MK$20:MK22,MK22)=1,1,""))</f>
        <v/>
      </c>
      <c r="MM22" s="66" t="str">
        <f t="shared" si="212"/>
        <v/>
      </c>
      <c r="MN22" s="66" t="str">
        <f t="shared" si="213"/>
        <v/>
      </c>
      <c r="MO22" s="66" t="str">
        <f>IF(MN22="","",IF(COUNTIF(MN$20:MN22,MN22)=1,1,""))</f>
        <v/>
      </c>
      <c r="MP22" s="66" t="str">
        <f t="shared" si="214"/>
        <v/>
      </c>
      <c r="MQ22" s="66" t="str">
        <f t="shared" si="215"/>
        <v/>
      </c>
      <c r="MR22" s="66" t="str">
        <f>IF(MQ22="","",IF(COUNTIF(MQ$20:MQ22,MQ22)=1,1,""))</f>
        <v/>
      </c>
      <c r="MS22" s="66" t="str">
        <f t="shared" si="216"/>
        <v/>
      </c>
      <c r="MT22" s="66" t="str">
        <f t="shared" si="217"/>
        <v/>
      </c>
      <c r="MU22" s="66" t="str">
        <f>IF(MT22="","",IF(COUNTIF(MT$20:MT22,MT22)=1,1,""))</f>
        <v/>
      </c>
      <c r="MV22" s="66" t="str">
        <f t="shared" si="218"/>
        <v/>
      </c>
      <c r="MW22" s="66" t="str">
        <f t="shared" si="219"/>
        <v/>
      </c>
      <c r="MX22" s="66" t="str">
        <f>IF(MW22="","",IF(COUNTIF(MW$20:MW22,MW22)=1,1,""))</f>
        <v/>
      </c>
      <c r="MY22" s="66" t="str">
        <f t="shared" si="220"/>
        <v/>
      </c>
      <c r="MZ22" s="66" t="str">
        <f t="shared" si="221"/>
        <v/>
      </c>
      <c r="NA22" s="66" t="str">
        <f>IF(MZ22="","",IF(COUNTIF(MZ$20:MZ22,MZ22)=1,1,""))</f>
        <v/>
      </c>
      <c r="NB22" s="66" t="str">
        <f t="shared" si="222"/>
        <v/>
      </c>
    </row>
    <row r="23" spans="2:366" s="66" customFormat="1">
      <c r="B23" s="67">
        <f t="shared" si="223"/>
        <v>4</v>
      </c>
      <c r="C23" s="56">
        <v>1</v>
      </c>
      <c r="D23" s="57" t="s">
        <v>1216</v>
      </c>
      <c r="E23" s="58" t="s">
        <v>102</v>
      </c>
      <c r="F23" s="75" t="s">
        <v>1215</v>
      </c>
      <c r="G23" s="87">
        <v>37.299999999999997</v>
      </c>
      <c r="H23" s="88">
        <v>0</v>
      </c>
      <c r="I23" s="89" t="str">
        <f t="shared" si="5"/>
        <v>～</v>
      </c>
      <c r="J23" s="90">
        <v>-10</v>
      </c>
      <c r="K23" s="91">
        <f t="shared" si="0"/>
        <v>37.299999999999997</v>
      </c>
      <c r="L23" s="89" t="str">
        <f t="shared" si="6"/>
        <v>～</v>
      </c>
      <c r="M23" s="92">
        <f t="shared" si="1"/>
        <v>27.299999999999997</v>
      </c>
      <c r="N23" s="59" t="s">
        <v>20</v>
      </c>
      <c r="O23" s="60" t="s">
        <v>36</v>
      </c>
      <c r="P23" s="60" t="s">
        <v>36</v>
      </c>
      <c r="Q23" s="60" t="s">
        <v>20</v>
      </c>
      <c r="R23" s="60" t="s">
        <v>20</v>
      </c>
      <c r="S23" s="93" t="s">
        <v>36</v>
      </c>
      <c r="T23" s="93" t="s">
        <v>36</v>
      </c>
      <c r="U23" s="93" t="s">
        <v>20</v>
      </c>
      <c r="V23" s="93" t="s">
        <v>36</v>
      </c>
      <c r="W23" s="93" t="s">
        <v>36</v>
      </c>
      <c r="X23" s="93">
        <v>4.0000000000000002E-4</v>
      </c>
      <c r="Y23" s="93" t="s">
        <v>36</v>
      </c>
      <c r="Z23" s="93" t="s">
        <v>36</v>
      </c>
      <c r="AA23" s="93" t="s">
        <v>36</v>
      </c>
      <c r="AB23" s="93" t="s">
        <v>36</v>
      </c>
      <c r="AC23" s="93" t="s">
        <v>36</v>
      </c>
      <c r="AD23" s="93" t="s">
        <v>36</v>
      </c>
      <c r="AE23" s="93" t="s">
        <v>36</v>
      </c>
      <c r="AF23" s="93" t="s">
        <v>36</v>
      </c>
      <c r="AG23" s="93" t="s">
        <v>36</v>
      </c>
      <c r="AH23" s="93" t="s">
        <v>36</v>
      </c>
      <c r="AI23" s="93" t="s">
        <v>36</v>
      </c>
      <c r="AJ23" s="93" t="s">
        <v>36</v>
      </c>
      <c r="AK23" s="93" t="s">
        <v>36</v>
      </c>
      <c r="AL23" s="93" t="s">
        <v>36</v>
      </c>
      <c r="AM23" s="93" t="s">
        <v>36</v>
      </c>
      <c r="AN23" s="61" t="s">
        <v>36</v>
      </c>
      <c r="AP23" s="66" t="str">
        <f t="shared" si="2"/>
        <v>1_B1-4</v>
      </c>
      <c r="AQ23" s="66" t="str">
        <f t="shared" si="7"/>
        <v>1_B1-4</v>
      </c>
      <c r="AR23" s="66">
        <f>IF(AQ23="","",IF(COUNTIF(AQ$20:AQ23,AQ23)=1,1,""))</f>
        <v>1</v>
      </c>
      <c r="AS23" s="66" t="str">
        <f t="shared" si="8"/>
        <v>ND</v>
      </c>
      <c r="AT23" s="66" t="str">
        <f t="shared" si="9"/>
        <v/>
      </c>
      <c r="AU23" s="66" t="str">
        <f>IF(AT23="","",IF(COUNTIF(AT$20:AT23,AT23)=1,1,""))</f>
        <v/>
      </c>
      <c r="AV23" s="66" t="str">
        <f t="shared" si="10"/>
        <v>無</v>
      </c>
      <c r="AW23" s="66" t="str">
        <f t="shared" si="11"/>
        <v/>
      </c>
      <c r="AX23" s="66" t="str">
        <f>IF(AW23="","",IF(COUNTIF(AW$20:AW23,AW23)=1,1,""))</f>
        <v/>
      </c>
      <c r="AY23" s="66" t="str">
        <f t="shared" si="12"/>
        <v/>
      </c>
      <c r="AZ23" s="66" t="str">
        <f t="shared" si="13"/>
        <v/>
      </c>
      <c r="BA23" s="66" t="str">
        <f>IF(AZ23="","",IF(COUNTIF(AZ$20:AZ23,AZ23)=1,1,""))</f>
        <v/>
      </c>
      <c r="BB23" s="66" t="str">
        <f t="shared" si="14"/>
        <v/>
      </c>
      <c r="BC23" s="66" t="str">
        <f t="shared" si="15"/>
        <v/>
      </c>
      <c r="BD23" s="66" t="str">
        <f>IF(BC23="","",IF(COUNTIF(BC$20:BC23,BC23)=1,1,""))</f>
        <v/>
      </c>
      <c r="BE23" s="66" t="str">
        <f t="shared" si="16"/>
        <v/>
      </c>
      <c r="BF23" s="66" t="str">
        <f t="shared" si="17"/>
        <v/>
      </c>
      <c r="BG23" s="66" t="str">
        <f>IF(BF23="","",IF(COUNTIF(BF$20:BF23,BF23)=1,1,""))</f>
        <v/>
      </c>
      <c r="BH23" s="66" t="str">
        <f t="shared" si="18"/>
        <v/>
      </c>
      <c r="BI23" s="66" t="str">
        <f t="shared" si="19"/>
        <v/>
      </c>
      <c r="BJ23" s="66" t="str">
        <f>IF(BI23="","",IF(COUNTIF(BI$20:BI23,BI23)=1,1,""))</f>
        <v/>
      </c>
      <c r="BK23" s="66" t="str">
        <f t="shared" si="20"/>
        <v/>
      </c>
      <c r="BL23" s="66" t="str">
        <f t="shared" si="21"/>
        <v/>
      </c>
      <c r="BM23" s="66" t="str">
        <f>IF(BL23="","",IF(COUNTIF(BL$20:BL23,BL23)=1,1,""))</f>
        <v/>
      </c>
      <c r="BN23" s="66" t="str">
        <f t="shared" si="22"/>
        <v/>
      </c>
      <c r="BO23" s="66" t="str">
        <f t="shared" si="23"/>
        <v/>
      </c>
      <c r="BP23" s="66" t="str">
        <f>IF(BO23="","",IF(COUNTIF(BO$20:BO23,BO23)=1,1,""))</f>
        <v/>
      </c>
      <c r="BQ23" s="66" t="str">
        <f t="shared" si="24"/>
        <v/>
      </c>
      <c r="BR23" s="66" t="str">
        <f t="shared" si="25"/>
        <v/>
      </c>
      <c r="BS23" s="66" t="str">
        <f>IF(BR23="","",IF(COUNTIF(BR$20:BR23,BR23)=1,1,""))</f>
        <v/>
      </c>
      <c r="BT23" s="66" t="str">
        <f t="shared" si="26"/>
        <v/>
      </c>
      <c r="BU23" s="66" t="str">
        <f t="shared" si="27"/>
        <v/>
      </c>
      <c r="BV23" s="66" t="str">
        <f>IF(BU23="","",IF(COUNTIF(BU$20:BU23,BU23)=1,1,""))</f>
        <v/>
      </c>
      <c r="BW23" s="66" t="str">
        <f t="shared" si="28"/>
        <v/>
      </c>
      <c r="BX23" s="66" t="str">
        <f t="shared" si="29"/>
        <v/>
      </c>
      <c r="BY23" s="66" t="str">
        <f>IF(BX23="","",IF(COUNTIF(BX$20:BX23,BX23)=1,1,""))</f>
        <v/>
      </c>
      <c r="BZ23" s="66" t="str">
        <f t="shared" si="30"/>
        <v/>
      </c>
      <c r="CA23" s="66" t="str">
        <f t="shared" si="31"/>
        <v>1_B1-4</v>
      </c>
      <c r="CB23" s="66">
        <f>IF(CA23="","",IF(COUNTIF(CA$20:CA23,CA23)=1,1,""))</f>
        <v>1</v>
      </c>
      <c r="CC23" s="66" t="str">
        <f t="shared" si="32"/>
        <v>ND</v>
      </c>
      <c r="CD23" s="66" t="str">
        <f t="shared" si="33"/>
        <v/>
      </c>
      <c r="CE23" s="66" t="str">
        <f>IF(CD23="","",IF(COUNTIF(CD$20:CD23,CD23)=1,1,""))</f>
        <v/>
      </c>
      <c r="CF23" s="66" t="str">
        <f t="shared" si="34"/>
        <v>無</v>
      </c>
      <c r="CG23" s="66" t="str">
        <f t="shared" si="35"/>
        <v/>
      </c>
      <c r="CH23" s="66" t="str">
        <f>IF(CG23="","",IF(COUNTIF(CG$20:CG23,CG23)=1,1,""))</f>
        <v/>
      </c>
      <c r="CI23" s="66" t="str">
        <f t="shared" si="36"/>
        <v/>
      </c>
      <c r="CJ23" s="66" t="str">
        <f t="shared" si="37"/>
        <v/>
      </c>
      <c r="CK23" s="66" t="str">
        <f>IF(CJ23="","",IF(COUNTIF(CJ$20:CJ23,CJ23)=1,1,""))</f>
        <v/>
      </c>
      <c r="CL23" s="66" t="str">
        <f t="shared" si="38"/>
        <v/>
      </c>
      <c r="CM23" s="66" t="str">
        <f t="shared" si="39"/>
        <v>1_B1-4</v>
      </c>
      <c r="CN23" s="66">
        <f>IF(CM23="","",IF(COUNTIF(CM$20:CM23,CM23)=1,1,""))</f>
        <v>1</v>
      </c>
      <c r="CO23" s="66" t="str">
        <f t="shared" si="40"/>
        <v>ND</v>
      </c>
      <c r="CP23" s="66" t="str">
        <f t="shared" si="41"/>
        <v/>
      </c>
      <c r="CQ23" s="66" t="str">
        <f>IF(CP23="","",IF(COUNTIF(CP$20:CP23,CP23)=1,1,""))</f>
        <v/>
      </c>
      <c r="CR23" s="66" t="str">
        <f t="shared" si="42"/>
        <v>無</v>
      </c>
      <c r="CS23" s="66" t="str">
        <f t="shared" si="43"/>
        <v/>
      </c>
      <c r="CT23" s="66" t="str">
        <f>IF(CS23="","",IF(COUNTIF(CS$20:CS23,CS23)=1,1,""))</f>
        <v/>
      </c>
      <c r="CU23" s="66" t="str">
        <f t="shared" si="44"/>
        <v/>
      </c>
      <c r="CV23" s="66" t="str">
        <f t="shared" si="45"/>
        <v/>
      </c>
      <c r="CW23" s="66" t="str">
        <f>IF(CV23="","",IF(COUNTIF(CV$20:CV23,CV23)=1,1,""))</f>
        <v/>
      </c>
      <c r="CX23" s="66" t="str">
        <f t="shared" si="46"/>
        <v/>
      </c>
      <c r="CY23" s="66" t="str">
        <f t="shared" si="47"/>
        <v/>
      </c>
      <c r="CZ23" s="66" t="str">
        <f>IF(CY23="","",IF(COUNTIF(CY$20:CY23,CY23)=1,1,""))</f>
        <v/>
      </c>
      <c r="DA23" s="66" t="str">
        <f t="shared" si="48"/>
        <v/>
      </c>
      <c r="DB23" s="66" t="str">
        <f t="shared" si="49"/>
        <v/>
      </c>
      <c r="DC23" s="66" t="str">
        <f>IF(DB23="","",IF(COUNTIF(DB$20:DB23,DB23)=1,1,""))</f>
        <v/>
      </c>
      <c r="DD23" s="66" t="str">
        <f t="shared" si="50"/>
        <v/>
      </c>
      <c r="DE23" s="66" t="str">
        <f t="shared" si="51"/>
        <v/>
      </c>
      <c r="DF23" s="66" t="str">
        <f>IF(DE23="","",IF(COUNTIF(DE$20:DE23,DE23)=1,1,""))</f>
        <v/>
      </c>
      <c r="DG23" s="66" t="str">
        <f t="shared" si="52"/>
        <v/>
      </c>
      <c r="DH23" s="66" t="str">
        <f t="shared" si="53"/>
        <v/>
      </c>
      <c r="DI23" s="66" t="str">
        <f>IF(DH23="","",IF(COUNTIF(DH$20:DH23,DH23)=1,1,""))</f>
        <v/>
      </c>
      <c r="DJ23" s="66" t="str">
        <f t="shared" si="54"/>
        <v/>
      </c>
      <c r="DK23" s="66" t="str">
        <f t="shared" si="55"/>
        <v/>
      </c>
      <c r="DL23" s="66" t="str">
        <f>IF(DK23="","",IF(COUNTIF(DK$20:DK23,DK23)=1,1,""))</f>
        <v/>
      </c>
      <c r="DM23" s="66" t="str">
        <f t="shared" si="56"/>
        <v/>
      </c>
      <c r="DN23" s="66" t="str">
        <f t="shared" si="57"/>
        <v/>
      </c>
      <c r="DO23" s="66" t="str">
        <f>IF(DN23="","",IF(COUNTIF(DN$20:DN23,DN23)=1,1,""))</f>
        <v/>
      </c>
      <c r="DP23" s="66" t="str">
        <f t="shared" si="58"/>
        <v/>
      </c>
      <c r="DQ23" s="66" t="str">
        <f t="shared" si="59"/>
        <v/>
      </c>
      <c r="DR23" s="66" t="str">
        <f>IF(DQ23="","",IF(COUNTIF(DQ$20:DQ23,DQ23)=1,1,""))</f>
        <v/>
      </c>
      <c r="DS23" s="66" t="str">
        <f t="shared" si="60"/>
        <v/>
      </c>
      <c r="DT23" s="66" t="str">
        <f t="shared" si="61"/>
        <v/>
      </c>
      <c r="DU23" s="66" t="str">
        <f>IF(DT23="","",IF(COUNTIF(DT$20:DT23,DT23)=1,1,""))</f>
        <v/>
      </c>
      <c r="DV23" s="66" t="str">
        <f t="shared" si="62"/>
        <v/>
      </c>
      <c r="DW23" s="66" t="str">
        <f t="shared" si="63"/>
        <v>1_B1-4</v>
      </c>
      <c r="DX23" s="66">
        <f>IF(DW23="","",IF(COUNTIF(DW$20:DW23,DW23)=1,1,""))</f>
        <v>1</v>
      </c>
      <c r="DY23" s="66" t="str">
        <f t="shared" si="64"/>
        <v>ND</v>
      </c>
      <c r="DZ23" s="66" t="str">
        <f t="shared" si="65"/>
        <v/>
      </c>
      <c r="EA23" s="66" t="str">
        <f>IF(DZ23="","",IF(COUNTIF(DZ$20:DZ23,DZ23)=1,1,""))</f>
        <v/>
      </c>
      <c r="EB23" s="66" t="str">
        <f t="shared" si="66"/>
        <v>無</v>
      </c>
      <c r="EC23" s="66" t="str">
        <f t="shared" si="67"/>
        <v/>
      </c>
      <c r="ED23" s="66" t="str">
        <f>IF(EC23="","",IF(COUNTIF(EC$20:EC23,EC23)=1,1,""))</f>
        <v/>
      </c>
      <c r="EE23" s="66" t="str">
        <f t="shared" si="68"/>
        <v/>
      </c>
      <c r="EF23" s="66" t="str">
        <f t="shared" si="69"/>
        <v/>
      </c>
      <c r="EG23" s="66" t="str">
        <f>IF(EF23="","",IF(COUNTIF(EF$20:EF23,EF23)=1,1,""))</f>
        <v/>
      </c>
      <c r="EH23" s="66" t="str">
        <f t="shared" si="70"/>
        <v/>
      </c>
      <c r="EI23" s="66" t="str">
        <f t="shared" si="71"/>
        <v/>
      </c>
      <c r="EJ23" s="66" t="str">
        <f>IF(EI23="","",IF(COUNTIF(EI$20:EI23,EI23)=1,1,""))</f>
        <v/>
      </c>
      <c r="EK23" s="66" t="str">
        <f t="shared" si="72"/>
        <v/>
      </c>
      <c r="EL23" s="66" t="str">
        <f t="shared" si="73"/>
        <v/>
      </c>
      <c r="EM23" s="66" t="str">
        <f>IF(EL23="","",IF(COUNTIF(EL$20:EL23,EL23)=1,1,""))</f>
        <v/>
      </c>
      <c r="EN23" s="66" t="str">
        <f t="shared" si="74"/>
        <v/>
      </c>
      <c r="EO23" s="66" t="str">
        <f t="shared" si="75"/>
        <v/>
      </c>
      <c r="EP23" s="66" t="str">
        <f>IF(EO23="","",IF(COUNTIF(EO$20:EO23,EO23)=1,1,""))</f>
        <v/>
      </c>
      <c r="EQ23" s="66" t="str">
        <f t="shared" si="76"/>
        <v/>
      </c>
      <c r="ER23" s="66" t="str">
        <f t="shared" si="77"/>
        <v/>
      </c>
      <c r="ES23" s="66" t="str">
        <f>IF(ER23="","",IF(COUNTIF(ER$20:ER23,ER23)=1,1,""))</f>
        <v/>
      </c>
      <c r="ET23" s="66" t="str">
        <f t="shared" si="78"/>
        <v/>
      </c>
      <c r="EU23" s="66" t="str">
        <f t="shared" si="79"/>
        <v/>
      </c>
      <c r="EV23" s="66" t="str">
        <f>IF(EU23="","",IF(COUNTIF(EU$20:EU23,EU23)=1,1,""))</f>
        <v/>
      </c>
      <c r="EW23" s="66" t="str">
        <f t="shared" si="80"/>
        <v/>
      </c>
      <c r="EX23" s="66" t="str">
        <f t="shared" si="81"/>
        <v/>
      </c>
      <c r="EY23" s="66" t="str">
        <f>IF(EX23="","",IF(COUNTIF(EX$20:EX23,EX23)=1,1,""))</f>
        <v/>
      </c>
      <c r="EZ23" s="66" t="str">
        <f t="shared" si="82"/>
        <v/>
      </c>
      <c r="FA23" s="66" t="str">
        <f t="shared" si="83"/>
        <v/>
      </c>
      <c r="FB23" s="66" t="str">
        <f>IF(FA23="","",IF(COUNTIF(FA$20:FA23,FA23)=1,1,""))</f>
        <v/>
      </c>
      <c r="FC23" s="66" t="str">
        <f t="shared" si="84"/>
        <v/>
      </c>
      <c r="FD23" s="66" t="str">
        <f t="shared" si="85"/>
        <v/>
      </c>
      <c r="FE23" s="66" t="str">
        <f>IF(FD23="","",IF(COUNTIF(FD$20:FD23,FD23)=1,1,""))</f>
        <v/>
      </c>
      <c r="FF23" s="66" t="str">
        <f t="shared" si="86"/>
        <v/>
      </c>
      <c r="FG23" s="66" t="str">
        <f t="shared" si="87"/>
        <v>1_B1-4</v>
      </c>
      <c r="FH23" s="66">
        <f>IF(FG23="","",IF(COUNTIF(FG$20:FG23,FG23)=1,1,""))</f>
        <v>1</v>
      </c>
      <c r="FI23" s="66">
        <f t="shared" si="88"/>
        <v>4.0000000000000002E-4</v>
      </c>
      <c r="FJ23" s="66" t="str">
        <f t="shared" si="89"/>
        <v/>
      </c>
      <c r="FK23" s="66" t="str">
        <f>IF(FJ23="","",IF(COUNTIF(FJ$20:FJ23,FJ23)=1,1,""))</f>
        <v/>
      </c>
      <c r="FL23" s="66" t="str">
        <f t="shared" si="90"/>
        <v>無</v>
      </c>
      <c r="FM23" s="66" t="str">
        <f t="shared" si="91"/>
        <v/>
      </c>
      <c r="FN23" s="66" t="str">
        <f>IF(FM23="","",IF(COUNTIF(FM$20:FM23,FM23)=1,1,""))</f>
        <v/>
      </c>
      <c r="FO23" s="66" t="str">
        <f t="shared" si="92"/>
        <v/>
      </c>
      <c r="FP23" s="66" t="str">
        <f t="shared" si="93"/>
        <v/>
      </c>
      <c r="FQ23" s="66" t="str">
        <f>IF(FP23="","",IF(COUNTIF(FP$20:FP23,FP23)=1,1,""))</f>
        <v/>
      </c>
      <c r="FR23" s="66" t="str">
        <f t="shared" si="94"/>
        <v/>
      </c>
      <c r="FS23" s="66" t="str">
        <f t="shared" si="95"/>
        <v/>
      </c>
      <c r="FT23" s="66" t="str">
        <f>IF(FS23="","",IF(COUNTIF(FS$20:FS23,FS23)=1,1,""))</f>
        <v/>
      </c>
      <c r="FU23" s="66" t="str">
        <f t="shared" si="96"/>
        <v/>
      </c>
      <c r="FV23" s="66" t="str">
        <f t="shared" si="97"/>
        <v/>
      </c>
      <c r="FW23" s="66" t="str">
        <f>IF(FV23="","",IF(COUNTIF(FV$20:FV23,FV23)=1,1,""))</f>
        <v/>
      </c>
      <c r="FX23" s="66" t="str">
        <f t="shared" si="98"/>
        <v/>
      </c>
      <c r="FY23" s="66" t="str">
        <f t="shared" si="99"/>
        <v/>
      </c>
      <c r="FZ23" s="66" t="str">
        <f>IF(FY23="","",IF(COUNTIF(FY$20:FY23,FY23)=1,1,""))</f>
        <v/>
      </c>
      <c r="GA23" s="66" t="str">
        <f t="shared" si="100"/>
        <v/>
      </c>
      <c r="GB23" s="66" t="str">
        <f t="shared" si="101"/>
        <v/>
      </c>
      <c r="GC23" s="66" t="str">
        <f>IF(GB23="","",IF(COUNTIF(GB$20:GB23,GB23)=1,1,""))</f>
        <v/>
      </c>
      <c r="GD23" s="66" t="str">
        <f t="shared" si="102"/>
        <v/>
      </c>
      <c r="GE23" s="66" t="str">
        <f t="shared" si="103"/>
        <v/>
      </c>
      <c r="GF23" s="66" t="str">
        <f>IF(GE23="","",IF(COUNTIF(GE$20:GE23,GE23)=1,1,""))</f>
        <v/>
      </c>
      <c r="GG23" s="66" t="str">
        <f t="shared" si="104"/>
        <v/>
      </c>
      <c r="GH23" s="66" t="str">
        <f t="shared" si="105"/>
        <v/>
      </c>
      <c r="GI23" s="66" t="str">
        <f>IF(GH23="","",IF(COUNTIF(GH$20:GH23,GH23)=1,1,""))</f>
        <v/>
      </c>
      <c r="GJ23" s="66" t="str">
        <f t="shared" si="106"/>
        <v/>
      </c>
      <c r="GK23" s="66" t="str">
        <f t="shared" si="107"/>
        <v/>
      </c>
      <c r="GL23" s="66" t="str">
        <f>IF(GK23="","",IF(COUNTIF(GK$20:GK23,GK23)=1,1,""))</f>
        <v/>
      </c>
      <c r="GM23" s="66" t="str">
        <f t="shared" si="108"/>
        <v/>
      </c>
      <c r="GN23" s="66" t="str">
        <f t="shared" si="109"/>
        <v/>
      </c>
      <c r="GO23" s="66" t="str">
        <f>IF(GN23="","",IF(COUNTIF(GN$20:GN23,GN23)=1,1,""))</f>
        <v/>
      </c>
      <c r="GP23" s="66" t="str">
        <f t="shared" si="110"/>
        <v/>
      </c>
      <c r="GQ23" s="66" t="str">
        <f t="shared" si="111"/>
        <v/>
      </c>
      <c r="GR23" s="66" t="str">
        <f>IF(GQ23="","",IF(COUNTIF(GQ$20:GQ23,GQ23)=1,1,""))</f>
        <v/>
      </c>
      <c r="GS23" s="66" t="str">
        <f t="shared" si="112"/>
        <v/>
      </c>
      <c r="GT23" s="66" t="str">
        <f t="shared" si="113"/>
        <v/>
      </c>
      <c r="GU23" s="66" t="str">
        <f>IF(GT23="","",IF(COUNTIF(GT$20:GT23,GT23)=1,1,""))</f>
        <v/>
      </c>
      <c r="GV23" s="66" t="str">
        <f t="shared" si="114"/>
        <v/>
      </c>
      <c r="GW23" s="66" t="str">
        <f t="shared" si="115"/>
        <v/>
      </c>
      <c r="GX23" s="66" t="str">
        <f>IF(GW23="","",IF(COUNTIF(GW$20:GW23,GW23)=1,1,""))</f>
        <v/>
      </c>
      <c r="GY23" s="66" t="str">
        <f t="shared" si="116"/>
        <v/>
      </c>
      <c r="GZ23" s="66" t="str">
        <f t="shared" si="117"/>
        <v/>
      </c>
      <c r="HA23" s="66" t="str">
        <f>IF(GZ23="","",IF(COUNTIF(GZ$20:GZ23,GZ23)=1,1,""))</f>
        <v/>
      </c>
      <c r="HB23" s="66" t="str">
        <f t="shared" si="118"/>
        <v/>
      </c>
      <c r="HC23" s="66" t="str">
        <f t="shared" si="119"/>
        <v/>
      </c>
      <c r="HD23" s="66" t="str">
        <f>IF(HC23="","",IF(COUNTIF(HC$20:HC23,HC23)=1,1,""))</f>
        <v/>
      </c>
      <c r="HE23" s="66" t="str">
        <f t="shared" si="120"/>
        <v/>
      </c>
      <c r="HF23" s="66" t="str">
        <f t="shared" si="121"/>
        <v/>
      </c>
      <c r="HG23" s="66" t="str">
        <f>IF(HF23="","",IF(COUNTIF(HF$20:HF23,HF23)=1,1,""))</f>
        <v/>
      </c>
      <c r="HH23" s="66" t="str">
        <f t="shared" si="122"/>
        <v/>
      </c>
      <c r="HI23" s="66" t="str">
        <f t="shared" si="123"/>
        <v/>
      </c>
      <c r="HJ23" s="66" t="str">
        <f>IF(HI23="","",IF(COUNTIF(HI$20:HI23,HI23)=1,1,""))</f>
        <v/>
      </c>
      <c r="HK23" s="66" t="str">
        <f t="shared" si="124"/>
        <v/>
      </c>
      <c r="HL23" s="66" t="str">
        <f t="shared" si="125"/>
        <v/>
      </c>
      <c r="HM23" s="66" t="str">
        <f>IF(HL23="","",IF(COUNTIF(HL$20:HL23,HL23)=1,1,""))</f>
        <v/>
      </c>
      <c r="HN23" s="66" t="str">
        <f t="shared" si="126"/>
        <v/>
      </c>
      <c r="HO23" s="66" t="str">
        <f t="shared" si="127"/>
        <v/>
      </c>
      <c r="HP23" s="66" t="str">
        <f>IF(HO23="","",IF(COUNTIF(HO$20:HO23,HO23)=1,1,""))</f>
        <v/>
      </c>
      <c r="HQ23" s="66" t="str">
        <f t="shared" si="128"/>
        <v/>
      </c>
      <c r="HR23" s="66" t="str">
        <f t="shared" si="129"/>
        <v/>
      </c>
      <c r="HS23" s="66" t="str">
        <f>IF(HR23="","",IF(COUNTIF(HR$20:HR23,HR23)=1,1,""))</f>
        <v/>
      </c>
      <c r="HT23" s="66" t="str">
        <f t="shared" si="130"/>
        <v/>
      </c>
      <c r="HU23" s="66" t="str">
        <f t="shared" si="131"/>
        <v/>
      </c>
      <c r="HV23" s="66" t="str">
        <f>IF(HU23="","",IF(COUNTIF(HU$20:HU23,HU23)=1,1,""))</f>
        <v/>
      </c>
      <c r="HW23" s="66" t="str">
        <f t="shared" si="132"/>
        <v/>
      </c>
      <c r="HX23" s="66" t="str">
        <f t="shared" si="133"/>
        <v/>
      </c>
      <c r="HY23" s="66" t="str">
        <f>IF(HX23="","",IF(COUNTIF(HX$20:HX23,HX23)=1,1,""))</f>
        <v/>
      </c>
      <c r="HZ23" s="66" t="str">
        <f t="shared" si="134"/>
        <v/>
      </c>
      <c r="IA23" s="66" t="str">
        <f t="shared" si="135"/>
        <v/>
      </c>
      <c r="IB23" s="66" t="str">
        <f>IF(IA23="","",IF(COUNTIF(IA$20:IA23,IA23)=1,1,""))</f>
        <v/>
      </c>
      <c r="IC23" s="66" t="str">
        <f t="shared" si="136"/>
        <v/>
      </c>
      <c r="ID23" s="66" t="str">
        <f t="shared" si="137"/>
        <v/>
      </c>
      <c r="IE23" s="66" t="str">
        <f>IF(ID23="","",IF(COUNTIF(ID$20:ID23,ID23)=1,1,""))</f>
        <v/>
      </c>
      <c r="IF23" s="66" t="str">
        <f t="shared" si="138"/>
        <v/>
      </c>
      <c r="IG23" s="66" t="str">
        <f t="shared" si="139"/>
        <v/>
      </c>
      <c r="IH23" s="66" t="str">
        <f>IF(IG23="","",IF(COUNTIF(IG$20:IG23,IG23)=1,1,""))</f>
        <v/>
      </c>
      <c r="II23" s="66" t="str">
        <f t="shared" si="140"/>
        <v/>
      </c>
      <c r="IJ23" s="66" t="str">
        <f t="shared" si="141"/>
        <v/>
      </c>
      <c r="IK23" s="66" t="str">
        <f>IF(IJ23="","",IF(COUNTIF(IJ$20:IJ23,IJ23)=1,1,""))</f>
        <v/>
      </c>
      <c r="IL23" s="66" t="str">
        <f t="shared" si="142"/>
        <v/>
      </c>
      <c r="IM23" s="66" t="str">
        <f t="shared" si="143"/>
        <v/>
      </c>
      <c r="IN23" s="66" t="str">
        <f>IF(IM23="","",IF(COUNTIF(IM$20:IM23,IM23)=1,1,""))</f>
        <v/>
      </c>
      <c r="IO23" s="66" t="str">
        <f t="shared" si="144"/>
        <v/>
      </c>
      <c r="IP23" s="66" t="str">
        <f t="shared" si="145"/>
        <v/>
      </c>
      <c r="IQ23" s="66" t="str">
        <f>IF(IP23="","",IF(COUNTIF(IP$20:IP23,IP23)=1,1,""))</f>
        <v/>
      </c>
      <c r="IR23" s="66" t="str">
        <f t="shared" si="146"/>
        <v/>
      </c>
      <c r="IS23" s="66" t="str">
        <f t="shared" si="147"/>
        <v/>
      </c>
      <c r="IT23" s="66" t="str">
        <f>IF(IS23="","",IF(COUNTIF(IS$20:IS23,IS23)=1,1,""))</f>
        <v/>
      </c>
      <c r="IU23" s="66" t="str">
        <f t="shared" si="148"/>
        <v/>
      </c>
      <c r="IV23" s="66" t="str">
        <f t="shared" si="149"/>
        <v/>
      </c>
      <c r="IW23" s="66" t="str">
        <f>IF(IV23="","",IF(COUNTIF(IV$20:IV23,IV23)=1,1,""))</f>
        <v/>
      </c>
      <c r="IX23" s="66" t="str">
        <f t="shared" si="150"/>
        <v/>
      </c>
      <c r="IY23" s="66" t="str">
        <f t="shared" si="151"/>
        <v/>
      </c>
      <c r="IZ23" s="66" t="str">
        <f>IF(IY23="","",IF(COUNTIF(IY$20:IY23,IY23)=1,1,""))</f>
        <v/>
      </c>
      <c r="JA23" s="66" t="str">
        <f t="shared" si="152"/>
        <v/>
      </c>
      <c r="JB23" s="66" t="str">
        <f t="shared" si="153"/>
        <v/>
      </c>
      <c r="JC23" s="66" t="str">
        <f>IF(JB23="","",IF(COUNTIF(JB$20:JB23,JB23)=1,1,""))</f>
        <v/>
      </c>
      <c r="JD23" s="66" t="str">
        <f t="shared" si="154"/>
        <v/>
      </c>
      <c r="JE23" s="66" t="str">
        <f t="shared" si="155"/>
        <v/>
      </c>
      <c r="JF23" s="66" t="str">
        <f>IF(JE23="","",IF(COUNTIF(JE$20:JE23,JE23)=1,1,""))</f>
        <v/>
      </c>
      <c r="JG23" s="66" t="str">
        <f t="shared" si="156"/>
        <v/>
      </c>
      <c r="JH23" s="66" t="str">
        <f t="shared" si="157"/>
        <v/>
      </c>
      <c r="JI23" s="66" t="str">
        <f>IF(JH23="","",IF(COUNTIF(JH$20:JH23,JH23)=1,1,""))</f>
        <v/>
      </c>
      <c r="JJ23" s="66" t="str">
        <f t="shared" si="158"/>
        <v/>
      </c>
      <c r="JK23" s="66" t="str">
        <f t="shared" si="159"/>
        <v/>
      </c>
      <c r="JL23" s="66" t="str">
        <f>IF(JK23="","",IF(COUNTIF(JK$20:JK23,JK23)=1,1,""))</f>
        <v/>
      </c>
      <c r="JM23" s="66" t="str">
        <f t="shared" si="160"/>
        <v/>
      </c>
      <c r="JN23" s="66" t="str">
        <f t="shared" si="161"/>
        <v/>
      </c>
      <c r="JO23" s="66" t="str">
        <f>IF(JN23="","",IF(COUNTIF(JN$20:JN23,JN23)=1,1,""))</f>
        <v/>
      </c>
      <c r="JP23" s="66" t="str">
        <f t="shared" si="162"/>
        <v/>
      </c>
      <c r="JQ23" s="66" t="str">
        <f t="shared" si="163"/>
        <v/>
      </c>
      <c r="JR23" s="66" t="str">
        <f>IF(JQ23="","",IF(COUNTIF(JQ$20:JQ23,JQ23)=1,1,""))</f>
        <v/>
      </c>
      <c r="JS23" s="66" t="str">
        <f t="shared" si="164"/>
        <v/>
      </c>
      <c r="JT23" s="66" t="str">
        <f t="shared" si="165"/>
        <v/>
      </c>
      <c r="JU23" s="66" t="str">
        <f>IF(JT23="","",IF(COUNTIF(JT$20:JT23,JT23)=1,1,""))</f>
        <v/>
      </c>
      <c r="JV23" s="66" t="str">
        <f t="shared" si="166"/>
        <v/>
      </c>
      <c r="JW23" s="66" t="str">
        <f t="shared" si="167"/>
        <v/>
      </c>
      <c r="JX23" s="66" t="str">
        <f>IF(JW23="","",IF(COUNTIF(JW$20:JW23,JW23)=1,1,""))</f>
        <v/>
      </c>
      <c r="JY23" s="66" t="str">
        <f t="shared" si="168"/>
        <v/>
      </c>
      <c r="JZ23" s="66" t="str">
        <f t="shared" si="169"/>
        <v/>
      </c>
      <c r="KA23" s="66" t="str">
        <f>IF(JZ23="","",IF(COUNTIF(JZ$20:JZ23,JZ23)=1,1,""))</f>
        <v/>
      </c>
      <c r="KB23" s="66" t="str">
        <f t="shared" si="170"/>
        <v/>
      </c>
      <c r="KC23" s="66" t="str">
        <f t="shared" si="171"/>
        <v/>
      </c>
      <c r="KD23" s="66" t="str">
        <f>IF(KC23="","",IF(COUNTIF(KC$20:KC23,KC23)=1,1,""))</f>
        <v/>
      </c>
      <c r="KE23" s="66" t="str">
        <f t="shared" si="172"/>
        <v/>
      </c>
      <c r="KF23" s="66" t="str">
        <f t="shared" si="173"/>
        <v/>
      </c>
      <c r="KG23" s="66" t="str">
        <f>IF(KF23="","",IF(COUNTIF(KF$20:KF23,KF23)=1,1,""))</f>
        <v/>
      </c>
      <c r="KH23" s="66" t="str">
        <f t="shared" si="174"/>
        <v/>
      </c>
      <c r="KI23" s="66" t="str">
        <f t="shared" si="175"/>
        <v/>
      </c>
      <c r="KJ23" s="66" t="str">
        <f>IF(KI23="","",IF(COUNTIF(KI$20:KI23,KI23)=1,1,""))</f>
        <v/>
      </c>
      <c r="KK23" s="66" t="str">
        <f t="shared" si="176"/>
        <v/>
      </c>
      <c r="KL23" s="66" t="str">
        <f t="shared" si="177"/>
        <v/>
      </c>
      <c r="KM23" s="66" t="str">
        <f>IF(KL23="","",IF(COUNTIF(KL$20:KL23,KL23)=1,1,""))</f>
        <v/>
      </c>
      <c r="KN23" s="66" t="str">
        <f t="shared" si="178"/>
        <v/>
      </c>
      <c r="KO23" s="66" t="str">
        <f t="shared" si="179"/>
        <v/>
      </c>
      <c r="KP23" s="66" t="str">
        <f>IF(KO23="","",IF(COUNTIF(KO$20:KO23,KO23)=1,1,""))</f>
        <v/>
      </c>
      <c r="KQ23" s="66" t="str">
        <f t="shared" si="180"/>
        <v/>
      </c>
      <c r="KR23" s="66" t="str">
        <f t="shared" si="181"/>
        <v/>
      </c>
      <c r="KS23" s="66" t="str">
        <f>IF(KR23="","",IF(COUNTIF(KR$20:KR23,KR23)=1,1,""))</f>
        <v/>
      </c>
      <c r="KT23" s="66" t="str">
        <f t="shared" si="182"/>
        <v/>
      </c>
      <c r="KU23" s="66" t="str">
        <f t="shared" si="183"/>
        <v/>
      </c>
      <c r="KV23" s="66" t="str">
        <f>IF(KU23="","",IF(COUNTIF(KU$20:KU23,KU23)=1,1,""))</f>
        <v/>
      </c>
      <c r="KW23" s="66" t="str">
        <f t="shared" si="184"/>
        <v/>
      </c>
      <c r="KX23" s="66" t="str">
        <f t="shared" si="185"/>
        <v/>
      </c>
      <c r="KY23" s="66" t="str">
        <f>IF(KX23="","",IF(COUNTIF(KX$20:KX23,KX23)=1,1,""))</f>
        <v/>
      </c>
      <c r="KZ23" s="66" t="str">
        <f t="shared" si="186"/>
        <v/>
      </c>
      <c r="LA23" s="66" t="str">
        <f t="shared" si="187"/>
        <v/>
      </c>
      <c r="LB23" s="66" t="str">
        <f>IF(LA23="","",IF(COUNTIF(LA$20:LA23,LA23)=1,1,""))</f>
        <v/>
      </c>
      <c r="LC23" s="66" t="str">
        <f t="shared" si="188"/>
        <v/>
      </c>
      <c r="LD23" s="66" t="str">
        <f t="shared" si="189"/>
        <v/>
      </c>
      <c r="LE23" s="66" t="str">
        <f>IF(LD23="","",IF(COUNTIF(LD$20:LD23,LD23)=1,1,""))</f>
        <v/>
      </c>
      <c r="LF23" s="66" t="str">
        <f t="shared" si="190"/>
        <v/>
      </c>
      <c r="LG23" s="66" t="str">
        <f t="shared" si="191"/>
        <v/>
      </c>
      <c r="LH23" s="66" t="str">
        <f>IF(LG23="","",IF(COUNTIF(LG$20:LG23,LG23)=1,1,""))</f>
        <v/>
      </c>
      <c r="LI23" s="66" t="str">
        <f t="shared" si="192"/>
        <v/>
      </c>
      <c r="LJ23" s="66" t="str">
        <f t="shared" si="193"/>
        <v/>
      </c>
      <c r="LK23" s="66" t="str">
        <f>IF(LJ23="","",IF(COUNTIF(LJ$20:LJ23,LJ23)=1,1,""))</f>
        <v/>
      </c>
      <c r="LL23" s="66" t="str">
        <f t="shared" si="194"/>
        <v/>
      </c>
      <c r="LM23" s="66" t="str">
        <f t="shared" si="195"/>
        <v/>
      </c>
      <c r="LN23" s="66" t="str">
        <f>IF(LM23="","",IF(COUNTIF(LM$20:LM23,LM23)=1,1,""))</f>
        <v/>
      </c>
      <c r="LO23" s="66" t="str">
        <f t="shared" si="196"/>
        <v/>
      </c>
      <c r="LP23" s="66" t="str">
        <f t="shared" si="197"/>
        <v/>
      </c>
      <c r="LQ23" s="66" t="str">
        <f>IF(LP23="","",IF(COUNTIF(LP$20:LP23,LP23)=1,1,""))</f>
        <v/>
      </c>
      <c r="LR23" s="66" t="str">
        <f t="shared" si="198"/>
        <v/>
      </c>
      <c r="LS23" s="66" t="str">
        <f t="shared" si="199"/>
        <v/>
      </c>
      <c r="LT23" s="66" t="str">
        <f>IF(LS23="","",IF(COUNTIF(LS$20:LS23,LS23)=1,1,""))</f>
        <v/>
      </c>
      <c r="LU23" s="66" t="str">
        <f t="shared" si="200"/>
        <v/>
      </c>
      <c r="LV23" s="66" t="str">
        <f t="shared" si="201"/>
        <v/>
      </c>
      <c r="LW23" s="66" t="str">
        <f>IF(LV23="","",IF(COUNTIF(LV$20:LV23,LV23)=1,1,""))</f>
        <v/>
      </c>
      <c r="LX23" s="66" t="str">
        <f t="shared" si="202"/>
        <v/>
      </c>
      <c r="LY23" s="66" t="str">
        <f t="shared" si="203"/>
        <v/>
      </c>
      <c r="LZ23" s="66" t="str">
        <f>IF(LY23="","",IF(COUNTIF(LY$20:LY23,LY23)=1,1,""))</f>
        <v/>
      </c>
      <c r="MA23" s="66" t="str">
        <f t="shared" si="204"/>
        <v/>
      </c>
      <c r="MB23" s="66" t="str">
        <f t="shared" si="205"/>
        <v/>
      </c>
      <c r="MC23" s="66" t="str">
        <f>IF(MB23="","",IF(COUNTIF(MB$20:MB23,MB23)=1,1,""))</f>
        <v/>
      </c>
      <c r="MD23" s="66" t="str">
        <f t="shared" si="206"/>
        <v/>
      </c>
      <c r="ME23" s="66" t="str">
        <f t="shared" si="207"/>
        <v/>
      </c>
      <c r="MF23" s="66" t="str">
        <f>IF(ME23="","",IF(COUNTIF(ME$20:ME23,ME23)=1,1,""))</f>
        <v/>
      </c>
      <c r="MG23" s="66" t="str">
        <f t="shared" si="208"/>
        <v/>
      </c>
      <c r="MH23" s="66" t="str">
        <f t="shared" si="209"/>
        <v/>
      </c>
      <c r="MI23" s="66" t="str">
        <f>IF(MH23="","",IF(COUNTIF(MH$20:MH23,MH23)=1,1,""))</f>
        <v/>
      </c>
      <c r="MJ23" s="66" t="str">
        <f t="shared" si="210"/>
        <v/>
      </c>
      <c r="MK23" s="66" t="str">
        <f t="shared" si="211"/>
        <v/>
      </c>
      <c r="ML23" s="66" t="str">
        <f>IF(MK23="","",IF(COUNTIF(MK$20:MK23,MK23)=1,1,""))</f>
        <v/>
      </c>
      <c r="MM23" s="66" t="str">
        <f t="shared" si="212"/>
        <v/>
      </c>
      <c r="MN23" s="66" t="str">
        <f t="shared" si="213"/>
        <v/>
      </c>
      <c r="MO23" s="66" t="str">
        <f>IF(MN23="","",IF(COUNTIF(MN$20:MN23,MN23)=1,1,""))</f>
        <v/>
      </c>
      <c r="MP23" s="66" t="str">
        <f t="shared" si="214"/>
        <v/>
      </c>
      <c r="MQ23" s="66" t="str">
        <f t="shared" si="215"/>
        <v/>
      </c>
      <c r="MR23" s="66" t="str">
        <f>IF(MQ23="","",IF(COUNTIF(MQ$20:MQ23,MQ23)=1,1,""))</f>
        <v/>
      </c>
      <c r="MS23" s="66" t="str">
        <f t="shared" si="216"/>
        <v/>
      </c>
      <c r="MT23" s="66" t="str">
        <f t="shared" si="217"/>
        <v/>
      </c>
      <c r="MU23" s="66" t="str">
        <f>IF(MT23="","",IF(COUNTIF(MT$20:MT23,MT23)=1,1,""))</f>
        <v/>
      </c>
      <c r="MV23" s="66" t="str">
        <f t="shared" si="218"/>
        <v/>
      </c>
      <c r="MW23" s="66" t="str">
        <f t="shared" si="219"/>
        <v/>
      </c>
      <c r="MX23" s="66" t="str">
        <f>IF(MW23="","",IF(COUNTIF(MW$20:MW23,MW23)=1,1,""))</f>
        <v/>
      </c>
      <c r="MY23" s="66" t="str">
        <f t="shared" si="220"/>
        <v/>
      </c>
      <c r="MZ23" s="66" t="str">
        <f t="shared" si="221"/>
        <v/>
      </c>
      <c r="NA23" s="66" t="str">
        <f>IF(MZ23="","",IF(COUNTIF(MZ$20:MZ23,MZ23)=1,1,""))</f>
        <v/>
      </c>
      <c r="NB23" s="66" t="str">
        <f t="shared" si="222"/>
        <v/>
      </c>
    </row>
    <row r="24" spans="2:366" s="66" customFormat="1">
      <c r="B24" s="67">
        <f t="shared" si="223"/>
        <v>5</v>
      </c>
      <c r="C24" s="56">
        <v>1</v>
      </c>
      <c r="D24" s="57" t="s">
        <v>1217</v>
      </c>
      <c r="E24" s="58" t="s">
        <v>102</v>
      </c>
      <c r="F24" s="75" t="s">
        <v>1211</v>
      </c>
      <c r="G24" s="87">
        <v>37.4</v>
      </c>
      <c r="H24" s="88">
        <v>0</v>
      </c>
      <c r="I24" s="89" t="str">
        <f t="shared" si="5"/>
        <v>～</v>
      </c>
      <c r="J24" s="90">
        <v>-10</v>
      </c>
      <c r="K24" s="91">
        <f t="shared" si="0"/>
        <v>37.4</v>
      </c>
      <c r="L24" s="89" t="str">
        <f t="shared" si="6"/>
        <v>～</v>
      </c>
      <c r="M24" s="92">
        <f t="shared" si="1"/>
        <v>27.4</v>
      </c>
      <c r="N24" s="59" t="s">
        <v>20</v>
      </c>
      <c r="O24" s="60" t="s">
        <v>36</v>
      </c>
      <c r="P24" s="60" t="s">
        <v>36</v>
      </c>
      <c r="Q24" s="60" t="s">
        <v>20</v>
      </c>
      <c r="R24" s="60" t="s">
        <v>20</v>
      </c>
      <c r="S24" s="93" t="s">
        <v>36</v>
      </c>
      <c r="T24" s="93" t="s">
        <v>36</v>
      </c>
      <c r="U24" s="93" t="s">
        <v>20</v>
      </c>
      <c r="V24" s="93" t="s">
        <v>36</v>
      </c>
      <c r="W24" s="93" t="s">
        <v>36</v>
      </c>
      <c r="X24" s="93">
        <v>2.9999999999999997E-4</v>
      </c>
      <c r="Y24" s="93" t="s">
        <v>36</v>
      </c>
      <c r="Z24" s="93" t="s">
        <v>36</v>
      </c>
      <c r="AA24" s="93" t="s">
        <v>36</v>
      </c>
      <c r="AB24" s="93" t="s">
        <v>36</v>
      </c>
      <c r="AC24" s="93" t="s">
        <v>36</v>
      </c>
      <c r="AD24" s="93" t="s">
        <v>36</v>
      </c>
      <c r="AE24" s="93" t="s">
        <v>36</v>
      </c>
      <c r="AF24" s="93" t="s">
        <v>36</v>
      </c>
      <c r="AG24" s="93" t="s">
        <v>36</v>
      </c>
      <c r="AH24" s="93" t="s">
        <v>36</v>
      </c>
      <c r="AI24" s="93" t="s">
        <v>36</v>
      </c>
      <c r="AJ24" s="93" t="s">
        <v>36</v>
      </c>
      <c r="AK24" s="93" t="s">
        <v>36</v>
      </c>
      <c r="AL24" s="93" t="s">
        <v>36</v>
      </c>
      <c r="AM24" s="93" t="s">
        <v>36</v>
      </c>
      <c r="AN24" s="61" t="s">
        <v>36</v>
      </c>
      <c r="AP24" s="66" t="str">
        <f t="shared" si="2"/>
        <v>1_B1-5</v>
      </c>
      <c r="AQ24" s="66" t="str">
        <f t="shared" si="7"/>
        <v>1_B1-5</v>
      </c>
      <c r="AR24" s="66">
        <f>IF(AQ24="","",IF(COUNTIF(AQ$20:AQ24,AQ24)=1,1,""))</f>
        <v>1</v>
      </c>
      <c r="AS24" s="66" t="str">
        <f t="shared" si="8"/>
        <v>ND</v>
      </c>
      <c r="AT24" s="66" t="str">
        <f t="shared" si="9"/>
        <v/>
      </c>
      <c r="AU24" s="66" t="str">
        <f>IF(AT24="","",IF(COUNTIF(AT$20:AT24,AT24)=1,1,""))</f>
        <v/>
      </c>
      <c r="AV24" s="66" t="str">
        <f t="shared" si="10"/>
        <v>無</v>
      </c>
      <c r="AW24" s="66" t="str">
        <f t="shared" si="11"/>
        <v/>
      </c>
      <c r="AX24" s="66" t="str">
        <f>IF(AW24="","",IF(COUNTIF(AW$20:AW24,AW24)=1,1,""))</f>
        <v/>
      </c>
      <c r="AY24" s="66" t="str">
        <f t="shared" si="12"/>
        <v/>
      </c>
      <c r="AZ24" s="66" t="str">
        <f t="shared" si="13"/>
        <v/>
      </c>
      <c r="BA24" s="66" t="str">
        <f>IF(AZ24="","",IF(COUNTIF(AZ$20:AZ24,AZ24)=1,1,""))</f>
        <v/>
      </c>
      <c r="BB24" s="66" t="str">
        <f t="shared" si="14"/>
        <v/>
      </c>
      <c r="BC24" s="66" t="str">
        <f t="shared" si="15"/>
        <v/>
      </c>
      <c r="BD24" s="66" t="str">
        <f>IF(BC24="","",IF(COUNTIF(BC$20:BC24,BC24)=1,1,""))</f>
        <v/>
      </c>
      <c r="BE24" s="66" t="str">
        <f t="shared" si="16"/>
        <v/>
      </c>
      <c r="BF24" s="66" t="str">
        <f t="shared" si="17"/>
        <v/>
      </c>
      <c r="BG24" s="66" t="str">
        <f>IF(BF24="","",IF(COUNTIF(BF$20:BF24,BF24)=1,1,""))</f>
        <v/>
      </c>
      <c r="BH24" s="66" t="str">
        <f t="shared" si="18"/>
        <v/>
      </c>
      <c r="BI24" s="66" t="str">
        <f t="shared" si="19"/>
        <v/>
      </c>
      <c r="BJ24" s="66" t="str">
        <f>IF(BI24="","",IF(COUNTIF(BI$20:BI24,BI24)=1,1,""))</f>
        <v/>
      </c>
      <c r="BK24" s="66" t="str">
        <f t="shared" si="20"/>
        <v/>
      </c>
      <c r="BL24" s="66" t="str">
        <f t="shared" si="21"/>
        <v/>
      </c>
      <c r="BM24" s="66" t="str">
        <f>IF(BL24="","",IF(COUNTIF(BL$20:BL24,BL24)=1,1,""))</f>
        <v/>
      </c>
      <c r="BN24" s="66" t="str">
        <f t="shared" si="22"/>
        <v/>
      </c>
      <c r="BO24" s="66" t="str">
        <f t="shared" si="23"/>
        <v/>
      </c>
      <c r="BP24" s="66" t="str">
        <f>IF(BO24="","",IF(COUNTIF(BO$20:BO24,BO24)=1,1,""))</f>
        <v/>
      </c>
      <c r="BQ24" s="66" t="str">
        <f t="shared" si="24"/>
        <v/>
      </c>
      <c r="BR24" s="66" t="str">
        <f t="shared" si="25"/>
        <v/>
      </c>
      <c r="BS24" s="66" t="str">
        <f>IF(BR24="","",IF(COUNTIF(BR$20:BR24,BR24)=1,1,""))</f>
        <v/>
      </c>
      <c r="BT24" s="66" t="str">
        <f t="shared" si="26"/>
        <v/>
      </c>
      <c r="BU24" s="66" t="str">
        <f t="shared" si="27"/>
        <v/>
      </c>
      <c r="BV24" s="66" t="str">
        <f>IF(BU24="","",IF(COUNTIF(BU$20:BU24,BU24)=1,1,""))</f>
        <v/>
      </c>
      <c r="BW24" s="66" t="str">
        <f t="shared" si="28"/>
        <v/>
      </c>
      <c r="BX24" s="66" t="str">
        <f t="shared" si="29"/>
        <v/>
      </c>
      <c r="BY24" s="66" t="str">
        <f>IF(BX24="","",IF(COUNTIF(BX$20:BX24,BX24)=1,1,""))</f>
        <v/>
      </c>
      <c r="BZ24" s="66" t="str">
        <f t="shared" si="30"/>
        <v/>
      </c>
      <c r="CA24" s="66" t="str">
        <f t="shared" si="31"/>
        <v>1_B1-5</v>
      </c>
      <c r="CB24" s="66">
        <f>IF(CA24="","",IF(COUNTIF(CA$20:CA24,CA24)=1,1,""))</f>
        <v>1</v>
      </c>
      <c r="CC24" s="66" t="str">
        <f t="shared" si="32"/>
        <v>ND</v>
      </c>
      <c r="CD24" s="66" t="str">
        <f t="shared" si="33"/>
        <v/>
      </c>
      <c r="CE24" s="66" t="str">
        <f>IF(CD24="","",IF(COUNTIF(CD$20:CD24,CD24)=1,1,""))</f>
        <v/>
      </c>
      <c r="CF24" s="66" t="str">
        <f t="shared" si="34"/>
        <v>無</v>
      </c>
      <c r="CG24" s="66" t="str">
        <f t="shared" si="35"/>
        <v/>
      </c>
      <c r="CH24" s="66" t="str">
        <f>IF(CG24="","",IF(COUNTIF(CG$20:CG24,CG24)=1,1,""))</f>
        <v/>
      </c>
      <c r="CI24" s="66" t="str">
        <f t="shared" si="36"/>
        <v/>
      </c>
      <c r="CJ24" s="66" t="str">
        <f t="shared" si="37"/>
        <v/>
      </c>
      <c r="CK24" s="66" t="str">
        <f>IF(CJ24="","",IF(COUNTIF(CJ$20:CJ24,CJ24)=1,1,""))</f>
        <v/>
      </c>
      <c r="CL24" s="66" t="str">
        <f t="shared" si="38"/>
        <v/>
      </c>
      <c r="CM24" s="66" t="str">
        <f t="shared" si="39"/>
        <v>1_B1-5</v>
      </c>
      <c r="CN24" s="66">
        <f>IF(CM24="","",IF(COUNTIF(CM$20:CM24,CM24)=1,1,""))</f>
        <v>1</v>
      </c>
      <c r="CO24" s="66" t="str">
        <f t="shared" si="40"/>
        <v>ND</v>
      </c>
      <c r="CP24" s="66" t="str">
        <f t="shared" si="41"/>
        <v/>
      </c>
      <c r="CQ24" s="66" t="str">
        <f>IF(CP24="","",IF(COUNTIF(CP$20:CP24,CP24)=1,1,""))</f>
        <v/>
      </c>
      <c r="CR24" s="66" t="str">
        <f t="shared" si="42"/>
        <v>無</v>
      </c>
      <c r="CS24" s="66" t="str">
        <f t="shared" si="43"/>
        <v/>
      </c>
      <c r="CT24" s="66" t="str">
        <f>IF(CS24="","",IF(COUNTIF(CS$20:CS24,CS24)=1,1,""))</f>
        <v/>
      </c>
      <c r="CU24" s="66" t="str">
        <f t="shared" si="44"/>
        <v/>
      </c>
      <c r="CV24" s="66" t="str">
        <f t="shared" si="45"/>
        <v/>
      </c>
      <c r="CW24" s="66" t="str">
        <f>IF(CV24="","",IF(COUNTIF(CV$20:CV24,CV24)=1,1,""))</f>
        <v/>
      </c>
      <c r="CX24" s="66" t="str">
        <f t="shared" si="46"/>
        <v/>
      </c>
      <c r="CY24" s="66" t="str">
        <f t="shared" si="47"/>
        <v/>
      </c>
      <c r="CZ24" s="66" t="str">
        <f>IF(CY24="","",IF(COUNTIF(CY$20:CY24,CY24)=1,1,""))</f>
        <v/>
      </c>
      <c r="DA24" s="66" t="str">
        <f t="shared" si="48"/>
        <v/>
      </c>
      <c r="DB24" s="66" t="str">
        <f t="shared" si="49"/>
        <v/>
      </c>
      <c r="DC24" s="66" t="str">
        <f>IF(DB24="","",IF(COUNTIF(DB$20:DB24,DB24)=1,1,""))</f>
        <v/>
      </c>
      <c r="DD24" s="66" t="str">
        <f t="shared" si="50"/>
        <v/>
      </c>
      <c r="DE24" s="66" t="str">
        <f t="shared" si="51"/>
        <v/>
      </c>
      <c r="DF24" s="66" t="str">
        <f>IF(DE24="","",IF(COUNTIF(DE$20:DE24,DE24)=1,1,""))</f>
        <v/>
      </c>
      <c r="DG24" s="66" t="str">
        <f t="shared" si="52"/>
        <v/>
      </c>
      <c r="DH24" s="66" t="str">
        <f t="shared" si="53"/>
        <v/>
      </c>
      <c r="DI24" s="66" t="str">
        <f>IF(DH24="","",IF(COUNTIF(DH$20:DH24,DH24)=1,1,""))</f>
        <v/>
      </c>
      <c r="DJ24" s="66" t="str">
        <f t="shared" si="54"/>
        <v/>
      </c>
      <c r="DK24" s="66" t="str">
        <f t="shared" si="55"/>
        <v/>
      </c>
      <c r="DL24" s="66" t="str">
        <f>IF(DK24="","",IF(COUNTIF(DK$20:DK24,DK24)=1,1,""))</f>
        <v/>
      </c>
      <c r="DM24" s="66" t="str">
        <f t="shared" si="56"/>
        <v/>
      </c>
      <c r="DN24" s="66" t="str">
        <f t="shared" si="57"/>
        <v/>
      </c>
      <c r="DO24" s="66" t="str">
        <f>IF(DN24="","",IF(COUNTIF(DN$20:DN24,DN24)=1,1,""))</f>
        <v/>
      </c>
      <c r="DP24" s="66" t="str">
        <f t="shared" si="58"/>
        <v/>
      </c>
      <c r="DQ24" s="66" t="str">
        <f t="shared" si="59"/>
        <v/>
      </c>
      <c r="DR24" s="66" t="str">
        <f>IF(DQ24="","",IF(COUNTIF(DQ$20:DQ24,DQ24)=1,1,""))</f>
        <v/>
      </c>
      <c r="DS24" s="66" t="str">
        <f t="shared" si="60"/>
        <v/>
      </c>
      <c r="DT24" s="66" t="str">
        <f t="shared" si="61"/>
        <v/>
      </c>
      <c r="DU24" s="66" t="str">
        <f>IF(DT24="","",IF(COUNTIF(DT$20:DT24,DT24)=1,1,""))</f>
        <v/>
      </c>
      <c r="DV24" s="66" t="str">
        <f t="shared" si="62"/>
        <v/>
      </c>
      <c r="DW24" s="66" t="str">
        <f t="shared" si="63"/>
        <v>1_B1-5</v>
      </c>
      <c r="DX24" s="66">
        <f>IF(DW24="","",IF(COUNTIF(DW$20:DW24,DW24)=1,1,""))</f>
        <v>1</v>
      </c>
      <c r="DY24" s="66" t="str">
        <f t="shared" si="64"/>
        <v>ND</v>
      </c>
      <c r="DZ24" s="66" t="str">
        <f t="shared" si="65"/>
        <v/>
      </c>
      <c r="EA24" s="66" t="str">
        <f>IF(DZ24="","",IF(COUNTIF(DZ$20:DZ24,DZ24)=1,1,""))</f>
        <v/>
      </c>
      <c r="EB24" s="66" t="str">
        <f t="shared" si="66"/>
        <v>無</v>
      </c>
      <c r="EC24" s="66" t="str">
        <f t="shared" si="67"/>
        <v/>
      </c>
      <c r="ED24" s="66" t="str">
        <f>IF(EC24="","",IF(COUNTIF(EC$20:EC24,EC24)=1,1,""))</f>
        <v/>
      </c>
      <c r="EE24" s="66" t="str">
        <f t="shared" si="68"/>
        <v/>
      </c>
      <c r="EF24" s="66" t="str">
        <f t="shared" si="69"/>
        <v/>
      </c>
      <c r="EG24" s="66" t="str">
        <f>IF(EF24="","",IF(COUNTIF(EF$20:EF24,EF24)=1,1,""))</f>
        <v/>
      </c>
      <c r="EH24" s="66" t="str">
        <f t="shared" si="70"/>
        <v/>
      </c>
      <c r="EI24" s="66" t="str">
        <f t="shared" si="71"/>
        <v/>
      </c>
      <c r="EJ24" s="66" t="str">
        <f>IF(EI24="","",IF(COUNTIF(EI$20:EI24,EI24)=1,1,""))</f>
        <v/>
      </c>
      <c r="EK24" s="66" t="str">
        <f t="shared" si="72"/>
        <v/>
      </c>
      <c r="EL24" s="66" t="str">
        <f t="shared" si="73"/>
        <v/>
      </c>
      <c r="EM24" s="66" t="str">
        <f>IF(EL24="","",IF(COUNTIF(EL$20:EL24,EL24)=1,1,""))</f>
        <v/>
      </c>
      <c r="EN24" s="66" t="str">
        <f t="shared" si="74"/>
        <v/>
      </c>
      <c r="EO24" s="66" t="str">
        <f t="shared" si="75"/>
        <v/>
      </c>
      <c r="EP24" s="66" t="str">
        <f>IF(EO24="","",IF(COUNTIF(EO$20:EO24,EO24)=1,1,""))</f>
        <v/>
      </c>
      <c r="EQ24" s="66" t="str">
        <f t="shared" si="76"/>
        <v/>
      </c>
      <c r="ER24" s="66" t="str">
        <f t="shared" si="77"/>
        <v/>
      </c>
      <c r="ES24" s="66" t="str">
        <f>IF(ER24="","",IF(COUNTIF(ER$20:ER24,ER24)=1,1,""))</f>
        <v/>
      </c>
      <c r="ET24" s="66" t="str">
        <f t="shared" si="78"/>
        <v/>
      </c>
      <c r="EU24" s="66" t="str">
        <f t="shared" si="79"/>
        <v/>
      </c>
      <c r="EV24" s="66" t="str">
        <f>IF(EU24="","",IF(COUNTIF(EU$20:EU24,EU24)=1,1,""))</f>
        <v/>
      </c>
      <c r="EW24" s="66" t="str">
        <f t="shared" si="80"/>
        <v/>
      </c>
      <c r="EX24" s="66" t="str">
        <f t="shared" si="81"/>
        <v/>
      </c>
      <c r="EY24" s="66" t="str">
        <f>IF(EX24="","",IF(COUNTIF(EX$20:EX24,EX24)=1,1,""))</f>
        <v/>
      </c>
      <c r="EZ24" s="66" t="str">
        <f t="shared" si="82"/>
        <v/>
      </c>
      <c r="FA24" s="66" t="str">
        <f t="shared" si="83"/>
        <v/>
      </c>
      <c r="FB24" s="66" t="str">
        <f>IF(FA24="","",IF(COUNTIF(FA$20:FA24,FA24)=1,1,""))</f>
        <v/>
      </c>
      <c r="FC24" s="66" t="str">
        <f t="shared" si="84"/>
        <v/>
      </c>
      <c r="FD24" s="66" t="str">
        <f t="shared" si="85"/>
        <v/>
      </c>
      <c r="FE24" s="66" t="str">
        <f>IF(FD24="","",IF(COUNTIF(FD$20:FD24,FD24)=1,1,""))</f>
        <v/>
      </c>
      <c r="FF24" s="66" t="str">
        <f t="shared" si="86"/>
        <v/>
      </c>
      <c r="FG24" s="66" t="str">
        <f t="shared" si="87"/>
        <v>1_B1-5</v>
      </c>
      <c r="FH24" s="66">
        <f>IF(FG24="","",IF(COUNTIF(FG$20:FG24,FG24)=1,1,""))</f>
        <v>1</v>
      </c>
      <c r="FI24" s="66">
        <f t="shared" si="88"/>
        <v>2.9999999999999997E-4</v>
      </c>
      <c r="FJ24" s="66" t="str">
        <f t="shared" si="89"/>
        <v/>
      </c>
      <c r="FK24" s="66" t="str">
        <f>IF(FJ24="","",IF(COUNTIF(FJ$20:FJ24,FJ24)=1,1,""))</f>
        <v/>
      </c>
      <c r="FL24" s="66" t="str">
        <f t="shared" si="90"/>
        <v>無</v>
      </c>
      <c r="FM24" s="66" t="str">
        <f t="shared" si="91"/>
        <v/>
      </c>
      <c r="FN24" s="66" t="str">
        <f>IF(FM24="","",IF(COUNTIF(FM$20:FM24,FM24)=1,1,""))</f>
        <v/>
      </c>
      <c r="FO24" s="66" t="str">
        <f t="shared" si="92"/>
        <v/>
      </c>
      <c r="FP24" s="66" t="str">
        <f t="shared" si="93"/>
        <v/>
      </c>
      <c r="FQ24" s="66" t="str">
        <f>IF(FP24="","",IF(COUNTIF(FP$20:FP24,FP24)=1,1,""))</f>
        <v/>
      </c>
      <c r="FR24" s="66" t="str">
        <f t="shared" si="94"/>
        <v/>
      </c>
      <c r="FS24" s="66" t="str">
        <f t="shared" si="95"/>
        <v/>
      </c>
      <c r="FT24" s="66" t="str">
        <f>IF(FS24="","",IF(COUNTIF(FS$20:FS24,FS24)=1,1,""))</f>
        <v/>
      </c>
      <c r="FU24" s="66" t="str">
        <f t="shared" si="96"/>
        <v/>
      </c>
      <c r="FV24" s="66" t="str">
        <f t="shared" si="97"/>
        <v/>
      </c>
      <c r="FW24" s="66" t="str">
        <f>IF(FV24="","",IF(COUNTIF(FV$20:FV24,FV24)=1,1,""))</f>
        <v/>
      </c>
      <c r="FX24" s="66" t="str">
        <f t="shared" si="98"/>
        <v/>
      </c>
      <c r="FY24" s="66" t="str">
        <f t="shared" si="99"/>
        <v/>
      </c>
      <c r="FZ24" s="66" t="str">
        <f>IF(FY24="","",IF(COUNTIF(FY$20:FY24,FY24)=1,1,""))</f>
        <v/>
      </c>
      <c r="GA24" s="66" t="str">
        <f t="shared" si="100"/>
        <v/>
      </c>
      <c r="GB24" s="66" t="str">
        <f t="shared" si="101"/>
        <v/>
      </c>
      <c r="GC24" s="66" t="str">
        <f>IF(GB24="","",IF(COUNTIF(GB$20:GB24,GB24)=1,1,""))</f>
        <v/>
      </c>
      <c r="GD24" s="66" t="str">
        <f t="shared" si="102"/>
        <v/>
      </c>
      <c r="GE24" s="66" t="str">
        <f t="shared" si="103"/>
        <v/>
      </c>
      <c r="GF24" s="66" t="str">
        <f>IF(GE24="","",IF(COUNTIF(GE$20:GE24,GE24)=1,1,""))</f>
        <v/>
      </c>
      <c r="GG24" s="66" t="str">
        <f t="shared" si="104"/>
        <v/>
      </c>
      <c r="GH24" s="66" t="str">
        <f t="shared" si="105"/>
        <v/>
      </c>
      <c r="GI24" s="66" t="str">
        <f>IF(GH24="","",IF(COUNTIF(GH$20:GH24,GH24)=1,1,""))</f>
        <v/>
      </c>
      <c r="GJ24" s="66" t="str">
        <f t="shared" si="106"/>
        <v/>
      </c>
      <c r="GK24" s="66" t="str">
        <f t="shared" si="107"/>
        <v/>
      </c>
      <c r="GL24" s="66" t="str">
        <f>IF(GK24="","",IF(COUNTIF(GK$20:GK24,GK24)=1,1,""))</f>
        <v/>
      </c>
      <c r="GM24" s="66" t="str">
        <f t="shared" si="108"/>
        <v/>
      </c>
      <c r="GN24" s="66" t="str">
        <f t="shared" si="109"/>
        <v/>
      </c>
      <c r="GO24" s="66" t="str">
        <f>IF(GN24="","",IF(COUNTIF(GN$20:GN24,GN24)=1,1,""))</f>
        <v/>
      </c>
      <c r="GP24" s="66" t="str">
        <f t="shared" si="110"/>
        <v/>
      </c>
      <c r="GQ24" s="66" t="str">
        <f t="shared" si="111"/>
        <v/>
      </c>
      <c r="GR24" s="66" t="str">
        <f>IF(GQ24="","",IF(COUNTIF(GQ$20:GQ24,GQ24)=1,1,""))</f>
        <v/>
      </c>
      <c r="GS24" s="66" t="str">
        <f t="shared" si="112"/>
        <v/>
      </c>
      <c r="GT24" s="66" t="str">
        <f t="shared" si="113"/>
        <v/>
      </c>
      <c r="GU24" s="66" t="str">
        <f>IF(GT24="","",IF(COUNTIF(GT$20:GT24,GT24)=1,1,""))</f>
        <v/>
      </c>
      <c r="GV24" s="66" t="str">
        <f t="shared" si="114"/>
        <v/>
      </c>
      <c r="GW24" s="66" t="str">
        <f t="shared" si="115"/>
        <v/>
      </c>
      <c r="GX24" s="66" t="str">
        <f>IF(GW24="","",IF(COUNTIF(GW$20:GW24,GW24)=1,1,""))</f>
        <v/>
      </c>
      <c r="GY24" s="66" t="str">
        <f t="shared" si="116"/>
        <v/>
      </c>
      <c r="GZ24" s="66" t="str">
        <f t="shared" si="117"/>
        <v/>
      </c>
      <c r="HA24" s="66" t="str">
        <f>IF(GZ24="","",IF(COUNTIF(GZ$20:GZ24,GZ24)=1,1,""))</f>
        <v/>
      </c>
      <c r="HB24" s="66" t="str">
        <f t="shared" si="118"/>
        <v/>
      </c>
      <c r="HC24" s="66" t="str">
        <f t="shared" si="119"/>
        <v/>
      </c>
      <c r="HD24" s="66" t="str">
        <f>IF(HC24="","",IF(COUNTIF(HC$20:HC24,HC24)=1,1,""))</f>
        <v/>
      </c>
      <c r="HE24" s="66" t="str">
        <f t="shared" si="120"/>
        <v/>
      </c>
      <c r="HF24" s="66" t="str">
        <f t="shared" si="121"/>
        <v/>
      </c>
      <c r="HG24" s="66" t="str">
        <f>IF(HF24="","",IF(COUNTIF(HF$20:HF24,HF24)=1,1,""))</f>
        <v/>
      </c>
      <c r="HH24" s="66" t="str">
        <f t="shared" si="122"/>
        <v/>
      </c>
      <c r="HI24" s="66" t="str">
        <f t="shared" si="123"/>
        <v/>
      </c>
      <c r="HJ24" s="66" t="str">
        <f>IF(HI24="","",IF(COUNTIF(HI$20:HI24,HI24)=1,1,""))</f>
        <v/>
      </c>
      <c r="HK24" s="66" t="str">
        <f t="shared" si="124"/>
        <v/>
      </c>
      <c r="HL24" s="66" t="str">
        <f t="shared" si="125"/>
        <v/>
      </c>
      <c r="HM24" s="66" t="str">
        <f>IF(HL24="","",IF(COUNTIF(HL$20:HL24,HL24)=1,1,""))</f>
        <v/>
      </c>
      <c r="HN24" s="66" t="str">
        <f t="shared" si="126"/>
        <v/>
      </c>
      <c r="HO24" s="66" t="str">
        <f t="shared" si="127"/>
        <v/>
      </c>
      <c r="HP24" s="66" t="str">
        <f>IF(HO24="","",IF(COUNTIF(HO$20:HO24,HO24)=1,1,""))</f>
        <v/>
      </c>
      <c r="HQ24" s="66" t="str">
        <f t="shared" si="128"/>
        <v/>
      </c>
      <c r="HR24" s="66" t="str">
        <f t="shared" si="129"/>
        <v/>
      </c>
      <c r="HS24" s="66" t="str">
        <f>IF(HR24="","",IF(COUNTIF(HR$20:HR24,HR24)=1,1,""))</f>
        <v/>
      </c>
      <c r="HT24" s="66" t="str">
        <f t="shared" si="130"/>
        <v/>
      </c>
      <c r="HU24" s="66" t="str">
        <f t="shared" si="131"/>
        <v/>
      </c>
      <c r="HV24" s="66" t="str">
        <f>IF(HU24="","",IF(COUNTIF(HU$20:HU24,HU24)=1,1,""))</f>
        <v/>
      </c>
      <c r="HW24" s="66" t="str">
        <f t="shared" si="132"/>
        <v/>
      </c>
      <c r="HX24" s="66" t="str">
        <f t="shared" si="133"/>
        <v/>
      </c>
      <c r="HY24" s="66" t="str">
        <f>IF(HX24="","",IF(COUNTIF(HX$20:HX24,HX24)=1,1,""))</f>
        <v/>
      </c>
      <c r="HZ24" s="66" t="str">
        <f t="shared" si="134"/>
        <v/>
      </c>
      <c r="IA24" s="66" t="str">
        <f t="shared" si="135"/>
        <v/>
      </c>
      <c r="IB24" s="66" t="str">
        <f>IF(IA24="","",IF(COUNTIF(IA$20:IA24,IA24)=1,1,""))</f>
        <v/>
      </c>
      <c r="IC24" s="66" t="str">
        <f t="shared" si="136"/>
        <v/>
      </c>
      <c r="ID24" s="66" t="str">
        <f t="shared" si="137"/>
        <v/>
      </c>
      <c r="IE24" s="66" t="str">
        <f>IF(ID24="","",IF(COUNTIF(ID$20:ID24,ID24)=1,1,""))</f>
        <v/>
      </c>
      <c r="IF24" s="66" t="str">
        <f t="shared" si="138"/>
        <v/>
      </c>
      <c r="IG24" s="66" t="str">
        <f t="shared" si="139"/>
        <v/>
      </c>
      <c r="IH24" s="66" t="str">
        <f>IF(IG24="","",IF(COUNTIF(IG$20:IG24,IG24)=1,1,""))</f>
        <v/>
      </c>
      <c r="II24" s="66" t="str">
        <f t="shared" si="140"/>
        <v/>
      </c>
      <c r="IJ24" s="66" t="str">
        <f t="shared" si="141"/>
        <v/>
      </c>
      <c r="IK24" s="66" t="str">
        <f>IF(IJ24="","",IF(COUNTIF(IJ$20:IJ24,IJ24)=1,1,""))</f>
        <v/>
      </c>
      <c r="IL24" s="66" t="str">
        <f t="shared" si="142"/>
        <v/>
      </c>
      <c r="IM24" s="66" t="str">
        <f t="shared" si="143"/>
        <v/>
      </c>
      <c r="IN24" s="66" t="str">
        <f>IF(IM24="","",IF(COUNTIF(IM$20:IM24,IM24)=1,1,""))</f>
        <v/>
      </c>
      <c r="IO24" s="66" t="str">
        <f t="shared" si="144"/>
        <v/>
      </c>
      <c r="IP24" s="66" t="str">
        <f t="shared" si="145"/>
        <v/>
      </c>
      <c r="IQ24" s="66" t="str">
        <f>IF(IP24="","",IF(COUNTIF(IP$20:IP24,IP24)=1,1,""))</f>
        <v/>
      </c>
      <c r="IR24" s="66" t="str">
        <f t="shared" si="146"/>
        <v/>
      </c>
      <c r="IS24" s="66" t="str">
        <f t="shared" si="147"/>
        <v/>
      </c>
      <c r="IT24" s="66" t="str">
        <f>IF(IS24="","",IF(COUNTIF(IS$20:IS24,IS24)=1,1,""))</f>
        <v/>
      </c>
      <c r="IU24" s="66" t="str">
        <f t="shared" si="148"/>
        <v/>
      </c>
      <c r="IV24" s="66" t="str">
        <f t="shared" si="149"/>
        <v/>
      </c>
      <c r="IW24" s="66" t="str">
        <f>IF(IV24="","",IF(COUNTIF(IV$20:IV24,IV24)=1,1,""))</f>
        <v/>
      </c>
      <c r="IX24" s="66" t="str">
        <f t="shared" si="150"/>
        <v/>
      </c>
      <c r="IY24" s="66" t="str">
        <f t="shared" si="151"/>
        <v/>
      </c>
      <c r="IZ24" s="66" t="str">
        <f>IF(IY24="","",IF(COUNTIF(IY$20:IY24,IY24)=1,1,""))</f>
        <v/>
      </c>
      <c r="JA24" s="66" t="str">
        <f t="shared" si="152"/>
        <v/>
      </c>
      <c r="JB24" s="66" t="str">
        <f t="shared" si="153"/>
        <v/>
      </c>
      <c r="JC24" s="66" t="str">
        <f>IF(JB24="","",IF(COUNTIF(JB$20:JB24,JB24)=1,1,""))</f>
        <v/>
      </c>
      <c r="JD24" s="66" t="str">
        <f t="shared" si="154"/>
        <v/>
      </c>
      <c r="JE24" s="66" t="str">
        <f t="shared" si="155"/>
        <v/>
      </c>
      <c r="JF24" s="66" t="str">
        <f>IF(JE24="","",IF(COUNTIF(JE$20:JE24,JE24)=1,1,""))</f>
        <v/>
      </c>
      <c r="JG24" s="66" t="str">
        <f t="shared" si="156"/>
        <v/>
      </c>
      <c r="JH24" s="66" t="str">
        <f t="shared" si="157"/>
        <v/>
      </c>
      <c r="JI24" s="66" t="str">
        <f>IF(JH24="","",IF(COUNTIF(JH$20:JH24,JH24)=1,1,""))</f>
        <v/>
      </c>
      <c r="JJ24" s="66" t="str">
        <f t="shared" si="158"/>
        <v/>
      </c>
      <c r="JK24" s="66" t="str">
        <f t="shared" si="159"/>
        <v/>
      </c>
      <c r="JL24" s="66" t="str">
        <f>IF(JK24="","",IF(COUNTIF(JK$20:JK24,JK24)=1,1,""))</f>
        <v/>
      </c>
      <c r="JM24" s="66" t="str">
        <f t="shared" si="160"/>
        <v/>
      </c>
      <c r="JN24" s="66" t="str">
        <f t="shared" si="161"/>
        <v/>
      </c>
      <c r="JO24" s="66" t="str">
        <f>IF(JN24="","",IF(COUNTIF(JN$20:JN24,JN24)=1,1,""))</f>
        <v/>
      </c>
      <c r="JP24" s="66" t="str">
        <f t="shared" si="162"/>
        <v/>
      </c>
      <c r="JQ24" s="66" t="str">
        <f t="shared" si="163"/>
        <v/>
      </c>
      <c r="JR24" s="66" t="str">
        <f>IF(JQ24="","",IF(COUNTIF(JQ$20:JQ24,JQ24)=1,1,""))</f>
        <v/>
      </c>
      <c r="JS24" s="66" t="str">
        <f t="shared" si="164"/>
        <v/>
      </c>
      <c r="JT24" s="66" t="str">
        <f t="shared" si="165"/>
        <v/>
      </c>
      <c r="JU24" s="66" t="str">
        <f>IF(JT24="","",IF(COUNTIF(JT$20:JT24,JT24)=1,1,""))</f>
        <v/>
      </c>
      <c r="JV24" s="66" t="str">
        <f t="shared" si="166"/>
        <v/>
      </c>
      <c r="JW24" s="66" t="str">
        <f t="shared" si="167"/>
        <v/>
      </c>
      <c r="JX24" s="66" t="str">
        <f>IF(JW24="","",IF(COUNTIF(JW$20:JW24,JW24)=1,1,""))</f>
        <v/>
      </c>
      <c r="JY24" s="66" t="str">
        <f t="shared" si="168"/>
        <v/>
      </c>
      <c r="JZ24" s="66" t="str">
        <f t="shared" si="169"/>
        <v/>
      </c>
      <c r="KA24" s="66" t="str">
        <f>IF(JZ24="","",IF(COUNTIF(JZ$20:JZ24,JZ24)=1,1,""))</f>
        <v/>
      </c>
      <c r="KB24" s="66" t="str">
        <f t="shared" si="170"/>
        <v/>
      </c>
      <c r="KC24" s="66" t="str">
        <f t="shared" si="171"/>
        <v/>
      </c>
      <c r="KD24" s="66" t="str">
        <f>IF(KC24="","",IF(COUNTIF(KC$20:KC24,KC24)=1,1,""))</f>
        <v/>
      </c>
      <c r="KE24" s="66" t="str">
        <f t="shared" si="172"/>
        <v/>
      </c>
      <c r="KF24" s="66" t="str">
        <f t="shared" si="173"/>
        <v/>
      </c>
      <c r="KG24" s="66" t="str">
        <f>IF(KF24="","",IF(COUNTIF(KF$20:KF24,KF24)=1,1,""))</f>
        <v/>
      </c>
      <c r="KH24" s="66" t="str">
        <f t="shared" si="174"/>
        <v/>
      </c>
      <c r="KI24" s="66" t="str">
        <f t="shared" si="175"/>
        <v/>
      </c>
      <c r="KJ24" s="66" t="str">
        <f>IF(KI24="","",IF(COUNTIF(KI$20:KI24,KI24)=1,1,""))</f>
        <v/>
      </c>
      <c r="KK24" s="66" t="str">
        <f t="shared" si="176"/>
        <v/>
      </c>
      <c r="KL24" s="66" t="str">
        <f t="shared" si="177"/>
        <v/>
      </c>
      <c r="KM24" s="66" t="str">
        <f>IF(KL24="","",IF(COUNTIF(KL$20:KL24,KL24)=1,1,""))</f>
        <v/>
      </c>
      <c r="KN24" s="66" t="str">
        <f t="shared" si="178"/>
        <v/>
      </c>
      <c r="KO24" s="66" t="str">
        <f t="shared" si="179"/>
        <v/>
      </c>
      <c r="KP24" s="66" t="str">
        <f>IF(KO24="","",IF(COUNTIF(KO$20:KO24,KO24)=1,1,""))</f>
        <v/>
      </c>
      <c r="KQ24" s="66" t="str">
        <f t="shared" si="180"/>
        <v/>
      </c>
      <c r="KR24" s="66" t="str">
        <f t="shared" si="181"/>
        <v/>
      </c>
      <c r="KS24" s="66" t="str">
        <f>IF(KR24="","",IF(COUNTIF(KR$20:KR24,KR24)=1,1,""))</f>
        <v/>
      </c>
      <c r="KT24" s="66" t="str">
        <f t="shared" si="182"/>
        <v/>
      </c>
      <c r="KU24" s="66" t="str">
        <f t="shared" si="183"/>
        <v/>
      </c>
      <c r="KV24" s="66" t="str">
        <f>IF(KU24="","",IF(COUNTIF(KU$20:KU24,KU24)=1,1,""))</f>
        <v/>
      </c>
      <c r="KW24" s="66" t="str">
        <f t="shared" si="184"/>
        <v/>
      </c>
      <c r="KX24" s="66" t="str">
        <f t="shared" si="185"/>
        <v/>
      </c>
      <c r="KY24" s="66" t="str">
        <f>IF(KX24="","",IF(COUNTIF(KX$20:KX24,KX24)=1,1,""))</f>
        <v/>
      </c>
      <c r="KZ24" s="66" t="str">
        <f t="shared" si="186"/>
        <v/>
      </c>
      <c r="LA24" s="66" t="str">
        <f t="shared" si="187"/>
        <v/>
      </c>
      <c r="LB24" s="66" t="str">
        <f>IF(LA24="","",IF(COUNTIF(LA$20:LA24,LA24)=1,1,""))</f>
        <v/>
      </c>
      <c r="LC24" s="66" t="str">
        <f t="shared" si="188"/>
        <v/>
      </c>
      <c r="LD24" s="66" t="str">
        <f t="shared" si="189"/>
        <v/>
      </c>
      <c r="LE24" s="66" t="str">
        <f>IF(LD24="","",IF(COUNTIF(LD$20:LD24,LD24)=1,1,""))</f>
        <v/>
      </c>
      <c r="LF24" s="66" t="str">
        <f t="shared" si="190"/>
        <v/>
      </c>
      <c r="LG24" s="66" t="str">
        <f t="shared" si="191"/>
        <v/>
      </c>
      <c r="LH24" s="66" t="str">
        <f>IF(LG24="","",IF(COUNTIF(LG$20:LG24,LG24)=1,1,""))</f>
        <v/>
      </c>
      <c r="LI24" s="66" t="str">
        <f t="shared" si="192"/>
        <v/>
      </c>
      <c r="LJ24" s="66" t="str">
        <f t="shared" si="193"/>
        <v/>
      </c>
      <c r="LK24" s="66" t="str">
        <f>IF(LJ24="","",IF(COUNTIF(LJ$20:LJ24,LJ24)=1,1,""))</f>
        <v/>
      </c>
      <c r="LL24" s="66" t="str">
        <f t="shared" si="194"/>
        <v/>
      </c>
      <c r="LM24" s="66" t="str">
        <f t="shared" si="195"/>
        <v/>
      </c>
      <c r="LN24" s="66" t="str">
        <f>IF(LM24="","",IF(COUNTIF(LM$20:LM24,LM24)=1,1,""))</f>
        <v/>
      </c>
      <c r="LO24" s="66" t="str">
        <f t="shared" si="196"/>
        <v/>
      </c>
      <c r="LP24" s="66" t="str">
        <f t="shared" si="197"/>
        <v/>
      </c>
      <c r="LQ24" s="66" t="str">
        <f>IF(LP24="","",IF(COUNTIF(LP$20:LP24,LP24)=1,1,""))</f>
        <v/>
      </c>
      <c r="LR24" s="66" t="str">
        <f t="shared" si="198"/>
        <v/>
      </c>
      <c r="LS24" s="66" t="str">
        <f t="shared" si="199"/>
        <v/>
      </c>
      <c r="LT24" s="66" t="str">
        <f>IF(LS24="","",IF(COUNTIF(LS$20:LS24,LS24)=1,1,""))</f>
        <v/>
      </c>
      <c r="LU24" s="66" t="str">
        <f t="shared" si="200"/>
        <v/>
      </c>
      <c r="LV24" s="66" t="str">
        <f t="shared" si="201"/>
        <v/>
      </c>
      <c r="LW24" s="66" t="str">
        <f>IF(LV24="","",IF(COUNTIF(LV$20:LV24,LV24)=1,1,""))</f>
        <v/>
      </c>
      <c r="LX24" s="66" t="str">
        <f t="shared" si="202"/>
        <v/>
      </c>
      <c r="LY24" s="66" t="str">
        <f t="shared" si="203"/>
        <v/>
      </c>
      <c r="LZ24" s="66" t="str">
        <f>IF(LY24="","",IF(COUNTIF(LY$20:LY24,LY24)=1,1,""))</f>
        <v/>
      </c>
      <c r="MA24" s="66" t="str">
        <f t="shared" si="204"/>
        <v/>
      </c>
      <c r="MB24" s="66" t="str">
        <f t="shared" si="205"/>
        <v/>
      </c>
      <c r="MC24" s="66" t="str">
        <f>IF(MB24="","",IF(COUNTIF(MB$20:MB24,MB24)=1,1,""))</f>
        <v/>
      </c>
      <c r="MD24" s="66" t="str">
        <f t="shared" si="206"/>
        <v/>
      </c>
      <c r="ME24" s="66" t="str">
        <f t="shared" si="207"/>
        <v/>
      </c>
      <c r="MF24" s="66" t="str">
        <f>IF(ME24="","",IF(COUNTIF(ME$20:ME24,ME24)=1,1,""))</f>
        <v/>
      </c>
      <c r="MG24" s="66" t="str">
        <f t="shared" si="208"/>
        <v/>
      </c>
      <c r="MH24" s="66" t="str">
        <f t="shared" si="209"/>
        <v/>
      </c>
      <c r="MI24" s="66" t="str">
        <f>IF(MH24="","",IF(COUNTIF(MH$20:MH24,MH24)=1,1,""))</f>
        <v/>
      </c>
      <c r="MJ24" s="66" t="str">
        <f t="shared" si="210"/>
        <v/>
      </c>
      <c r="MK24" s="66" t="str">
        <f t="shared" si="211"/>
        <v/>
      </c>
      <c r="ML24" s="66" t="str">
        <f>IF(MK24="","",IF(COUNTIF(MK$20:MK24,MK24)=1,1,""))</f>
        <v/>
      </c>
      <c r="MM24" s="66" t="str">
        <f t="shared" si="212"/>
        <v/>
      </c>
      <c r="MN24" s="66" t="str">
        <f t="shared" si="213"/>
        <v/>
      </c>
      <c r="MO24" s="66" t="str">
        <f>IF(MN24="","",IF(COUNTIF(MN$20:MN24,MN24)=1,1,""))</f>
        <v/>
      </c>
      <c r="MP24" s="66" t="str">
        <f t="shared" si="214"/>
        <v/>
      </c>
      <c r="MQ24" s="66" t="str">
        <f t="shared" si="215"/>
        <v/>
      </c>
      <c r="MR24" s="66" t="str">
        <f>IF(MQ24="","",IF(COUNTIF(MQ$20:MQ24,MQ24)=1,1,""))</f>
        <v/>
      </c>
      <c r="MS24" s="66" t="str">
        <f t="shared" si="216"/>
        <v/>
      </c>
      <c r="MT24" s="66" t="str">
        <f t="shared" si="217"/>
        <v/>
      </c>
      <c r="MU24" s="66" t="str">
        <f>IF(MT24="","",IF(COUNTIF(MT$20:MT24,MT24)=1,1,""))</f>
        <v/>
      </c>
      <c r="MV24" s="66" t="str">
        <f t="shared" si="218"/>
        <v/>
      </c>
      <c r="MW24" s="66" t="str">
        <f t="shared" si="219"/>
        <v/>
      </c>
      <c r="MX24" s="66" t="str">
        <f>IF(MW24="","",IF(COUNTIF(MW$20:MW24,MW24)=1,1,""))</f>
        <v/>
      </c>
      <c r="MY24" s="66" t="str">
        <f t="shared" si="220"/>
        <v/>
      </c>
      <c r="MZ24" s="66" t="str">
        <f t="shared" si="221"/>
        <v/>
      </c>
      <c r="NA24" s="66" t="str">
        <f>IF(MZ24="","",IF(COUNTIF(MZ$20:MZ24,MZ24)=1,1,""))</f>
        <v/>
      </c>
      <c r="NB24" s="66" t="str">
        <f t="shared" si="222"/>
        <v/>
      </c>
    </row>
    <row r="25" spans="2:366" s="66" customFormat="1">
      <c r="B25" s="67">
        <f t="shared" si="223"/>
        <v>6</v>
      </c>
      <c r="C25" s="56">
        <v>1</v>
      </c>
      <c r="D25" s="57" t="s">
        <v>1218</v>
      </c>
      <c r="E25" s="58" t="s">
        <v>102</v>
      </c>
      <c r="F25" s="75" t="s">
        <v>1219</v>
      </c>
      <c r="G25" s="87">
        <v>37.299999999999997</v>
      </c>
      <c r="H25" s="88">
        <v>0</v>
      </c>
      <c r="I25" s="89" t="str">
        <f t="shared" si="5"/>
        <v>～</v>
      </c>
      <c r="J25" s="90">
        <v>-10</v>
      </c>
      <c r="K25" s="91">
        <f t="shared" si="0"/>
        <v>37.299999999999997</v>
      </c>
      <c r="L25" s="89" t="str">
        <f t="shared" si="6"/>
        <v>～</v>
      </c>
      <c r="M25" s="92">
        <f t="shared" si="1"/>
        <v>27.299999999999997</v>
      </c>
      <c r="N25" s="59" t="s">
        <v>20</v>
      </c>
      <c r="O25" s="60" t="s">
        <v>36</v>
      </c>
      <c r="P25" s="60" t="s">
        <v>36</v>
      </c>
      <c r="Q25" s="60" t="s">
        <v>20</v>
      </c>
      <c r="R25" s="60" t="s">
        <v>20</v>
      </c>
      <c r="S25" s="93" t="s">
        <v>36</v>
      </c>
      <c r="T25" s="93" t="s">
        <v>36</v>
      </c>
      <c r="U25" s="93">
        <v>2.0000000000000001E-4</v>
      </c>
      <c r="V25" s="93" t="s">
        <v>36</v>
      </c>
      <c r="W25" s="93" t="s">
        <v>36</v>
      </c>
      <c r="X25" s="93">
        <v>4.0000000000000002E-4</v>
      </c>
      <c r="Y25" s="93" t="s">
        <v>36</v>
      </c>
      <c r="Z25" s="93" t="s">
        <v>36</v>
      </c>
      <c r="AA25" s="93" t="s">
        <v>36</v>
      </c>
      <c r="AB25" s="93" t="s">
        <v>36</v>
      </c>
      <c r="AC25" s="93" t="s">
        <v>36</v>
      </c>
      <c r="AD25" s="93" t="s">
        <v>36</v>
      </c>
      <c r="AE25" s="93" t="s">
        <v>36</v>
      </c>
      <c r="AF25" s="93" t="s">
        <v>36</v>
      </c>
      <c r="AG25" s="93" t="s">
        <v>36</v>
      </c>
      <c r="AH25" s="93" t="s">
        <v>36</v>
      </c>
      <c r="AI25" s="93" t="s">
        <v>36</v>
      </c>
      <c r="AJ25" s="93" t="s">
        <v>36</v>
      </c>
      <c r="AK25" s="93" t="s">
        <v>36</v>
      </c>
      <c r="AL25" s="93" t="s">
        <v>36</v>
      </c>
      <c r="AM25" s="93" t="s">
        <v>36</v>
      </c>
      <c r="AN25" s="61" t="s">
        <v>36</v>
      </c>
      <c r="AP25" s="66" t="str">
        <f t="shared" si="2"/>
        <v>1_B1-7</v>
      </c>
      <c r="AQ25" s="66" t="str">
        <f t="shared" si="7"/>
        <v>1_B1-7</v>
      </c>
      <c r="AR25" s="66">
        <f>IF(AQ25="","",IF(COUNTIF(AQ$20:AQ25,AQ25)=1,1,""))</f>
        <v>1</v>
      </c>
      <c r="AS25" s="66" t="str">
        <f t="shared" si="8"/>
        <v>ND</v>
      </c>
      <c r="AT25" s="66" t="str">
        <f t="shared" si="9"/>
        <v/>
      </c>
      <c r="AU25" s="66" t="str">
        <f>IF(AT25="","",IF(COUNTIF(AT$20:AT25,AT25)=1,1,""))</f>
        <v/>
      </c>
      <c r="AV25" s="66" t="str">
        <f t="shared" si="10"/>
        <v>無</v>
      </c>
      <c r="AW25" s="66" t="str">
        <f t="shared" si="11"/>
        <v/>
      </c>
      <c r="AX25" s="66" t="str">
        <f>IF(AW25="","",IF(COUNTIF(AW$20:AW25,AW25)=1,1,""))</f>
        <v/>
      </c>
      <c r="AY25" s="66" t="str">
        <f t="shared" si="12"/>
        <v/>
      </c>
      <c r="AZ25" s="66" t="str">
        <f t="shared" si="13"/>
        <v/>
      </c>
      <c r="BA25" s="66" t="str">
        <f>IF(AZ25="","",IF(COUNTIF(AZ$20:AZ25,AZ25)=1,1,""))</f>
        <v/>
      </c>
      <c r="BB25" s="66" t="str">
        <f t="shared" si="14"/>
        <v/>
      </c>
      <c r="BC25" s="66" t="str">
        <f t="shared" si="15"/>
        <v/>
      </c>
      <c r="BD25" s="66" t="str">
        <f>IF(BC25="","",IF(COUNTIF(BC$20:BC25,BC25)=1,1,""))</f>
        <v/>
      </c>
      <c r="BE25" s="66" t="str">
        <f t="shared" si="16"/>
        <v/>
      </c>
      <c r="BF25" s="66" t="str">
        <f t="shared" si="17"/>
        <v/>
      </c>
      <c r="BG25" s="66" t="str">
        <f>IF(BF25="","",IF(COUNTIF(BF$20:BF25,BF25)=1,1,""))</f>
        <v/>
      </c>
      <c r="BH25" s="66" t="str">
        <f t="shared" si="18"/>
        <v/>
      </c>
      <c r="BI25" s="66" t="str">
        <f t="shared" si="19"/>
        <v/>
      </c>
      <c r="BJ25" s="66" t="str">
        <f>IF(BI25="","",IF(COUNTIF(BI$20:BI25,BI25)=1,1,""))</f>
        <v/>
      </c>
      <c r="BK25" s="66" t="str">
        <f t="shared" si="20"/>
        <v/>
      </c>
      <c r="BL25" s="66" t="str">
        <f t="shared" si="21"/>
        <v/>
      </c>
      <c r="BM25" s="66" t="str">
        <f>IF(BL25="","",IF(COUNTIF(BL$20:BL25,BL25)=1,1,""))</f>
        <v/>
      </c>
      <c r="BN25" s="66" t="str">
        <f t="shared" si="22"/>
        <v/>
      </c>
      <c r="BO25" s="66" t="str">
        <f t="shared" si="23"/>
        <v/>
      </c>
      <c r="BP25" s="66" t="str">
        <f>IF(BO25="","",IF(COUNTIF(BO$20:BO25,BO25)=1,1,""))</f>
        <v/>
      </c>
      <c r="BQ25" s="66" t="str">
        <f t="shared" si="24"/>
        <v/>
      </c>
      <c r="BR25" s="66" t="str">
        <f t="shared" si="25"/>
        <v/>
      </c>
      <c r="BS25" s="66" t="str">
        <f>IF(BR25="","",IF(COUNTIF(BR$20:BR25,BR25)=1,1,""))</f>
        <v/>
      </c>
      <c r="BT25" s="66" t="str">
        <f t="shared" si="26"/>
        <v/>
      </c>
      <c r="BU25" s="66" t="str">
        <f t="shared" si="27"/>
        <v/>
      </c>
      <c r="BV25" s="66" t="str">
        <f>IF(BU25="","",IF(COUNTIF(BU$20:BU25,BU25)=1,1,""))</f>
        <v/>
      </c>
      <c r="BW25" s="66" t="str">
        <f t="shared" si="28"/>
        <v/>
      </c>
      <c r="BX25" s="66" t="str">
        <f t="shared" si="29"/>
        <v/>
      </c>
      <c r="BY25" s="66" t="str">
        <f>IF(BX25="","",IF(COUNTIF(BX$20:BX25,BX25)=1,1,""))</f>
        <v/>
      </c>
      <c r="BZ25" s="66" t="str">
        <f t="shared" si="30"/>
        <v/>
      </c>
      <c r="CA25" s="66" t="str">
        <f t="shared" si="31"/>
        <v>1_B1-7</v>
      </c>
      <c r="CB25" s="66">
        <f>IF(CA25="","",IF(COUNTIF(CA$20:CA25,CA25)=1,1,""))</f>
        <v>1</v>
      </c>
      <c r="CC25" s="66" t="str">
        <f t="shared" si="32"/>
        <v>ND</v>
      </c>
      <c r="CD25" s="66" t="str">
        <f t="shared" si="33"/>
        <v/>
      </c>
      <c r="CE25" s="66" t="str">
        <f>IF(CD25="","",IF(COUNTIF(CD$20:CD25,CD25)=1,1,""))</f>
        <v/>
      </c>
      <c r="CF25" s="66" t="str">
        <f t="shared" si="34"/>
        <v>無</v>
      </c>
      <c r="CG25" s="66" t="str">
        <f t="shared" si="35"/>
        <v/>
      </c>
      <c r="CH25" s="66" t="str">
        <f>IF(CG25="","",IF(COUNTIF(CG$20:CG25,CG25)=1,1,""))</f>
        <v/>
      </c>
      <c r="CI25" s="66" t="str">
        <f t="shared" si="36"/>
        <v/>
      </c>
      <c r="CJ25" s="66" t="str">
        <f t="shared" si="37"/>
        <v/>
      </c>
      <c r="CK25" s="66" t="str">
        <f>IF(CJ25="","",IF(COUNTIF(CJ$20:CJ25,CJ25)=1,1,""))</f>
        <v/>
      </c>
      <c r="CL25" s="66" t="str">
        <f t="shared" si="38"/>
        <v/>
      </c>
      <c r="CM25" s="66" t="str">
        <f t="shared" si="39"/>
        <v>1_B1-7</v>
      </c>
      <c r="CN25" s="66">
        <f>IF(CM25="","",IF(COUNTIF(CM$20:CM25,CM25)=1,1,""))</f>
        <v>1</v>
      </c>
      <c r="CO25" s="66" t="str">
        <f t="shared" si="40"/>
        <v>ND</v>
      </c>
      <c r="CP25" s="66" t="str">
        <f t="shared" si="41"/>
        <v/>
      </c>
      <c r="CQ25" s="66" t="str">
        <f>IF(CP25="","",IF(COUNTIF(CP$20:CP25,CP25)=1,1,""))</f>
        <v/>
      </c>
      <c r="CR25" s="66" t="str">
        <f t="shared" si="42"/>
        <v>無</v>
      </c>
      <c r="CS25" s="66" t="str">
        <f t="shared" si="43"/>
        <v/>
      </c>
      <c r="CT25" s="66" t="str">
        <f>IF(CS25="","",IF(COUNTIF(CS$20:CS25,CS25)=1,1,""))</f>
        <v/>
      </c>
      <c r="CU25" s="66" t="str">
        <f t="shared" si="44"/>
        <v/>
      </c>
      <c r="CV25" s="66" t="str">
        <f t="shared" si="45"/>
        <v/>
      </c>
      <c r="CW25" s="66" t="str">
        <f>IF(CV25="","",IF(COUNTIF(CV$20:CV25,CV25)=1,1,""))</f>
        <v/>
      </c>
      <c r="CX25" s="66" t="str">
        <f t="shared" si="46"/>
        <v/>
      </c>
      <c r="CY25" s="66" t="str">
        <f t="shared" si="47"/>
        <v/>
      </c>
      <c r="CZ25" s="66" t="str">
        <f>IF(CY25="","",IF(COUNTIF(CY$20:CY25,CY25)=1,1,""))</f>
        <v/>
      </c>
      <c r="DA25" s="66" t="str">
        <f t="shared" si="48"/>
        <v/>
      </c>
      <c r="DB25" s="66" t="str">
        <f t="shared" si="49"/>
        <v/>
      </c>
      <c r="DC25" s="66" t="str">
        <f>IF(DB25="","",IF(COUNTIF(DB$20:DB25,DB25)=1,1,""))</f>
        <v/>
      </c>
      <c r="DD25" s="66" t="str">
        <f t="shared" si="50"/>
        <v/>
      </c>
      <c r="DE25" s="66" t="str">
        <f t="shared" si="51"/>
        <v/>
      </c>
      <c r="DF25" s="66" t="str">
        <f>IF(DE25="","",IF(COUNTIF(DE$20:DE25,DE25)=1,1,""))</f>
        <v/>
      </c>
      <c r="DG25" s="66" t="str">
        <f t="shared" si="52"/>
        <v/>
      </c>
      <c r="DH25" s="66" t="str">
        <f t="shared" si="53"/>
        <v/>
      </c>
      <c r="DI25" s="66" t="str">
        <f>IF(DH25="","",IF(COUNTIF(DH$20:DH25,DH25)=1,1,""))</f>
        <v/>
      </c>
      <c r="DJ25" s="66" t="str">
        <f t="shared" si="54"/>
        <v/>
      </c>
      <c r="DK25" s="66" t="str">
        <f t="shared" si="55"/>
        <v/>
      </c>
      <c r="DL25" s="66" t="str">
        <f>IF(DK25="","",IF(COUNTIF(DK$20:DK25,DK25)=1,1,""))</f>
        <v/>
      </c>
      <c r="DM25" s="66" t="str">
        <f t="shared" si="56"/>
        <v/>
      </c>
      <c r="DN25" s="66" t="str">
        <f t="shared" si="57"/>
        <v/>
      </c>
      <c r="DO25" s="66" t="str">
        <f>IF(DN25="","",IF(COUNTIF(DN$20:DN25,DN25)=1,1,""))</f>
        <v/>
      </c>
      <c r="DP25" s="66" t="str">
        <f t="shared" si="58"/>
        <v/>
      </c>
      <c r="DQ25" s="66" t="str">
        <f t="shared" si="59"/>
        <v/>
      </c>
      <c r="DR25" s="66" t="str">
        <f>IF(DQ25="","",IF(COUNTIF(DQ$20:DQ25,DQ25)=1,1,""))</f>
        <v/>
      </c>
      <c r="DS25" s="66" t="str">
        <f t="shared" si="60"/>
        <v/>
      </c>
      <c r="DT25" s="66" t="str">
        <f t="shared" si="61"/>
        <v/>
      </c>
      <c r="DU25" s="66" t="str">
        <f>IF(DT25="","",IF(COUNTIF(DT$20:DT25,DT25)=1,1,""))</f>
        <v/>
      </c>
      <c r="DV25" s="66" t="str">
        <f t="shared" si="62"/>
        <v/>
      </c>
      <c r="DW25" s="66" t="str">
        <f t="shared" si="63"/>
        <v>1_B1-7</v>
      </c>
      <c r="DX25" s="66">
        <f>IF(DW25="","",IF(COUNTIF(DW$20:DW25,DW25)=1,1,""))</f>
        <v>1</v>
      </c>
      <c r="DY25" s="66">
        <f t="shared" si="64"/>
        <v>2.0000000000000001E-4</v>
      </c>
      <c r="DZ25" s="66" t="str">
        <f t="shared" si="65"/>
        <v/>
      </c>
      <c r="EA25" s="66" t="str">
        <f>IF(DZ25="","",IF(COUNTIF(DZ$20:DZ25,DZ25)=1,1,""))</f>
        <v/>
      </c>
      <c r="EB25" s="66" t="str">
        <f t="shared" si="66"/>
        <v>無</v>
      </c>
      <c r="EC25" s="66" t="str">
        <f t="shared" si="67"/>
        <v/>
      </c>
      <c r="ED25" s="66" t="str">
        <f>IF(EC25="","",IF(COUNTIF(EC$20:EC25,EC25)=1,1,""))</f>
        <v/>
      </c>
      <c r="EE25" s="66" t="str">
        <f t="shared" si="68"/>
        <v/>
      </c>
      <c r="EF25" s="66" t="str">
        <f t="shared" si="69"/>
        <v/>
      </c>
      <c r="EG25" s="66" t="str">
        <f>IF(EF25="","",IF(COUNTIF(EF$20:EF25,EF25)=1,1,""))</f>
        <v/>
      </c>
      <c r="EH25" s="66" t="str">
        <f t="shared" si="70"/>
        <v/>
      </c>
      <c r="EI25" s="66" t="str">
        <f t="shared" si="71"/>
        <v/>
      </c>
      <c r="EJ25" s="66" t="str">
        <f>IF(EI25="","",IF(COUNTIF(EI$20:EI25,EI25)=1,1,""))</f>
        <v/>
      </c>
      <c r="EK25" s="66" t="str">
        <f t="shared" si="72"/>
        <v/>
      </c>
      <c r="EL25" s="66" t="str">
        <f t="shared" si="73"/>
        <v/>
      </c>
      <c r="EM25" s="66" t="str">
        <f>IF(EL25="","",IF(COUNTIF(EL$20:EL25,EL25)=1,1,""))</f>
        <v/>
      </c>
      <c r="EN25" s="66" t="str">
        <f t="shared" si="74"/>
        <v/>
      </c>
      <c r="EO25" s="66" t="str">
        <f t="shared" si="75"/>
        <v/>
      </c>
      <c r="EP25" s="66" t="str">
        <f>IF(EO25="","",IF(COUNTIF(EO$20:EO25,EO25)=1,1,""))</f>
        <v/>
      </c>
      <c r="EQ25" s="66" t="str">
        <f t="shared" si="76"/>
        <v/>
      </c>
      <c r="ER25" s="66" t="str">
        <f t="shared" si="77"/>
        <v/>
      </c>
      <c r="ES25" s="66" t="str">
        <f>IF(ER25="","",IF(COUNTIF(ER$20:ER25,ER25)=1,1,""))</f>
        <v/>
      </c>
      <c r="ET25" s="66" t="str">
        <f t="shared" si="78"/>
        <v/>
      </c>
      <c r="EU25" s="66" t="str">
        <f t="shared" si="79"/>
        <v/>
      </c>
      <c r="EV25" s="66" t="str">
        <f>IF(EU25="","",IF(COUNTIF(EU$20:EU25,EU25)=1,1,""))</f>
        <v/>
      </c>
      <c r="EW25" s="66" t="str">
        <f t="shared" si="80"/>
        <v/>
      </c>
      <c r="EX25" s="66" t="str">
        <f t="shared" si="81"/>
        <v/>
      </c>
      <c r="EY25" s="66" t="str">
        <f>IF(EX25="","",IF(COUNTIF(EX$20:EX25,EX25)=1,1,""))</f>
        <v/>
      </c>
      <c r="EZ25" s="66" t="str">
        <f t="shared" si="82"/>
        <v/>
      </c>
      <c r="FA25" s="66" t="str">
        <f t="shared" si="83"/>
        <v/>
      </c>
      <c r="FB25" s="66" t="str">
        <f>IF(FA25="","",IF(COUNTIF(FA$20:FA25,FA25)=1,1,""))</f>
        <v/>
      </c>
      <c r="FC25" s="66" t="str">
        <f t="shared" si="84"/>
        <v/>
      </c>
      <c r="FD25" s="66" t="str">
        <f t="shared" si="85"/>
        <v/>
      </c>
      <c r="FE25" s="66" t="str">
        <f>IF(FD25="","",IF(COUNTIF(FD$20:FD25,FD25)=1,1,""))</f>
        <v/>
      </c>
      <c r="FF25" s="66" t="str">
        <f t="shared" si="86"/>
        <v/>
      </c>
      <c r="FG25" s="66" t="str">
        <f t="shared" si="87"/>
        <v>1_B1-7</v>
      </c>
      <c r="FH25" s="66">
        <f>IF(FG25="","",IF(COUNTIF(FG$20:FG25,FG25)=1,1,""))</f>
        <v>1</v>
      </c>
      <c r="FI25" s="66">
        <f t="shared" si="88"/>
        <v>4.0000000000000002E-4</v>
      </c>
      <c r="FJ25" s="66" t="str">
        <f t="shared" si="89"/>
        <v/>
      </c>
      <c r="FK25" s="66" t="str">
        <f>IF(FJ25="","",IF(COUNTIF(FJ$20:FJ25,FJ25)=1,1,""))</f>
        <v/>
      </c>
      <c r="FL25" s="66" t="str">
        <f t="shared" si="90"/>
        <v>無</v>
      </c>
      <c r="FM25" s="66" t="str">
        <f t="shared" si="91"/>
        <v/>
      </c>
      <c r="FN25" s="66" t="str">
        <f>IF(FM25="","",IF(COUNTIF(FM$20:FM25,FM25)=1,1,""))</f>
        <v/>
      </c>
      <c r="FO25" s="66" t="str">
        <f t="shared" si="92"/>
        <v/>
      </c>
      <c r="FP25" s="66" t="str">
        <f t="shared" si="93"/>
        <v/>
      </c>
      <c r="FQ25" s="66" t="str">
        <f>IF(FP25="","",IF(COUNTIF(FP$20:FP25,FP25)=1,1,""))</f>
        <v/>
      </c>
      <c r="FR25" s="66" t="str">
        <f t="shared" si="94"/>
        <v/>
      </c>
      <c r="FS25" s="66" t="str">
        <f t="shared" si="95"/>
        <v/>
      </c>
      <c r="FT25" s="66" t="str">
        <f>IF(FS25="","",IF(COUNTIF(FS$20:FS25,FS25)=1,1,""))</f>
        <v/>
      </c>
      <c r="FU25" s="66" t="str">
        <f t="shared" si="96"/>
        <v/>
      </c>
      <c r="FV25" s="66" t="str">
        <f t="shared" si="97"/>
        <v/>
      </c>
      <c r="FW25" s="66" t="str">
        <f>IF(FV25="","",IF(COUNTIF(FV$20:FV25,FV25)=1,1,""))</f>
        <v/>
      </c>
      <c r="FX25" s="66" t="str">
        <f t="shared" si="98"/>
        <v/>
      </c>
      <c r="FY25" s="66" t="str">
        <f t="shared" si="99"/>
        <v/>
      </c>
      <c r="FZ25" s="66" t="str">
        <f>IF(FY25="","",IF(COUNTIF(FY$20:FY25,FY25)=1,1,""))</f>
        <v/>
      </c>
      <c r="GA25" s="66" t="str">
        <f t="shared" si="100"/>
        <v/>
      </c>
      <c r="GB25" s="66" t="str">
        <f t="shared" si="101"/>
        <v/>
      </c>
      <c r="GC25" s="66" t="str">
        <f>IF(GB25="","",IF(COUNTIF(GB$20:GB25,GB25)=1,1,""))</f>
        <v/>
      </c>
      <c r="GD25" s="66" t="str">
        <f t="shared" si="102"/>
        <v/>
      </c>
      <c r="GE25" s="66" t="str">
        <f t="shared" si="103"/>
        <v/>
      </c>
      <c r="GF25" s="66" t="str">
        <f>IF(GE25="","",IF(COUNTIF(GE$20:GE25,GE25)=1,1,""))</f>
        <v/>
      </c>
      <c r="GG25" s="66" t="str">
        <f t="shared" si="104"/>
        <v/>
      </c>
      <c r="GH25" s="66" t="str">
        <f t="shared" si="105"/>
        <v/>
      </c>
      <c r="GI25" s="66" t="str">
        <f>IF(GH25="","",IF(COUNTIF(GH$20:GH25,GH25)=1,1,""))</f>
        <v/>
      </c>
      <c r="GJ25" s="66" t="str">
        <f t="shared" si="106"/>
        <v/>
      </c>
      <c r="GK25" s="66" t="str">
        <f t="shared" si="107"/>
        <v/>
      </c>
      <c r="GL25" s="66" t="str">
        <f>IF(GK25="","",IF(COUNTIF(GK$20:GK25,GK25)=1,1,""))</f>
        <v/>
      </c>
      <c r="GM25" s="66" t="str">
        <f t="shared" si="108"/>
        <v/>
      </c>
      <c r="GN25" s="66" t="str">
        <f t="shared" si="109"/>
        <v/>
      </c>
      <c r="GO25" s="66" t="str">
        <f>IF(GN25="","",IF(COUNTIF(GN$20:GN25,GN25)=1,1,""))</f>
        <v/>
      </c>
      <c r="GP25" s="66" t="str">
        <f t="shared" si="110"/>
        <v/>
      </c>
      <c r="GQ25" s="66" t="str">
        <f t="shared" si="111"/>
        <v/>
      </c>
      <c r="GR25" s="66" t="str">
        <f>IF(GQ25="","",IF(COUNTIF(GQ$20:GQ25,GQ25)=1,1,""))</f>
        <v/>
      </c>
      <c r="GS25" s="66" t="str">
        <f t="shared" si="112"/>
        <v/>
      </c>
      <c r="GT25" s="66" t="str">
        <f t="shared" si="113"/>
        <v/>
      </c>
      <c r="GU25" s="66" t="str">
        <f>IF(GT25="","",IF(COUNTIF(GT$20:GT25,GT25)=1,1,""))</f>
        <v/>
      </c>
      <c r="GV25" s="66" t="str">
        <f t="shared" si="114"/>
        <v/>
      </c>
      <c r="GW25" s="66" t="str">
        <f t="shared" si="115"/>
        <v/>
      </c>
      <c r="GX25" s="66" t="str">
        <f>IF(GW25="","",IF(COUNTIF(GW$20:GW25,GW25)=1,1,""))</f>
        <v/>
      </c>
      <c r="GY25" s="66" t="str">
        <f t="shared" si="116"/>
        <v/>
      </c>
      <c r="GZ25" s="66" t="str">
        <f t="shared" si="117"/>
        <v/>
      </c>
      <c r="HA25" s="66" t="str">
        <f>IF(GZ25="","",IF(COUNTIF(GZ$20:GZ25,GZ25)=1,1,""))</f>
        <v/>
      </c>
      <c r="HB25" s="66" t="str">
        <f t="shared" si="118"/>
        <v/>
      </c>
      <c r="HC25" s="66" t="str">
        <f t="shared" si="119"/>
        <v/>
      </c>
      <c r="HD25" s="66" t="str">
        <f>IF(HC25="","",IF(COUNTIF(HC$20:HC25,HC25)=1,1,""))</f>
        <v/>
      </c>
      <c r="HE25" s="66" t="str">
        <f t="shared" si="120"/>
        <v/>
      </c>
      <c r="HF25" s="66" t="str">
        <f t="shared" si="121"/>
        <v/>
      </c>
      <c r="HG25" s="66" t="str">
        <f>IF(HF25="","",IF(COUNTIF(HF$20:HF25,HF25)=1,1,""))</f>
        <v/>
      </c>
      <c r="HH25" s="66" t="str">
        <f t="shared" si="122"/>
        <v/>
      </c>
      <c r="HI25" s="66" t="str">
        <f t="shared" si="123"/>
        <v/>
      </c>
      <c r="HJ25" s="66" t="str">
        <f>IF(HI25="","",IF(COUNTIF(HI$20:HI25,HI25)=1,1,""))</f>
        <v/>
      </c>
      <c r="HK25" s="66" t="str">
        <f t="shared" si="124"/>
        <v/>
      </c>
      <c r="HL25" s="66" t="str">
        <f t="shared" si="125"/>
        <v/>
      </c>
      <c r="HM25" s="66" t="str">
        <f>IF(HL25="","",IF(COUNTIF(HL$20:HL25,HL25)=1,1,""))</f>
        <v/>
      </c>
      <c r="HN25" s="66" t="str">
        <f t="shared" si="126"/>
        <v/>
      </c>
      <c r="HO25" s="66" t="str">
        <f t="shared" si="127"/>
        <v/>
      </c>
      <c r="HP25" s="66" t="str">
        <f>IF(HO25="","",IF(COUNTIF(HO$20:HO25,HO25)=1,1,""))</f>
        <v/>
      </c>
      <c r="HQ25" s="66" t="str">
        <f t="shared" si="128"/>
        <v/>
      </c>
      <c r="HR25" s="66" t="str">
        <f t="shared" si="129"/>
        <v/>
      </c>
      <c r="HS25" s="66" t="str">
        <f>IF(HR25="","",IF(COUNTIF(HR$20:HR25,HR25)=1,1,""))</f>
        <v/>
      </c>
      <c r="HT25" s="66" t="str">
        <f t="shared" si="130"/>
        <v/>
      </c>
      <c r="HU25" s="66" t="str">
        <f t="shared" si="131"/>
        <v/>
      </c>
      <c r="HV25" s="66" t="str">
        <f>IF(HU25="","",IF(COUNTIF(HU$20:HU25,HU25)=1,1,""))</f>
        <v/>
      </c>
      <c r="HW25" s="66" t="str">
        <f t="shared" si="132"/>
        <v/>
      </c>
      <c r="HX25" s="66" t="str">
        <f t="shared" si="133"/>
        <v/>
      </c>
      <c r="HY25" s="66" t="str">
        <f>IF(HX25="","",IF(COUNTIF(HX$20:HX25,HX25)=1,1,""))</f>
        <v/>
      </c>
      <c r="HZ25" s="66" t="str">
        <f t="shared" si="134"/>
        <v/>
      </c>
      <c r="IA25" s="66" t="str">
        <f t="shared" si="135"/>
        <v/>
      </c>
      <c r="IB25" s="66" t="str">
        <f>IF(IA25="","",IF(COUNTIF(IA$20:IA25,IA25)=1,1,""))</f>
        <v/>
      </c>
      <c r="IC25" s="66" t="str">
        <f t="shared" si="136"/>
        <v/>
      </c>
      <c r="ID25" s="66" t="str">
        <f t="shared" si="137"/>
        <v/>
      </c>
      <c r="IE25" s="66" t="str">
        <f>IF(ID25="","",IF(COUNTIF(ID$20:ID25,ID25)=1,1,""))</f>
        <v/>
      </c>
      <c r="IF25" s="66" t="str">
        <f t="shared" si="138"/>
        <v/>
      </c>
      <c r="IG25" s="66" t="str">
        <f t="shared" si="139"/>
        <v/>
      </c>
      <c r="IH25" s="66" t="str">
        <f>IF(IG25="","",IF(COUNTIF(IG$20:IG25,IG25)=1,1,""))</f>
        <v/>
      </c>
      <c r="II25" s="66" t="str">
        <f t="shared" si="140"/>
        <v/>
      </c>
      <c r="IJ25" s="66" t="str">
        <f t="shared" si="141"/>
        <v/>
      </c>
      <c r="IK25" s="66" t="str">
        <f>IF(IJ25="","",IF(COUNTIF(IJ$20:IJ25,IJ25)=1,1,""))</f>
        <v/>
      </c>
      <c r="IL25" s="66" t="str">
        <f t="shared" si="142"/>
        <v/>
      </c>
      <c r="IM25" s="66" t="str">
        <f t="shared" si="143"/>
        <v/>
      </c>
      <c r="IN25" s="66" t="str">
        <f>IF(IM25="","",IF(COUNTIF(IM$20:IM25,IM25)=1,1,""))</f>
        <v/>
      </c>
      <c r="IO25" s="66" t="str">
        <f t="shared" si="144"/>
        <v/>
      </c>
      <c r="IP25" s="66" t="str">
        <f t="shared" si="145"/>
        <v/>
      </c>
      <c r="IQ25" s="66" t="str">
        <f>IF(IP25="","",IF(COUNTIF(IP$20:IP25,IP25)=1,1,""))</f>
        <v/>
      </c>
      <c r="IR25" s="66" t="str">
        <f t="shared" si="146"/>
        <v/>
      </c>
      <c r="IS25" s="66" t="str">
        <f t="shared" si="147"/>
        <v/>
      </c>
      <c r="IT25" s="66" t="str">
        <f>IF(IS25="","",IF(COUNTIF(IS$20:IS25,IS25)=1,1,""))</f>
        <v/>
      </c>
      <c r="IU25" s="66" t="str">
        <f t="shared" si="148"/>
        <v/>
      </c>
      <c r="IV25" s="66" t="str">
        <f t="shared" si="149"/>
        <v/>
      </c>
      <c r="IW25" s="66" t="str">
        <f>IF(IV25="","",IF(COUNTIF(IV$20:IV25,IV25)=1,1,""))</f>
        <v/>
      </c>
      <c r="IX25" s="66" t="str">
        <f t="shared" si="150"/>
        <v/>
      </c>
      <c r="IY25" s="66" t="str">
        <f t="shared" si="151"/>
        <v/>
      </c>
      <c r="IZ25" s="66" t="str">
        <f>IF(IY25="","",IF(COUNTIF(IY$20:IY25,IY25)=1,1,""))</f>
        <v/>
      </c>
      <c r="JA25" s="66" t="str">
        <f t="shared" si="152"/>
        <v/>
      </c>
      <c r="JB25" s="66" t="str">
        <f t="shared" si="153"/>
        <v/>
      </c>
      <c r="JC25" s="66" t="str">
        <f>IF(JB25="","",IF(COUNTIF(JB$20:JB25,JB25)=1,1,""))</f>
        <v/>
      </c>
      <c r="JD25" s="66" t="str">
        <f t="shared" si="154"/>
        <v/>
      </c>
      <c r="JE25" s="66" t="str">
        <f t="shared" si="155"/>
        <v/>
      </c>
      <c r="JF25" s="66" t="str">
        <f>IF(JE25="","",IF(COUNTIF(JE$20:JE25,JE25)=1,1,""))</f>
        <v/>
      </c>
      <c r="JG25" s="66" t="str">
        <f t="shared" si="156"/>
        <v/>
      </c>
      <c r="JH25" s="66" t="str">
        <f t="shared" si="157"/>
        <v/>
      </c>
      <c r="JI25" s="66" t="str">
        <f>IF(JH25="","",IF(COUNTIF(JH$20:JH25,JH25)=1,1,""))</f>
        <v/>
      </c>
      <c r="JJ25" s="66" t="str">
        <f t="shared" si="158"/>
        <v/>
      </c>
      <c r="JK25" s="66" t="str">
        <f t="shared" si="159"/>
        <v/>
      </c>
      <c r="JL25" s="66" t="str">
        <f>IF(JK25="","",IF(COUNTIF(JK$20:JK25,JK25)=1,1,""))</f>
        <v/>
      </c>
      <c r="JM25" s="66" t="str">
        <f t="shared" si="160"/>
        <v/>
      </c>
      <c r="JN25" s="66" t="str">
        <f t="shared" si="161"/>
        <v/>
      </c>
      <c r="JO25" s="66" t="str">
        <f>IF(JN25="","",IF(COUNTIF(JN$20:JN25,JN25)=1,1,""))</f>
        <v/>
      </c>
      <c r="JP25" s="66" t="str">
        <f t="shared" si="162"/>
        <v/>
      </c>
      <c r="JQ25" s="66" t="str">
        <f t="shared" si="163"/>
        <v/>
      </c>
      <c r="JR25" s="66" t="str">
        <f>IF(JQ25="","",IF(COUNTIF(JQ$20:JQ25,JQ25)=1,1,""))</f>
        <v/>
      </c>
      <c r="JS25" s="66" t="str">
        <f t="shared" si="164"/>
        <v/>
      </c>
      <c r="JT25" s="66" t="str">
        <f t="shared" si="165"/>
        <v/>
      </c>
      <c r="JU25" s="66" t="str">
        <f>IF(JT25="","",IF(COUNTIF(JT$20:JT25,JT25)=1,1,""))</f>
        <v/>
      </c>
      <c r="JV25" s="66" t="str">
        <f t="shared" si="166"/>
        <v/>
      </c>
      <c r="JW25" s="66" t="str">
        <f t="shared" si="167"/>
        <v/>
      </c>
      <c r="JX25" s="66" t="str">
        <f>IF(JW25="","",IF(COUNTIF(JW$20:JW25,JW25)=1,1,""))</f>
        <v/>
      </c>
      <c r="JY25" s="66" t="str">
        <f t="shared" si="168"/>
        <v/>
      </c>
      <c r="JZ25" s="66" t="str">
        <f t="shared" si="169"/>
        <v/>
      </c>
      <c r="KA25" s="66" t="str">
        <f>IF(JZ25="","",IF(COUNTIF(JZ$20:JZ25,JZ25)=1,1,""))</f>
        <v/>
      </c>
      <c r="KB25" s="66" t="str">
        <f t="shared" si="170"/>
        <v/>
      </c>
      <c r="KC25" s="66" t="str">
        <f t="shared" si="171"/>
        <v/>
      </c>
      <c r="KD25" s="66" t="str">
        <f>IF(KC25="","",IF(COUNTIF(KC$20:KC25,KC25)=1,1,""))</f>
        <v/>
      </c>
      <c r="KE25" s="66" t="str">
        <f t="shared" si="172"/>
        <v/>
      </c>
      <c r="KF25" s="66" t="str">
        <f t="shared" si="173"/>
        <v/>
      </c>
      <c r="KG25" s="66" t="str">
        <f>IF(KF25="","",IF(COUNTIF(KF$20:KF25,KF25)=1,1,""))</f>
        <v/>
      </c>
      <c r="KH25" s="66" t="str">
        <f t="shared" si="174"/>
        <v/>
      </c>
      <c r="KI25" s="66" t="str">
        <f t="shared" si="175"/>
        <v/>
      </c>
      <c r="KJ25" s="66" t="str">
        <f>IF(KI25="","",IF(COUNTIF(KI$20:KI25,KI25)=1,1,""))</f>
        <v/>
      </c>
      <c r="KK25" s="66" t="str">
        <f t="shared" si="176"/>
        <v/>
      </c>
      <c r="KL25" s="66" t="str">
        <f t="shared" si="177"/>
        <v/>
      </c>
      <c r="KM25" s="66" t="str">
        <f>IF(KL25="","",IF(COUNTIF(KL$20:KL25,KL25)=1,1,""))</f>
        <v/>
      </c>
      <c r="KN25" s="66" t="str">
        <f t="shared" si="178"/>
        <v/>
      </c>
      <c r="KO25" s="66" t="str">
        <f t="shared" si="179"/>
        <v/>
      </c>
      <c r="KP25" s="66" t="str">
        <f>IF(KO25="","",IF(COUNTIF(KO$20:KO25,KO25)=1,1,""))</f>
        <v/>
      </c>
      <c r="KQ25" s="66" t="str">
        <f t="shared" si="180"/>
        <v/>
      </c>
      <c r="KR25" s="66" t="str">
        <f t="shared" si="181"/>
        <v/>
      </c>
      <c r="KS25" s="66" t="str">
        <f>IF(KR25="","",IF(COUNTIF(KR$20:KR25,KR25)=1,1,""))</f>
        <v/>
      </c>
      <c r="KT25" s="66" t="str">
        <f t="shared" si="182"/>
        <v/>
      </c>
      <c r="KU25" s="66" t="str">
        <f t="shared" si="183"/>
        <v/>
      </c>
      <c r="KV25" s="66" t="str">
        <f>IF(KU25="","",IF(COUNTIF(KU$20:KU25,KU25)=1,1,""))</f>
        <v/>
      </c>
      <c r="KW25" s="66" t="str">
        <f t="shared" si="184"/>
        <v/>
      </c>
      <c r="KX25" s="66" t="str">
        <f t="shared" si="185"/>
        <v/>
      </c>
      <c r="KY25" s="66" t="str">
        <f>IF(KX25="","",IF(COUNTIF(KX$20:KX25,KX25)=1,1,""))</f>
        <v/>
      </c>
      <c r="KZ25" s="66" t="str">
        <f t="shared" si="186"/>
        <v/>
      </c>
      <c r="LA25" s="66" t="str">
        <f t="shared" si="187"/>
        <v/>
      </c>
      <c r="LB25" s="66" t="str">
        <f>IF(LA25="","",IF(COUNTIF(LA$20:LA25,LA25)=1,1,""))</f>
        <v/>
      </c>
      <c r="LC25" s="66" t="str">
        <f t="shared" si="188"/>
        <v/>
      </c>
      <c r="LD25" s="66" t="str">
        <f t="shared" si="189"/>
        <v/>
      </c>
      <c r="LE25" s="66" t="str">
        <f>IF(LD25="","",IF(COUNTIF(LD$20:LD25,LD25)=1,1,""))</f>
        <v/>
      </c>
      <c r="LF25" s="66" t="str">
        <f t="shared" si="190"/>
        <v/>
      </c>
      <c r="LG25" s="66" t="str">
        <f t="shared" si="191"/>
        <v/>
      </c>
      <c r="LH25" s="66" t="str">
        <f>IF(LG25="","",IF(COUNTIF(LG$20:LG25,LG25)=1,1,""))</f>
        <v/>
      </c>
      <c r="LI25" s="66" t="str">
        <f t="shared" si="192"/>
        <v/>
      </c>
      <c r="LJ25" s="66" t="str">
        <f t="shared" si="193"/>
        <v/>
      </c>
      <c r="LK25" s="66" t="str">
        <f>IF(LJ25="","",IF(COUNTIF(LJ$20:LJ25,LJ25)=1,1,""))</f>
        <v/>
      </c>
      <c r="LL25" s="66" t="str">
        <f t="shared" si="194"/>
        <v/>
      </c>
      <c r="LM25" s="66" t="str">
        <f t="shared" si="195"/>
        <v/>
      </c>
      <c r="LN25" s="66" t="str">
        <f>IF(LM25="","",IF(COUNTIF(LM$20:LM25,LM25)=1,1,""))</f>
        <v/>
      </c>
      <c r="LO25" s="66" t="str">
        <f t="shared" si="196"/>
        <v/>
      </c>
      <c r="LP25" s="66" t="str">
        <f t="shared" si="197"/>
        <v/>
      </c>
      <c r="LQ25" s="66" t="str">
        <f>IF(LP25="","",IF(COUNTIF(LP$20:LP25,LP25)=1,1,""))</f>
        <v/>
      </c>
      <c r="LR25" s="66" t="str">
        <f t="shared" si="198"/>
        <v/>
      </c>
      <c r="LS25" s="66" t="str">
        <f t="shared" si="199"/>
        <v/>
      </c>
      <c r="LT25" s="66" t="str">
        <f>IF(LS25="","",IF(COUNTIF(LS$20:LS25,LS25)=1,1,""))</f>
        <v/>
      </c>
      <c r="LU25" s="66" t="str">
        <f t="shared" si="200"/>
        <v/>
      </c>
      <c r="LV25" s="66" t="str">
        <f t="shared" si="201"/>
        <v/>
      </c>
      <c r="LW25" s="66" t="str">
        <f>IF(LV25="","",IF(COUNTIF(LV$20:LV25,LV25)=1,1,""))</f>
        <v/>
      </c>
      <c r="LX25" s="66" t="str">
        <f t="shared" si="202"/>
        <v/>
      </c>
      <c r="LY25" s="66" t="str">
        <f t="shared" si="203"/>
        <v/>
      </c>
      <c r="LZ25" s="66" t="str">
        <f>IF(LY25="","",IF(COUNTIF(LY$20:LY25,LY25)=1,1,""))</f>
        <v/>
      </c>
      <c r="MA25" s="66" t="str">
        <f t="shared" si="204"/>
        <v/>
      </c>
      <c r="MB25" s="66" t="str">
        <f t="shared" si="205"/>
        <v/>
      </c>
      <c r="MC25" s="66" t="str">
        <f>IF(MB25="","",IF(COUNTIF(MB$20:MB25,MB25)=1,1,""))</f>
        <v/>
      </c>
      <c r="MD25" s="66" t="str">
        <f t="shared" si="206"/>
        <v/>
      </c>
      <c r="ME25" s="66" t="str">
        <f t="shared" si="207"/>
        <v/>
      </c>
      <c r="MF25" s="66" t="str">
        <f>IF(ME25="","",IF(COUNTIF(ME$20:ME25,ME25)=1,1,""))</f>
        <v/>
      </c>
      <c r="MG25" s="66" t="str">
        <f t="shared" si="208"/>
        <v/>
      </c>
      <c r="MH25" s="66" t="str">
        <f t="shared" si="209"/>
        <v/>
      </c>
      <c r="MI25" s="66" t="str">
        <f>IF(MH25="","",IF(COUNTIF(MH$20:MH25,MH25)=1,1,""))</f>
        <v/>
      </c>
      <c r="MJ25" s="66" t="str">
        <f t="shared" si="210"/>
        <v/>
      </c>
      <c r="MK25" s="66" t="str">
        <f t="shared" si="211"/>
        <v/>
      </c>
      <c r="ML25" s="66" t="str">
        <f>IF(MK25="","",IF(COUNTIF(MK$20:MK25,MK25)=1,1,""))</f>
        <v/>
      </c>
      <c r="MM25" s="66" t="str">
        <f t="shared" si="212"/>
        <v/>
      </c>
      <c r="MN25" s="66" t="str">
        <f t="shared" si="213"/>
        <v/>
      </c>
      <c r="MO25" s="66" t="str">
        <f>IF(MN25="","",IF(COUNTIF(MN$20:MN25,MN25)=1,1,""))</f>
        <v/>
      </c>
      <c r="MP25" s="66" t="str">
        <f t="shared" si="214"/>
        <v/>
      </c>
      <c r="MQ25" s="66" t="str">
        <f t="shared" si="215"/>
        <v/>
      </c>
      <c r="MR25" s="66" t="str">
        <f>IF(MQ25="","",IF(COUNTIF(MQ$20:MQ25,MQ25)=1,1,""))</f>
        <v/>
      </c>
      <c r="MS25" s="66" t="str">
        <f t="shared" si="216"/>
        <v/>
      </c>
      <c r="MT25" s="66" t="str">
        <f t="shared" si="217"/>
        <v/>
      </c>
      <c r="MU25" s="66" t="str">
        <f>IF(MT25="","",IF(COUNTIF(MT$20:MT25,MT25)=1,1,""))</f>
        <v/>
      </c>
      <c r="MV25" s="66" t="str">
        <f t="shared" si="218"/>
        <v/>
      </c>
      <c r="MW25" s="66" t="str">
        <f t="shared" si="219"/>
        <v/>
      </c>
      <c r="MX25" s="66" t="str">
        <f>IF(MW25="","",IF(COUNTIF(MW$20:MW25,MW25)=1,1,""))</f>
        <v/>
      </c>
      <c r="MY25" s="66" t="str">
        <f t="shared" si="220"/>
        <v/>
      </c>
      <c r="MZ25" s="66" t="str">
        <f t="shared" si="221"/>
        <v/>
      </c>
      <c r="NA25" s="66" t="str">
        <f>IF(MZ25="","",IF(COUNTIF(MZ$20:MZ25,MZ25)=1,1,""))</f>
        <v/>
      </c>
      <c r="NB25" s="66" t="str">
        <f t="shared" si="222"/>
        <v/>
      </c>
    </row>
    <row r="26" spans="2:366" s="66" customFormat="1">
      <c r="B26" s="67">
        <f t="shared" si="223"/>
        <v>7</v>
      </c>
      <c r="C26" s="56">
        <v>1</v>
      </c>
      <c r="D26" s="57" t="s">
        <v>1220</v>
      </c>
      <c r="E26" s="58" t="s">
        <v>102</v>
      </c>
      <c r="F26" s="75" t="s">
        <v>1221</v>
      </c>
      <c r="G26" s="87">
        <v>37.299999999999997</v>
      </c>
      <c r="H26" s="88">
        <v>0</v>
      </c>
      <c r="I26" s="89" t="str">
        <f t="shared" si="5"/>
        <v>～</v>
      </c>
      <c r="J26" s="90">
        <v>-10</v>
      </c>
      <c r="K26" s="91">
        <f t="shared" si="0"/>
        <v>37.299999999999997</v>
      </c>
      <c r="L26" s="89" t="str">
        <f t="shared" si="6"/>
        <v>～</v>
      </c>
      <c r="M26" s="92">
        <f t="shared" si="1"/>
        <v>27.299999999999997</v>
      </c>
      <c r="N26" s="59" t="s">
        <v>20</v>
      </c>
      <c r="O26" s="60" t="s">
        <v>36</v>
      </c>
      <c r="P26" s="60" t="s">
        <v>36</v>
      </c>
      <c r="Q26" s="60" t="s">
        <v>20</v>
      </c>
      <c r="R26" s="60" t="s">
        <v>20</v>
      </c>
      <c r="S26" s="93" t="s">
        <v>36</v>
      </c>
      <c r="T26" s="93" t="s">
        <v>36</v>
      </c>
      <c r="U26" s="93" t="s">
        <v>20</v>
      </c>
      <c r="V26" s="93" t="s">
        <v>36</v>
      </c>
      <c r="W26" s="93" t="s">
        <v>36</v>
      </c>
      <c r="X26" s="93">
        <v>4.0000000000000002E-4</v>
      </c>
      <c r="Y26" s="93" t="s">
        <v>36</v>
      </c>
      <c r="Z26" s="93" t="s">
        <v>36</v>
      </c>
      <c r="AA26" s="93" t="s">
        <v>36</v>
      </c>
      <c r="AB26" s="93" t="s">
        <v>36</v>
      </c>
      <c r="AC26" s="93" t="s">
        <v>36</v>
      </c>
      <c r="AD26" s="93" t="s">
        <v>36</v>
      </c>
      <c r="AE26" s="93" t="s">
        <v>36</v>
      </c>
      <c r="AF26" s="93" t="s">
        <v>36</v>
      </c>
      <c r="AG26" s="93" t="s">
        <v>36</v>
      </c>
      <c r="AH26" s="93" t="s">
        <v>36</v>
      </c>
      <c r="AI26" s="93" t="s">
        <v>36</v>
      </c>
      <c r="AJ26" s="93" t="s">
        <v>36</v>
      </c>
      <c r="AK26" s="93" t="s">
        <v>36</v>
      </c>
      <c r="AL26" s="93" t="s">
        <v>36</v>
      </c>
      <c r="AM26" s="93" t="s">
        <v>36</v>
      </c>
      <c r="AN26" s="61" t="s">
        <v>36</v>
      </c>
      <c r="AP26" s="66" t="str">
        <f t="shared" si="2"/>
        <v>1_B1-8</v>
      </c>
      <c r="AQ26" s="66" t="str">
        <f t="shared" si="7"/>
        <v>1_B1-8</v>
      </c>
      <c r="AR26" s="66">
        <f>IF(AQ26="","",IF(COUNTIF(AQ$20:AQ26,AQ26)=1,1,""))</f>
        <v>1</v>
      </c>
      <c r="AS26" s="66" t="str">
        <f t="shared" si="8"/>
        <v>ND</v>
      </c>
      <c r="AT26" s="66" t="str">
        <f t="shared" si="9"/>
        <v/>
      </c>
      <c r="AU26" s="66" t="str">
        <f>IF(AT26="","",IF(COUNTIF(AT$20:AT26,AT26)=1,1,""))</f>
        <v/>
      </c>
      <c r="AV26" s="66" t="str">
        <f t="shared" si="10"/>
        <v>無</v>
      </c>
      <c r="AW26" s="66" t="str">
        <f t="shared" si="11"/>
        <v/>
      </c>
      <c r="AX26" s="66" t="str">
        <f>IF(AW26="","",IF(COUNTIF(AW$20:AW26,AW26)=1,1,""))</f>
        <v/>
      </c>
      <c r="AY26" s="66" t="str">
        <f t="shared" si="12"/>
        <v/>
      </c>
      <c r="AZ26" s="66" t="str">
        <f t="shared" si="13"/>
        <v/>
      </c>
      <c r="BA26" s="66" t="str">
        <f>IF(AZ26="","",IF(COUNTIF(AZ$20:AZ26,AZ26)=1,1,""))</f>
        <v/>
      </c>
      <c r="BB26" s="66" t="str">
        <f t="shared" si="14"/>
        <v/>
      </c>
      <c r="BC26" s="66" t="str">
        <f t="shared" si="15"/>
        <v/>
      </c>
      <c r="BD26" s="66" t="str">
        <f>IF(BC26="","",IF(COUNTIF(BC$20:BC26,BC26)=1,1,""))</f>
        <v/>
      </c>
      <c r="BE26" s="66" t="str">
        <f t="shared" si="16"/>
        <v/>
      </c>
      <c r="BF26" s="66" t="str">
        <f t="shared" si="17"/>
        <v/>
      </c>
      <c r="BG26" s="66" t="str">
        <f>IF(BF26="","",IF(COUNTIF(BF$20:BF26,BF26)=1,1,""))</f>
        <v/>
      </c>
      <c r="BH26" s="66" t="str">
        <f t="shared" si="18"/>
        <v/>
      </c>
      <c r="BI26" s="66" t="str">
        <f t="shared" si="19"/>
        <v/>
      </c>
      <c r="BJ26" s="66" t="str">
        <f>IF(BI26="","",IF(COUNTIF(BI$20:BI26,BI26)=1,1,""))</f>
        <v/>
      </c>
      <c r="BK26" s="66" t="str">
        <f t="shared" si="20"/>
        <v/>
      </c>
      <c r="BL26" s="66" t="str">
        <f t="shared" si="21"/>
        <v/>
      </c>
      <c r="BM26" s="66" t="str">
        <f>IF(BL26="","",IF(COUNTIF(BL$20:BL26,BL26)=1,1,""))</f>
        <v/>
      </c>
      <c r="BN26" s="66" t="str">
        <f t="shared" si="22"/>
        <v/>
      </c>
      <c r="BO26" s="66" t="str">
        <f t="shared" si="23"/>
        <v/>
      </c>
      <c r="BP26" s="66" t="str">
        <f>IF(BO26="","",IF(COUNTIF(BO$20:BO26,BO26)=1,1,""))</f>
        <v/>
      </c>
      <c r="BQ26" s="66" t="str">
        <f t="shared" si="24"/>
        <v/>
      </c>
      <c r="BR26" s="66" t="str">
        <f t="shared" si="25"/>
        <v/>
      </c>
      <c r="BS26" s="66" t="str">
        <f>IF(BR26="","",IF(COUNTIF(BR$20:BR26,BR26)=1,1,""))</f>
        <v/>
      </c>
      <c r="BT26" s="66" t="str">
        <f t="shared" si="26"/>
        <v/>
      </c>
      <c r="BU26" s="66" t="str">
        <f t="shared" si="27"/>
        <v/>
      </c>
      <c r="BV26" s="66" t="str">
        <f>IF(BU26="","",IF(COUNTIF(BU$20:BU26,BU26)=1,1,""))</f>
        <v/>
      </c>
      <c r="BW26" s="66" t="str">
        <f t="shared" si="28"/>
        <v/>
      </c>
      <c r="BX26" s="66" t="str">
        <f t="shared" si="29"/>
        <v/>
      </c>
      <c r="BY26" s="66" t="str">
        <f>IF(BX26="","",IF(COUNTIF(BX$20:BX26,BX26)=1,1,""))</f>
        <v/>
      </c>
      <c r="BZ26" s="66" t="str">
        <f t="shared" si="30"/>
        <v/>
      </c>
      <c r="CA26" s="66" t="str">
        <f t="shared" si="31"/>
        <v>1_B1-8</v>
      </c>
      <c r="CB26" s="66">
        <f>IF(CA26="","",IF(COUNTIF(CA$20:CA26,CA26)=1,1,""))</f>
        <v>1</v>
      </c>
      <c r="CC26" s="66" t="str">
        <f t="shared" si="32"/>
        <v>ND</v>
      </c>
      <c r="CD26" s="66" t="str">
        <f t="shared" si="33"/>
        <v/>
      </c>
      <c r="CE26" s="66" t="str">
        <f>IF(CD26="","",IF(COUNTIF(CD$20:CD26,CD26)=1,1,""))</f>
        <v/>
      </c>
      <c r="CF26" s="66" t="str">
        <f t="shared" si="34"/>
        <v>無</v>
      </c>
      <c r="CG26" s="66" t="str">
        <f t="shared" si="35"/>
        <v/>
      </c>
      <c r="CH26" s="66" t="str">
        <f>IF(CG26="","",IF(COUNTIF(CG$20:CG26,CG26)=1,1,""))</f>
        <v/>
      </c>
      <c r="CI26" s="66" t="str">
        <f t="shared" si="36"/>
        <v/>
      </c>
      <c r="CJ26" s="66" t="str">
        <f t="shared" si="37"/>
        <v/>
      </c>
      <c r="CK26" s="66" t="str">
        <f>IF(CJ26="","",IF(COUNTIF(CJ$20:CJ26,CJ26)=1,1,""))</f>
        <v/>
      </c>
      <c r="CL26" s="66" t="str">
        <f t="shared" si="38"/>
        <v/>
      </c>
      <c r="CM26" s="66" t="str">
        <f t="shared" si="39"/>
        <v>1_B1-8</v>
      </c>
      <c r="CN26" s="66">
        <f>IF(CM26="","",IF(COUNTIF(CM$20:CM26,CM26)=1,1,""))</f>
        <v>1</v>
      </c>
      <c r="CO26" s="66" t="str">
        <f t="shared" si="40"/>
        <v>ND</v>
      </c>
      <c r="CP26" s="66" t="str">
        <f t="shared" si="41"/>
        <v/>
      </c>
      <c r="CQ26" s="66" t="str">
        <f>IF(CP26="","",IF(COUNTIF(CP$20:CP26,CP26)=1,1,""))</f>
        <v/>
      </c>
      <c r="CR26" s="66" t="str">
        <f t="shared" si="42"/>
        <v>無</v>
      </c>
      <c r="CS26" s="66" t="str">
        <f t="shared" si="43"/>
        <v/>
      </c>
      <c r="CT26" s="66" t="str">
        <f>IF(CS26="","",IF(COUNTIF(CS$20:CS26,CS26)=1,1,""))</f>
        <v/>
      </c>
      <c r="CU26" s="66" t="str">
        <f t="shared" si="44"/>
        <v/>
      </c>
      <c r="CV26" s="66" t="str">
        <f t="shared" si="45"/>
        <v/>
      </c>
      <c r="CW26" s="66" t="str">
        <f>IF(CV26="","",IF(COUNTIF(CV$20:CV26,CV26)=1,1,""))</f>
        <v/>
      </c>
      <c r="CX26" s="66" t="str">
        <f t="shared" si="46"/>
        <v/>
      </c>
      <c r="CY26" s="66" t="str">
        <f t="shared" si="47"/>
        <v/>
      </c>
      <c r="CZ26" s="66" t="str">
        <f>IF(CY26="","",IF(COUNTIF(CY$20:CY26,CY26)=1,1,""))</f>
        <v/>
      </c>
      <c r="DA26" s="66" t="str">
        <f t="shared" si="48"/>
        <v/>
      </c>
      <c r="DB26" s="66" t="str">
        <f t="shared" si="49"/>
        <v/>
      </c>
      <c r="DC26" s="66" t="str">
        <f>IF(DB26="","",IF(COUNTIF(DB$20:DB26,DB26)=1,1,""))</f>
        <v/>
      </c>
      <c r="DD26" s="66" t="str">
        <f t="shared" si="50"/>
        <v/>
      </c>
      <c r="DE26" s="66" t="str">
        <f t="shared" si="51"/>
        <v/>
      </c>
      <c r="DF26" s="66" t="str">
        <f>IF(DE26="","",IF(COUNTIF(DE$20:DE26,DE26)=1,1,""))</f>
        <v/>
      </c>
      <c r="DG26" s="66" t="str">
        <f t="shared" si="52"/>
        <v/>
      </c>
      <c r="DH26" s="66" t="str">
        <f t="shared" si="53"/>
        <v/>
      </c>
      <c r="DI26" s="66" t="str">
        <f>IF(DH26="","",IF(COUNTIF(DH$20:DH26,DH26)=1,1,""))</f>
        <v/>
      </c>
      <c r="DJ26" s="66" t="str">
        <f t="shared" si="54"/>
        <v/>
      </c>
      <c r="DK26" s="66" t="str">
        <f t="shared" si="55"/>
        <v/>
      </c>
      <c r="DL26" s="66" t="str">
        <f>IF(DK26="","",IF(COUNTIF(DK$20:DK26,DK26)=1,1,""))</f>
        <v/>
      </c>
      <c r="DM26" s="66" t="str">
        <f t="shared" si="56"/>
        <v/>
      </c>
      <c r="DN26" s="66" t="str">
        <f t="shared" si="57"/>
        <v/>
      </c>
      <c r="DO26" s="66" t="str">
        <f>IF(DN26="","",IF(COUNTIF(DN$20:DN26,DN26)=1,1,""))</f>
        <v/>
      </c>
      <c r="DP26" s="66" t="str">
        <f t="shared" si="58"/>
        <v/>
      </c>
      <c r="DQ26" s="66" t="str">
        <f t="shared" si="59"/>
        <v/>
      </c>
      <c r="DR26" s="66" t="str">
        <f>IF(DQ26="","",IF(COUNTIF(DQ$20:DQ26,DQ26)=1,1,""))</f>
        <v/>
      </c>
      <c r="DS26" s="66" t="str">
        <f t="shared" si="60"/>
        <v/>
      </c>
      <c r="DT26" s="66" t="str">
        <f t="shared" si="61"/>
        <v/>
      </c>
      <c r="DU26" s="66" t="str">
        <f>IF(DT26="","",IF(COUNTIF(DT$20:DT26,DT26)=1,1,""))</f>
        <v/>
      </c>
      <c r="DV26" s="66" t="str">
        <f t="shared" si="62"/>
        <v/>
      </c>
      <c r="DW26" s="66" t="str">
        <f t="shared" si="63"/>
        <v>1_B1-8</v>
      </c>
      <c r="DX26" s="66">
        <f>IF(DW26="","",IF(COUNTIF(DW$20:DW26,DW26)=1,1,""))</f>
        <v>1</v>
      </c>
      <c r="DY26" s="66" t="str">
        <f t="shared" si="64"/>
        <v>ND</v>
      </c>
      <c r="DZ26" s="66" t="str">
        <f t="shared" si="65"/>
        <v/>
      </c>
      <c r="EA26" s="66" t="str">
        <f>IF(DZ26="","",IF(COUNTIF(DZ$20:DZ26,DZ26)=1,1,""))</f>
        <v/>
      </c>
      <c r="EB26" s="66" t="str">
        <f t="shared" si="66"/>
        <v>無</v>
      </c>
      <c r="EC26" s="66" t="str">
        <f t="shared" si="67"/>
        <v/>
      </c>
      <c r="ED26" s="66" t="str">
        <f>IF(EC26="","",IF(COUNTIF(EC$20:EC26,EC26)=1,1,""))</f>
        <v/>
      </c>
      <c r="EE26" s="66" t="str">
        <f t="shared" si="68"/>
        <v/>
      </c>
      <c r="EF26" s="66" t="str">
        <f t="shared" si="69"/>
        <v/>
      </c>
      <c r="EG26" s="66" t="str">
        <f>IF(EF26="","",IF(COUNTIF(EF$20:EF26,EF26)=1,1,""))</f>
        <v/>
      </c>
      <c r="EH26" s="66" t="str">
        <f t="shared" si="70"/>
        <v/>
      </c>
      <c r="EI26" s="66" t="str">
        <f t="shared" si="71"/>
        <v/>
      </c>
      <c r="EJ26" s="66" t="str">
        <f>IF(EI26="","",IF(COUNTIF(EI$20:EI26,EI26)=1,1,""))</f>
        <v/>
      </c>
      <c r="EK26" s="66" t="str">
        <f t="shared" si="72"/>
        <v/>
      </c>
      <c r="EL26" s="66" t="str">
        <f t="shared" si="73"/>
        <v/>
      </c>
      <c r="EM26" s="66" t="str">
        <f>IF(EL26="","",IF(COUNTIF(EL$20:EL26,EL26)=1,1,""))</f>
        <v/>
      </c>
      <c r="EN26" s="66" t="str">
        <f t="shared" si="74"/>
        <v/>
      </c>
      <c r="EO26" s="66" t="str">
        <f t="shared" si="75"/>
        <v/>
      </c>
      <c r="EP26" s="66" t="str">
        <f>IF(EO26="","",IF(COUNTIF(EO$20:EO26,EO26)=1,1,""))</f>
        <v/>
      </c>
      <c r="EQ26" s="66" t="str">
        <f t="shared" si="76"/>
        <v/>
      </c>
      <c r="ER26" s="66" t="str">
        <f t="shared" si="77"/>
        <v/>
      </c>
      <c r="ES26" s="66" t="str">
        <f>IF(ER26="","",IF(COUNTIF(ER$20:ER26,ER26)=1,1,""))</f>
        <v/>
      </c>
      <c r="ET26" s="66" t="str">
        <f t="shared" si="78"/>
        <v/>
      </c>
      <c r="EU26" s="66" t="str">
        <f t="shared" si="79"/>
        <v/>
      </c>
      <c r="EV26" s="66" t="str">
        <f>IF(EU26="","",IF(COUNTIF(EU$20:EU26,EU26)=1,1,""))</f>
        <v/>
      </c>
      <c r="EW26" s="66" t="str">
        <f t="shared" si="80"/>
        <v/>
      </c>
      <c r="EX26" s="66" t="str">
        <f t="shared" si="81"/>
        <v/>
      </c>
      <c r="EY26" s="66" t="str">
        <f>IF(EX26="","",IF(COUNTIF(EX$20:EX26,EX26)=1,1,""))</f>
        <v/>
      </c>
      <c r="EZ26" s="66" t="str">
        <f t="shared" si="82"/>
        <v/>
      </c>
      <c r="FA26" s="66" t="str">
        <f t="shared" si="83"/>
        <v/>
      </c>
      <c r="FB26" s="66" t="str">
        <f>IF(FA26="","",IF(COUNTIF(FA$20:FA26,FA26)=1,1,""))</f>
        <v/>
      </c>
      <c r="FC26" s="66" t="str">
        <f t="shared" si="84"/>
        <v/>
      </c>
      <c r="FD26" s="66" t="str">
        <f t="shared" si="85"/>
        <v/>
      </c>
      <c r="FE26" s="66" t="str">
        <f>IF(FD26="","",IF(COUNTIF(FD$20:FD26,FD26)=1,1,""))</f>
        <v/>
      </c>
      <c r="FF26" s="66" t="str">
        <f t="shared" si="86"/>
        <v/>
      </c>
      <c r="FG26" s="66" t="str">
        <f t="shared" si="87"/>
        <v>1_B1-8</v>
      </c>
      <c r="FH26" s="66">
        <f>IF(FG26="","",IF(COUNTIF(FG$20:FG26,FG26)=1,1,""))</f>
        <v>1</v>
      </c>
      <c r="FI26" s="66">
        <f t="shared" si="88"/>
        <v>4.0000000000000002E-4</v>
      </c>
      <c r="FJ26" s="66" t="str">
        <f t="shared" si="89"/>
        <v/>
      </c>
      <c r="FK26" s="66" t="str">
        <f>IF(FJ26="","",IF(COUNTIF(FJ$20:FJ26,FJ26)=1,1,""))</f>
        <v/>
      </c>
      <c r="FL26" s="66" t="str">
        <f t="shared" si="90"/>
        <v>無</v>
      </c>
      <c r="FM26" s="66" t="str">
        <f t="shared" si="91"/>
        <v/>
      </c>
      <c r="FN26" s="66" t="str">
        <f>IF(FM26="","",IF(COUNTIF(FM$20:FM26,FM26)=1,1,""))</f>
        <v/>
      </c>
      <c r="FO26" s="66" t="str">
        <f t="shared" si="92"/>
        <v/>
      </c>
      <c r="FP26" s="66" t="str">
        <f t="shared" si="93"/>
        <v/>
      </c>
      <c r="FQ26" s="66" t="str">
        <f>IF(FP26="","",IF(COUNTIF(FP$20:FP26,FP26)=1,1,""))</f>
        <v/>
      </c>
      <c r="FR26" s="66" t="str">
        <f t="shared" si="94"/>
        <v/>
      </c>
      <c r="FS26" s="66" t="str">
        <f t="shared" si="95"/>
        <v/>
      </c>
      <c r="FT26" s="66" t="str">
        <f>IF(FS26="","",IF(COUNTIF(FS$20:FS26,FS26)=1,1,""))</f>
        <v/>
      </c>
      <c r="FU26" s="66" t="str">
        <f t="shared" si="96"/>
        <v/>
      </c>
      <c r="FV26" s="66" t="str">
        <f t="shared" si="97"/>
        <v/>
      </c>
      <c r="FW26" s="66" t="str">
        <f>IF(FV26="","",IF(COUNTIF(FV$20:FV26,FV26)=1,1,""))</f>
        <v/>
      </c>
      <c r="FX26" s="66" t="str">
        <f t="shared" si="98"/>
        <v/>
      </c>
      <c r="FY26" s="66" t="str">
        <f t="shared" si="99"/>
        <v/>
      </c>
      <c r="FZ26" s="66" t="str">
        <f>IF(FY26="","",IF(COUNTIF(FY$20:FY26,FY26)=1,1,""))</f>
        <v/>
      </c>
      <c r="GA26" s="66" t="str">
        <f t="shared" si="100"/>
        <v/>
      </c>
      <c r="GB26" s="66" t="str">
        <f t="shared" si="101"/>
        <v/>
      </c>
      <c r="GC26" s="66" t="str">
        <f>IF(GB26="","",IF(COUNTIF(GB$20:GB26,GB26)=1,1,""))</f>
        <v/>
      </c>
      <c r="GD26" s="66" t="str">
        <f t="shared" si="102"/>
        <v/>
      </c>
      <c r="GE26" s="66" t="str">
        <f t="shared" si="103"/>
        <v/>
      </c>
      <c r="GF26" s="66" t="str">
        <f>IF(GE26="","",IF(COUNTIF(GE$20:GE26,GE26)=1,1,""))</f>
        <v/>
      </c>
      <c r="GG26" s="66" t="str">
        <f t="shared" si="104"/>
        <v/>
      </c>
      <c r="GH26" s="66" t="str">
        <f t="shared" si="105"/>
        <v/>
      </c>
      <c r="GI26" s="66" t="str">
        <f>IF(GH26="","",IF(COUNTIF(GH$20:GH26,GH26)=1,1,""))</f>
        <v/>
      </c>
      <c r="GJ26" s="66" t="str">
        <f t="shared" si="106"/>
        <v/>
      </c>
      <c r="GK26" s="66" t="str">
        <f t="shared" si="107"/>
        <v/>
      </c>
      <c r="GL26" s="66" t="str">
        <f>IF(GK26="","",IF(COUNTIF(GK$20:GK26,GK26)=1,1,""))</f>
        <v/>
      </c>
      <c r="GM26" s="66" t="str">
        <f t="shared" si="108"/>
        <v/>
      </c>
      <c r="GN26" s="66" t="str">
        <f t="shared" si="109"/>
        <v/>
      </c>
      <c r="GO26" s="66" t="str">
        <f>IF(GN26="","",IF(COUNTIF(GN$20:GN26,GN26)=1,1,""))</f>
        <v/>
      </c>
      <c r="GP26" s="66" t="str">
        <f t="shared" si="110"/>
        <v/>
      </c>
      <c r="GQ26" s="66" t="str">
        <f t="shared" si="111"/>
        <v/>
      </c>
      <c r="GR26" s="66" t="str">
        <f>IF(GQ26="","",IF(COUNTIF(GQ$20:GQ26,GQ26)=1,1,""))</f>
        <v/>
      </c>
      <c r="GS26" s="66" t="str">
        <f t="shared" si="112"/>
        <v/>
      </c>
      <c r="GT26" s="66" t="str">
        <f t="shared" si="113"/>
        <v/>
      </c>
      <c r="GU26" s="66" t="str">
        <f>IF(GT26="","",IF(COUNTIF(GT$20:GT26,GT26)=1,1,""))</f>
        <v/>
      </c>
      <c r="GV26" s="66" t="str">
        <f t="shared" si="114"/>
        <v/>
      </c>
      <c r="GW26" s="66" t="str">
        <f t="shared" si="115"/>
        <v/>
      </c>
      <c r="GX26" s="66" t="str">
        <f>IF(GW26="","",IF(COUNTIF(GW$20:GW26,GW26)=1,1,""))</f>
        <v/>
      </c>
      <c r="GY26" s="66" t="str">
        <f t="shared" si="116"/>
        <v/>
      </c>
      <c r="GZ26" s="66" t="str">
        <f t="shared" si="117"/>
        <v/>
      </c>
      <c r="HA26" s="66" t="str">
        <f>IF(GZ26="","",IF(COUNTIF(GZ$20:GZ26,GZ26)=1,1,""))</f>
        <v/>
      </c>
      <c r="HB26" s="66" t="str">
        <f t="shared" si="118"/>
        <v/>
      </c>
      <c r="HC26" s="66" t="str">
        <f t="shared" si="119"/>
        <v/>
      </c>
      <c r="HD26" s="66" t="str">
        <f>IF(HC26="","",IF(COUNTIF(HC$20:HC26,HC26)=1,1,""))</f>
        <v/>
      </c>
      <c r="HE26" s="66" t="str">
        <f t="shared" si="120"/>
        <v/>
      </c>
      <c r="HF26" s="66" t="str">
        <f t="shared" si="121"/>
        <v/>
      </c>
      <c r="HG26" s="66" t="str">
        <f>IF(HF26="","",IF(COUNTIF(HF$20:HF26,HF26)=1,1,""))</f>
        <v/>
      </c>
      <c r="HH26" s="66" t="str">
        <f t="shared" si="122"/>
        <v/>
      </c>
      <c r="HI26" s="66" t="str">
        <f t="shared" si="123"/>
        <v/>
      </c>
      <c r="HJ26" s="66" t="str">
        <f>IF(HI26="","",IF(COUNTIF(HI$20:HI26,HI26)=1,1,""))</f>
        <v/>
      </c>
      <c r="HK26" s="66" t="str">
        <f t="shared" si="124"/>
        <v/>
      </c>
      <c r="HL26" s="66" t="str">
        <f t="shared" si="125"/>
        <v/>
      </c>
      <c r="HM26" s="66" t="str">
        <f>IF(HL26="","",IF(COUNTIF(HL$20:HL26,HL26)=1,1,""))</f>
        <v/>
      </c>
      <c r="HN26" s="66" t="str">
        <f t="shared" si="126"/>
        <v/>
      </c>
      <c r="HO26" s="66" t="str">
        <f t="shared" si="127"/>
        <v/>
      </c>
      <c r="HP26" s="66" t="str">
        <f>IF(HO26="","",IF(COUNTIF(HO$20:HO26,HO26)=1,1,""))</f>
        <v/>
      </c>
      <c r="HQ26" s="66" t="str">
        <f t="shared" si="128"/>
        <v/>
      </c>
      <c r="HR26" s="66" t="str">
        <f t="shared" si="129"/>
        <v/>
      </c>
      <c r="HS26" s="66" t="str">
        <f>IF(HR26="","",IF(COUNTIF(HR$20:HR26,HR26)=1,1,""))</f>
        <v/>
      </c>
      <c r="HT26" s="66" t="str">
        <f t="shared" si="130"/>
        <v/>
      </c>
      <c r="HU26" s="66" t="str">
        <f t="shared" si="131"/>
        <v/>
      </c>
      <c r="HV26" s="66" t="str">
        <f>IF(HU26="","",IF(COUNTIF(HU$20:HU26,HU26)=1,1,""))</f>
        <v/>
      </c>
      <c r="HW26" s="66" t="str">
        <f t="shared" si="132"/>
        <v/>
      </c>
      <c r="HX26" s="66" t="str">
        <f t="shared" si="133"/>
        <v/>
      </c>
      <c r="HY26" s="66" t="str">
        <f>IF(HX26="","",IF(COUNTIF(HX$20:HX26,HX26)=1,1,""))</f>
        <v/>
      </c>
      <c r="HZ26" s="66" t="str">
        <f t="shared" si="134"/>
        <v/>
      </c>
      <c r="IA26" s="66" t="str">
        <f t="shared" si="135"/>
        <v/>
      </c>
      <c r="IB26" s="66" t="str">
        <f>IF(IA26="","",IF(COUNTIF(IA$20:IA26,IA26)=1,1,""))</f>
        <v/>
      </c>
      <c r="IC26" s="66" t="str">
        <f t="shared" si="136"/>
        <v/>
      </c>
      <c r="ID26" s="66" t="str">
        <f t="shared" si="137"/>
        <v/>
      </c>
      <c r="IE26" s="66" t="str">
        <f>IF(ID26="","",IF(COUNTIF(ID$20:ID26,ID26)=1,1,""))</f>
        <v/>
      </c>
      <c r="IF26" s="66" t="str">
        <f t="shared" si="138"/>
        <v/>
      </c>
      <c r="IG26" s="66" t="str">
        <f t="shared" si="139"/>
        <v/>
      </c>
      <c r="IH26" s="66" t="str">
        <f>IF(IG26="","",IF(COUNTIF(IG$20:IG26,IG26)=1,1,""))</f>
        <v/>
      </c>
      <c r="II26" s="66" t="str">
        <f t="shared" si="140"/>
        <v/>
      </c>
      <c r="IJ26" s="66" t="str">
        <f t="shared" si="141"/>
        <v/>
      </c>
      <c r="IK26" s="66" t="str">
        <f>IF(IJ26="","",IF(COUNTIF(IJ$20:IJ26,IJ26)=1,1,""))</f>
        <v/>
      </c>
      <c r="IL26" s="66" t="str">
        <f t="shared" si="142"/>
        <v/>
      </c>
      <c r="IM26" s="66" t="str">
        <f t="shared" si="143"/>
        <v/>
      </c>
      <c r="IN26" s="66" t="str">
        <f>IF(IM26="","",IF(COUNTIF(IM$20:IM26,IM26)=1,1,""))</f>
        <v/>
      </c>
      <c r="IO26" s="66" t="str">
        <f t="shared" si="144"/>
        <v/>
      </c>
      <c r="IP26" s="66" t="str">
        <f t="shared" si="145"/>
        <v/>
      </c>
      <c r="IQ26" s="66" t="str">
        <f>IF(IP26="","",IF(COUNTIF(IP$20:IP26,IP26)=1,1,""))</f>
        <v/>
      </c>
      <c r="IR26" s="66" t="str">
        <f t="shared" si="146"/>
        <v/>
      </c>
      <c r="IS26" s="66" t="str">
        <f t="shared" si="147"/>
        <v/>
      </c>
      <c r="IT26" s="66" t="str">
        <f>IF(IS26="","",IF(COUNTIF(IS$20:IS26,IS26)=1,1,""))</f>
        <v/>
      </c>
      <c r="IU26" s="66" t="str">
        <f t="shared" si="148"/>
        <v/>
      </c>
      <c r="IV26" s="66" t="str">
        <f t="shared" si="149"/>
        <v/>
      </c>
      <c r="IW26" s="66" t="str">
        <f>IF(IV26="","",IF(COUNTIF(IV$20:IV26,IV26)=1,1,""))</f>
        <v/>
      </c>
      <c r="IX26" s="66" t="str">
        <f t="shared" si="150"/>
        <v/>
      </c>
      <c r="IY26" s="66" t="str">
        <f t="shared" si="151"/>
        <v/>
      </c>
      <c r="IZ26" s="66" t="str">
        <f>IF(IY26="","",IF(COUNTIF(IY$20:IY26,IY26)=1,1,""))</f>
        <v/>
      </c>
      <c r="JA26" s="66" t="str">
        <f t="shared" si="152"/>
        <v/>
      </c>
      <c r="JB26" s="66" t="str">
        <f t="shared" si="153"/>
        <v/>
      </c>
      <c r="JC26" s="66" t="str">
        <f>IF(JB26="","",IF(COUNTIF(JB$20:JB26,JB26)=1,1,""))</f>
        <v/>
      </c>
      <c r="JD26" s="66" t="str">
        <f t="shared" si="154"/>
        <v/>
      </c>
      <c r="JE26" s="66" t="str">
        <f t="shared" si="155"/>
        <v/>
      </c>
      <c r="JF26" s="66" t="str">
        <f>IF(JE26="","",IF(COUNTIF(JE$20:JE26,JE26)=1,1,""))</f>
        <v/>
      </c>
      <c r="JG26" s="66" t="str">
        <f t="shared" si="156"/>
        <v/>
      </c>
      <c r="JH26" s="66" t="str">
        <f t="shared" si="157"/>
        <v/>
      </c>
      <c r="JI26" s="66" t="str">
        <f>IF(JH26="","",IF(COUNTIF(JH$20:JH26,JH26)=1,1,""))</f>
        <v/>
      </c>
      <c r="JJ26" s="66" t="str">
        <f t="shared" si="158"/>
        <v/>
      </c>
      <c r="JK26" s="66" t="str">
        <f t="shared" si="159"/>
        <v/>
      </c>
      <c r="JL26" s="66" t="str">
        <f>IF(JK26="","",IF(COUNTIF(JK$20:JK26,JK26)=1,1,""))</f>
        <v/>
      </c>
      <c r="JM26" s="66" t="str">
        <f t="shared" si="160"/>
        <v/>
      </c>
      <c r="JN26" s="66" t="str">
        <f t="shared" si="161"/>
        <v/>
      </c>
      <c r="JO26" s="66" t="str">
        <f>IF(JN26="","",IF(COUNTIF(JN$20:JN26,JN26)=1,1,""))</f>
        <v/>
      </c>
      <c r="JP26" s="66" t="str">
        <f t="shared" si="162"/>
        <v/>
      </c>
      <c r="JQ26" s="66" t="str">
        <f t="shared" si="163"/>
        <v/>
      </c>
      <c r="JR26" s="66" t="str">
        <f>IF(JQ26="","",IF(COUNTIF(JQ$20:JQ26,JQ26)=1,1,""))</f>
        <v/>
      </c>
      <c r="JS26" s="66" t="str">
        <f t="shared" si="164"/>
        <v/>
      </c>
      <c r="JT26" s="66" t="str">
        <f t="shared" si="165"/>
        <v/>
      </c>
      <c r="JU26" s="66" t="str">
        <f>IF(JT26="","",IF(COUNTIF(JT$20:JT26,JT26)=1,1,""))</f>
        <v/>
      </c>
      <c r="JV26" s="66" t="str">
        <f t="shared" si="166"/>
        <v/>
      </c>
      <c r="JW26" s="66" t="str">
        <f t="shared" si="167"/>
        <v/>
      </c>
      <c r="JX26" s="66" t="str">
        <f>IF(JW26="","",IF(COUNTIF(JW$20:JW26,JW26)=1,1,""))</f>
        <v/>
      </c>
      <c r="JY26" s="66" t="str">
        <f t="shared" si="168"/>
        <v/>
      </c>
      <c r="JZ26" s="66" t="str">
        <f t="shared" si="169"/>
        <v/>
      </c>
      <c r="KA26" s="66" t="str">
        <f>IF(JZ26="","",IF(COUNTIF(JZ$20:JZ26,JZ26)=1,1,""))</f>
        <v/>
      </c>
      <c r="KB26" s="66" t="str">
        <f t="shared" si="170"/>
        <v/>
      </c>
      <c r="KC26" s="66" t="str">
        <f t="shared" si="171"/>
        <v/>
      </c>
      <c r="KD26" s="66" t="str">
        <f>IF(KC26="","",IF(COUNTIF(KC$20:KC26,KC26)=1,1,""))</f>
        <v/>
      </c>
      <c r="KE26" s="66" t="str">
        <f t="shared" si="172"/>
        <v/>
      </c>
      <c r="KF26" s="66" t="str">
        <f t="shared" si="173"/>
        <v/>
      </c>
      <c r="KG26" s="66" t="str">
        <f>IF(KF26="","",IF(COUNTIF(KF$20:KF26,KF26)=1,1,""))</f>
        <v/>
      </c>
      <c r="KH26" s="66" t="str">
        <f t="shared" si="174"/>
        <v/>
      </c>
      <c r="KI26" s="66" t="str">
        <f t="shared" si="175"/>
        <v/>
      </c>
      <c r="KJ26" s="66" t="str">
        <f>IF(KI26="","",IF(COUNTIF(KI$20:KI26,KI26)=1,1,""))</f>
        <v/>
      </c>
      <c r="KK26" s="66" t="str">
        <f t="shared" si="176"/>
        <v/>
      </c>
      <c r="KL26" s="66" t="str">
        <f t="shared" si="177"/>
        <v/>
      </c>
      <c r="KM26" s="66" t="str">
        <f>IF(KL26="","",IF(COUNTIF(KL$20:KL26,KL26)=1,1,""))</f>
        <v/>
      </c>
      <c r="KN26" s="66" t="str">
        <f t="shared" si="178"/>
        <v/>
      </c>
      <c r="KO26" s="66" t="str">
        <f t="shared" si="179"/>
        <v/>
      </c>
      <c r="KP26" s="66" t="str">
        <f>IF(KO26="","",IF(COUNTIF(KO$20:KO26,KO26)=1,1,""))</f>
        <v/>
      </c>
      <c r="KQ26" s="66" t="str">
        <f t="shared" si="180"/>
        <v/>
      </c>
      <c r="KR26" s="66" t="str">
        <f t="shared" si="181"/>
        <v/>
      </c>
      <c r="KS26" s="66" t="str">
        <f>IF(KR26="","",IF(COUNTIF(KR$20:KR26,KR26)=1,1,""))</f>
        <v/>
      </c>
      <c r="KT26" s="66" t="str">
        <f t="shared" si="182"/>
        <v/>
      </c>
      <c r="KU26" s="66" t="str">
        <f t="shared" si="183"/>
        <v/>
      </c>
      <c r="KV26" s="66" t="str">
        <f>IF(KU26="","",IF(COUNTIF(KU$20:KU26,KU26)=1,1,""))</f>
        <v/>
      </c>
      <c r="KW26" s="66" t="str">
        <f t="shared" si="184"/>
        <v/>
      </c>
      <c r="KX26" s="66" t="str">
        <f t="shared" si="185"/>
        <v/>
      </c>
      <c r="KY26" s="66" t="str">
        <f>IF(KX26="","",IF(COUNTIF(KX$20:KX26,KX26)=1,1,""))</f>
        <v/>
      </c>
      <c r="KZ26" s="66" t="str">
        <f t="shared" si="186"/>
        <v/>
      </c>
      <c r="LA26" s="66" t="str">
        <f t="shared" si="187"/>
        <v/>
      </c>
      <c r="LB26" s="66" t="str">
        <f>IF(LA26="","",IF(COUNTIF(LA$20:LA26,LA26)=1,1,""))</f>
        <v/>
      </c>
      <c r="LC26" s="66" t="str">
        <f t="shared" si="188"/>
        <v/>
      </c>
      <c r="LD26" s="66" t="str">
        <f t="shared" si="189"/>
        <v/>
      </c>
      <c r="LE26" s="66" t="str">
        <f>IF(LD26="","",IF(COUNTIF(LD$20:LD26,LD26)=1,1,""))</f>
        <v/>
      </c>
      <c r="LF26" s="66" t="str">
        <f t="shared" si="190"/>
        <v/>
      </c>
      <c r="LG26" s="66" t="str">
        <f t="shared" si="191"/>
        <v/>
      </c>
      <c r="LH26" s="66" t="str">
        <f>IF(LG26="","",IF(COUNTIF(LG$20:LG26,LG26)=1,1,""))</f>
        <v/>
      </c>
      <c r="LI26" s="66" t="str">
        <f t="shared" si="192"/>
        <v/>
      </c>
      <c r="LJ26" s="66" t="str">
        <f t="shared" si="193"/>
        <v/>
      </c>
      <c r="LK26" s="66" t="str">
        <f>IF(LJ26="","",IF(COUNTIF(LJ$20:LJ26,LJ26)=1,1,""))</f>
        <v/>
      </c>
      <c r="LL26" s="66" t="str">
        <f t="shared" si="194"/>
        <v/>
      </c>
      <c r="LM26" s="66" t="str">
        <f t="shared" si="195"/>
        <v/>
      </c>
      <c r="LN26" s="66" t="str">
        <f>IF(LM26="","",IF(COUNTIF(LM$20:LM26,LM26)=1,1,""))</f>
        <v/>
      </c>
      <c r="LO26" s="66" t="str">
        <f t="shared" si="196"/>
        <v/>
      </c>
      <c r="LP26" s="66" t="str">
        <f t="shared" si="197"/>
        <v/>
      </c>
      <c r="LQ26" s="66" t="str">
        <f>IF(LP26="","",IF(COUNTIF(LP$20:LP26,LP26)=1,1,""))</f>
        <v/>
      </c>
      <c r="LR26" s="66" t="str">
        <f t="shared" si="198"/>
        <v/>
      </c>
      <c r="LS26" s="66" t="str">
        <f t="shared" si="199"/>
        <v/>
      </c>
      <c r="LT26" s="66" t="str">
        <f>IF(LS26="","",IF(COUNTIF(LS$20:LS26,LS26)=1,1,""))</f>
        <v/>
      </c>
      <c r="LU26" s="66" t="str">
        <f t="shared" si="200"/>
        <v/>
      </c>
      <c r="LV26" s="66" t="str">
        <f t="shared" si="201"/>
        <v/>
      </c>
      <c r="LW26" s="66" t="str">
        <f>IF(LV26="","",IF(COUNTIF(LV$20:LV26,LV26)=1,1,""))</f>
        <v/>
      </c>
      <c r="LX26" s="66" t="str">
        <f t="shared" si="202"/>
        <v/>
      </c>
      <c r="LY26" s="66" t="str">
        <f t="shared" si="203"/>
        <v/>
      </c>
      <c r="LZ26" s="66" t="str">
        <f>IF(LY26="","",IF(COUNTIF(LY$20:LY26,LY26)=1,1,""))</f>
        <v/>
      </c>
      <c r="MA26" s="66" t="str">
        <f t="shared" si="204"/>
        <v/>
      </c>
      <c r="MB26" s="66" t="str">
        <f t="shared" si="205"/>
        <v/>
      </c>
      <c r="MC26" s="66" t="str">
        <f>IF(MB26="","",IF(COUNTIF(MB$20:MB26,MB26)=1,1,""))</f>
        <v/>
      </c>
      <c r="MD26" s="66" t="str">
        <f t="shared" si="206"/>
        <v/>
      </c>
      <c r="ME26" s="66" t="str">
        <f t="shared" si="207"/>
        <v/>
      </c>
      <c r="MF26" s="66" t="str">
        <f>IF(ME26="","",IF(COUNTIF(ME$20:ME26,ME26)=1,1,""))</f>
        <v/>
      </c>
      <c r="MG26" s="66" t="str">
        <f t="shared" si="208"/>
        <v/>
      </c>
      <c r="MH26" s="66" t="str">
        <f t="shared" si="209"/>
        <v/>
      </c>
      <c r="MI26" s="66" t="str">
        <f>IF(MH26="","",IF(COUNTIF(MH$20:MH26,MH26)=1,1,""))</f>
        <v/>
      </c>
      <c r="MJ26" s="66" t="str">
        <f t="shared" si="210"/>
        <v/>
      </c>
      <c r="MK26" s="66" t="str">
        <f t="shared" si="211"/>
        <v/>
      </c>
      <c r="ML26" s="66" t="str">
        <f>IF(MK26="","",IF(COUNTIF(MK$20:MK26,MK26)=1,1,""))</f>
        <v/>
      </c>
      <c r="MM26" s="66" t="str">
        <f t="shared" si="212"/>
        <v/>
      </c>
      <c r="MN26" s="66" t="str">
        <f t="shared" si="213"/>
        <v/>
      </c>
      <c r="MO26" s="66" t="str">
        <f>IF(MN26="","",IF(COUNTIF(MN$20:MN26,MN26)=1,1,""))</f>
        <v/>
      </c>
      <c r="MP26" s="66" t="str">
        <f t="shared" si="214"/>
        <v/>
      </c>
      <c r="MQ26" s="66" t="str">
        <f t="shared" si="215"/>
        <v/>
      </c>
      <c r="MR26" s="66" t="str">
        <f>IF(MQ26="","",IF(COUNTIF(MQ$20:MQ26,MQ26)=1,1,""))</f>
        <v/>
      </c>
      <c r="MS26" s="66" t="str">
        <f t="shared" si="216"/>
        <v/>
      </c>
      <c r="MT26" s="66" t="str">
        <f t="shared" si="217"/>
        <v/>
      </c>
      <c r="MU26" s="66" t="str">
        <f>IF(MT26="","",IF(COUNTIF(MT$20:MT26,MT26)=1,1,""))</f>
        <v/>
      </c>
      <c r="MV26" s="66" t="str">
        <f t="shared" si="218"/>
        <v/>
      </c>
      <c r="MW26" s="66" t="str">
        <f t="shared" si="219"/>
        <v/>
      </c>
      <c r="MX26" s="66" t="str">
        <f>IF(MW26="","",IF(COUNTIF(MW$20:MW26,MW26)=1,1,""))</f>
        <v/>
      </c>
      <c r="MY26" s="66" t="str">
        <f t="shared" si="220"/>
        <v/>
      </c>
      <c r="MZ26" s="66" t="str">
        <f t="shared" si="221"/>
        <v/>
      </c>
      <c r="NA26" s="66" t="str">
        <f>IF(MZ26="","",IF(COUNTIF(MZ$20:MZ26,MZ26)=1,1,""))</f>
        <v/>
      </c>
      <c r="NB26" s="66" t="str">
        <f t="shared" si="222"/>
        <v/>
      </c>
    </row>
    <row r="27" spans="2:366" s="66" customFormat="1">
      <c r="B27" s="67">
        <f t="shared" si="223"/>
        <v>8</v>
      </c>
      <c r="C27" s="56">
        <v>1</v>
      </c>
      <c r="D27" s="57" t="s">
        <v>1222</v>
      </c>
      <c r="E27" s="58" t="s">
        <v>102</v>
      </c>
      <c r="F27" s="75" t="s">
        <v>1213</v>
      </c>
      <c r="G27" s="87">
        <v>37.200000000000003</v>
      </c>
      <c r="H27" s="88">
        <v>0</v>
      </c>
      <c r="I27" s="89" t="str">
        <f t="shared" si="5"/>
        <v>～</v>
      </c>
      <c r="J27" s="90">
        <v>-10</v>
      </c>
      <c r="K27" s="91">
        <f t="shared" si="0"/>
        <v>37.200000000000003</v>
      </c>
      <c r="L27" s="89" t="str">
        <f t="shared" si="6"/>
        <v>～</v>
      </c>
      <c r="M27" s="92">
        <f t="shared" si="1"/>
        <v>27.200000000000003</v>
      </c>
      <c r="N27" s="59" t="s">
        <v>20</v>
      </c>
      <c r="O27" s="60" t="s">
        <v>36</v>
      </c>
      <c r="P27" s="60" t="s">
        <v>36</v>
      </c>
      <c r="Q27" s="60" t="s">
        <v>20</v>
      </c>
      <c r="R27" s="60" t="s">
        <v>20</v>
      </c>
      <c r="S27" s="93" t="s">
        <v>36</v>
      </c>
      <c r="T27" s="93" t="s">
        <v>36</v>
      </c>
      <c r="U27" s="93" t="s">
        <v>20</v>
      </c>
      <c r="V27" s="93" t="s">
        <v>36</v>
      </c>
      <c r="W27" s="93" t="s">
        <v>36</v>
      </c>
      <c r="X27" s="93">
        <v>5.0000000000000001E-4</v>
      </c>
      <c r="Y27" s="93" t="s">
        <v>36</v>
      </c>
      <c r="Z27" s="93" t="s">
        <v>36</v>
      </c>
      <c r="AA27" s="93" t="s">
        <v>36</v>
      </c>
      <c r="AB27" s="93" t="s">
        <v>36</v>
      </c>
      <c r="AC27" s="93" t="s">
        <v>36</v>
      </c>
      <c r="AD27" s="93" t="s">
        <v>36</v>
      </c>
      <c r="AE27" s="93" t="s">
        <v>36</v>
      </c>
      <c r="AF27" s="93" t="s">
        <v>36</v>
      </c>
      <c r="AG27" s="93" t="s">
        <v>36</v>
      </c>
      <c r="AH27" s="93" t="s">
        <v>36</v>
      </c>
      <c r="AI27" s="93" t="s">
        <v>36</v>
      </c>
      <c r="AJ27" s="93" t="s">
        <v>36</v>
      </c>
      <c r="AK27" s="93" t="s">
        <v>36</v>
      </c>
      <c r="AL27" s="93" t="s">
        <v>36</v>
      </c>
      <c r="AM27" s="93" t="s">
        <v>36</v>
      </c>
      <c r="AN27" s="61" t="s">
        <v>36</v>
      </c>
      <c r="AP27" s="66" t="str">
        <f t="shared" si="2"/>
        <v>1_B2-2</v>
      </c>
      <c r="AQ27" s="66" t="str">
        <f t="shared" si="7"/>
        <v>1_B2-2</v>
      </c>
      <c r="AR27" s="66">
        <f>IF(AQ27="","",IF(COUNTIF(AQ$20:AQ27,AQ27)=1,1,""))</f>
        <v>1</v>
      </c>
      <c r="AS27" s="66" t="str">
        <f t="shared" si="8"/>
        <v>ND</v>
      </c>
      <c r="AT27" s="66" t="str">
        <f t="shared" si="9"/>
        <v/>
      </c>
      <c r="AU27" s="66" t="str">
        <f>IF(AT27="","",IF(COUNTIF(AT$20:AT27,AT27)=1,1,""))</f>
        <v/>
      </c>
      <c r="AV27" s="66" t="str">
        <f t="shared" si="10"/>
        <v>無</v>
      </c>
      <c r="AW27" s="66" t="str">
        <f t="shared" si="11"/>
        <v/>
      </c>
      <c r="AX27" s="66" t="str">
        <f>IF(AW27="","",IF(COUNTIF(AW$20:AW27,AW27)=1,1,""))</f>
        <v/>
      </c>
      <c r="AY27" s="66" t="str">
        <f t="shared" si="12"/>
        <v/>
      </c>
      <c r="AZ27" s="66" t="str">
        <f t="shared" si="13"/>
        <v/>
      </c>
      <c r="BA27" s="66" t="str">
        <f>IF(AZ27="","",IF(COUNTIF(AZ$20:AZ27,AZ27)=1,1,""))</f>
        <v/>
      </c>
      <c r="BB27" s="66" t="str">
        <f t="shared" si="14"/>
        <v/>
      </c>
      <c r="BC27" s="66" t="str">
        <f t="shared" si="15"/>
        <v/>
      </c>
      <c r="BD27" s="66" t="str">
        <f>IF(BC27="","",IF(COUNTIF(BC$20:BC27,BC27)=1,1,""))</f>
        <v/>
      </c>
      <c r="BE27" s="66" t="str">
        <f t="shared" si="16"/>
        <v/>
      </c>
      <c r="BF27" s="66" t="str">
        <f t="shared" si="17"/>
        <v/>
      </c>
      <c r="BG27" s="66" t="str">
        <f>IF(BF27="","",IF(COUNTIF(BF$20:BF27,BF27)=1,1,""))</f>
        <v/>
      </c>
      <c r="BH27" s="66" t="str">
        <f t="shared" si="18"/>
        <v/>
      </c>
      <c r="BI27" s="66" t="str">
        <f t="shared" si="19"/>
        <v/>
      </c>
      <c r="BJ27" s="66" t="str">
        <f>IF(BI27="","",IF(COUNTIF(BI$20:BI27,BI27)=1,1,""))</f>
        <v/>
      </c>
      <c r="BK27" s="66" t="str">
        <f t="shared" si="20"/>
        <v/>
      </c>
      <c r="BL27" s="66" t="str">
        <f t="shared" si="21"/>
        <v/>
      </c>
      <c r="BM27" s="66" t="str">
        <f>IF(BL27="","",IF(COUNTIF(BL$20:BL27,BL27)=1,1,""))</f>
        <v/>
      </c>
      <c r="BN27" s="66" t="str">
        <f t="shared" si="22"/>
        <v/>
      </c>
      <c r="BO27" s="66" t="str">
        <f t="shared" si="23"/>
        <v/>
      </c>
      <c r="BP27" s="66" t="str">
        <f>IF(BO27="","",IF(COUNTIF(BO$20:BO27,BO27)=1,1,""))</f>
        <v/>
      </c>
      <c r="BQ27" s="66" t="str">
        <f t="shared" si="24"/>
        <v/>
      </c>
      <c r="BR27" s="66" t="str">
        <f t="shared" si="25"/>
        <v/>
      </c>
      <c r="BS27" s="66" t="str">
        <f>IF(BR27="","",IF(COUNTIF(BR$20:BR27,BR27)=1,1,""))</f>
        <v/>
      </c>
      <c r="BT27" s="66" t="str">
        <f t="shared" si="26"/>
        <v/>
      </c>
      <c r="BU27" s="66" t="str">
        <f t="shared" si="27"/>
        <v/>
      </c>
      <c r="BV27" s="66" t="str">
        <f>IF(BU27="","",IF(COUNTIF(BU$20:BU27,BU27)=1,1,""))</f>
        <v/>
      </c>
      <c r="BW27" s="66" t="str">
        <f t="shared" si="28"/>
        <v/>
      </c>
      <c r="BX27" s="66" t="str">
        <f t="shared" si="29"/>
        <v/>
      </c>
      <c r="BY27" s="66" t="str">
        <f>IF(BX27="","",IF(COUNTIF(BX$20:BX27,BX27)=1,1,""))</f>
        <v/>
      </c>
      <c r="BZ27" s="66" t="str">
        <f t="shared" si="30"/>
        <v/>
      </c>
      <c r="CA27" s="66" t="str">
        <f t="shared" si="31"/>
        <v>1_B2-2</v>
      </c>
      <c r="CB27" s="66">
        <f>IF(CA27="","",IF(COUNTIF(CA$20:CA27,CA27)=1,1,""))</f>
        <v>1</v>
      </c>
      <c r="CC27" s="66" t="str">
        <f t="shared" si="32"/>
        <v>ND</v>
      </c>
      <c r="CD27" s="66" t="str">
        <f t="shared" si="33"/>
        <v/>
      </c>
      <c r="CE27" s="66" t="str">
        <f>IF(CD27="","",IF(COUNTIF(CD$20:CD27,CD27)=1,1,""))</f>
        <v/>
      </c>
      <c r="CF27" s="66" t="str">
        <f t="shared" si="34"/>
        <v>無</v>
      </c>
      <c r="CG27" s="66" t="str">
        <f t="shared" si="35"/>
        <v/>
      </c>
      <c r="CH27" s="66" t="str">
        <f>IF(CG27="","",IF(COUNTIF(CG$20:CG27,CG27)=1,1,""))</f>
        <v/>
      </c>
      <c r="CI27" s="66" t="str">
        <f t="shared" si="36"/>
        <v/>
      </c>
      <c r="CJ27" s="66" t="str">
        <f t="shared" si="37"/>
        <v/>
      </c>
      <c r="CK27" s="66" t="str">
        <f>IF(CJ27="","",IF(COUNTIF(CJ$20:CJ27,CJ27)=1,1,""))</f>
        <v/>
      </c>
      <c r="CL27" s="66" t="str">
        <f t="shared" si="38"/>
        <v/>
      </c>
      <c r="CM27" s="66" t="str">
        <f t="shared" si="39"/>
        <v>1_B2-2</v>
      </c>
      <c r="CN27" s="66">
        <f>IF(CM27="","",IF(COUNTIF(CM$20:CM27,CM27)=1,1,""))</f>
        <v>1</v>
      </c>
      <c r="CO27" s="66" t="str">
        <f t="shared" si="40"/>
        <v>ND</v>
      </c>
      <c r="CP27" s="66" t="str">
        <f t="shared" si="41"/>
        <v/>
      </c>
      <c r="CQ27" s="66" t="str">
        <f>IF(CP27="","",IF(COUNTIF(CP$20:CP27,CP27)=1,1,""))</f>
        <v/>
      </c>
      <c r="CR27" s="66" t="str">
        <f t="shared" si="42"/>
        <v>無</v>
      </c>
      <c r="CS27" s="66" t="str">
        <f t="shared" si="43"/>
        <v/>
      </c>
      <c r="CT27" s="66" t="str">
        <f>IF(CS27="","",IF(COUNTIF(CS$20:CS27,CS27)=1,1,""))</f>
        <v/>
      </c>
      <c r="CU27" s="66" t="str">
        <f t="shared" si="44"/>
        <v/>
      </c>
      <c r="CV27" s="66" t="str">
        <f t="shared" si="45"/>
        <v/>
      </c>
      <c r="CW27" s="66" t="str">
        <f>IF(CV27="","",IF(COUNTIF(CV$20:CV27,CV27)=1,1,""))</f>
        <v/>
      </c>
      <c r="CX27" s="66" t="str">
        <f t="shared" si="46"/>
        <v/>
      </c>
      <c r="CY27" s="66" t="str">
        <f t="shared" si="47"/>
        <v/>
      </c>
      <c r="CZ27" s="66" t="str">
        <f>IF(CY27="","",IF(COUNTIF(CY$20:CY27,CY27)=1,1,""))</f>
        <v/>
      </c>
      <c r="DA27" s="66" t="str">
        <f t="shared" si="48"/>
        <v/>
      </c>
      <c r="DB27" s="66" t="str">
        <f t="shared" si="49"/>
        <v/>
      </c>
      <c r="DC27" s="66" t="str">
        <f>IF(DB27="","",IF(COUNTIF(DB$20:DB27,DB27)=1,1,""))</f>
        <v/>
      </c>
      <c r="DD27" s="66" t="str">
        <f t="shared" si="50"/>
        <v/>
      </c>
      <c r="DE27" s="66" t="str">
        <f t="shared" si="51"/>
        <v/>
      </c>
      <c r="DF27" s="66" t="str">
        <f>IF(DE27="","",IF(COUNTIF(DE$20:DE27,DE27)=1,1,""))</f>
        <v/>
      </c>
      <c r="DG27" s="66" t="str">
        <f t="shared" si="52"/>
        <v/>
      </c>
      <c r="DH27" s="66" t="str">
        <f t="shared" si="53"/>
        <v/>
      </c>
      <c r="DI27" s="66" t="str">
        <f>IF(DH27="","",IF(COUNTIF(DH$20:DH27,DH27)=1,1,""))</f>
        <v/>
      </c>
      <c r="DJ27" s="66" t="str">
        <f t="shared" si="54"/>
        <v/>
      </c>
      <c r="DK27" s="66" t="str">
        <f t="shared" si="55"/>
        <v/>
      </c>
      <c r="DL27" s="66" t="str">
        <f>IF(DK27="","",IF(COUNTIF(DK$20:DK27,DK27)=1,1,""))</f>
        <v/>
      </c>
      <c r="DM27" s="66" t="str">
        <f t="shared" si="56"/>
        <v/>
      </c>
      <c r="DN27" s="66" t="str">
        <f t="shared" si="57"/>
        <v/>
      </c>
      <c r="DO27" s="66" t="str">
        <f>IF(DN27="","",IF(COUNTIF(DN$20:DN27,DN27)=1,1,""))</f>
        <v/>
      </c>
      <c r="DP27" s="66" t="str">
        <f t="shared" si="58"/>
        <v/>
      </c>
      <c r="DQ27" s="66" t="str">
        <f t="shared" si="59"/>
        <v/>
      </c>
      <c r="DR27" s="66" t="str">
        <f>IF(DQ27="","",IF(COUNTIF(DQ$20:DQ27,DQ27)=1,1,""))</f>
        <v/>
      </c>
      <c r="DS27" s="66" t="str">
        <f t="shared" si="60"/>
        <v/>
      </c>
      <c r="DT27" s="66" t="str">
        <f t="shared" si="61"/>
        <v/>
      </c>
      <c r="DU27" s="66" t="str">
        <f>IF(DT27="","",IF(COUNTIF(DT$20:DT27,DT27)=1,1,""))</f>
        <v/>
      </c>
      <c r="DV27" s="66" t="str">
        <f t="shared" si="62"/>
        <v/>
      </c>
      <c r="DW27" s="66" t="str">
        <f t="shared" si="63"/>
        <v>1_B2-2</v>
      </c>
      <c r="DX27" s="66">
        <f>IF(DW27="","",IF(COUNTIF(DW$20:DW27,DW27)=1,1,""))</f>
        <v>1</v>
      </c>
      <c r="DY27" s="66" t="str">
        <f t="shared" si="64"/>
        <v>ND</v>
      </c>
      <c r="DZ27" s="66" t="str">
        <f t="shared" si="65"/>
        <v/>
      </c>
      <c r="EA27" s="66" t="str">
        <f>IF(DZ27="","",IF(COUNTIF(DZ$20:DZ27,DZ27)=1,1,""))</f>
        <v/>
      </c>
      <c r="EB27" s="66" t="str">
        <f t="shared" si="66"/>
        <v>無</v>
      </c>
      <c r="EC27" s="66" t="str">
        <f t="shared" si="67"/>
        <v/>
      </c>
      <c r="ED27" s="66" t="str">
        <f>IF(EC27="","",IF(COUNTIF(EC$20:EC27,EC27)=1,1,""))</f>
        <v/>
      </c>
      <c r="EE27" s="66" t="str">
        <f t="shared" si="68"/>
        <v/>
      </c>
      <c r="EF27" s="66" t="str">
        <f t="shared" si="69"/>
        <v/>
      </c>
      <c r="EG27" s="66" t="str">
        <f>IF(EF27="","",IF(COUNTIF(EF$20:EF27,EF27)=1,1,""))</f>
        <v/>
      </c>
      <c r="EH27" s="66" t="str">
        <f t="shared" si="70"/>
        <v/>
      </c>
      <c r="EI27" s="66" t="str">
        <f t="shared" si="71"/>
        <v/>
      </c>
      <c r="EJ27" s="66" t="str">
        <f>IF(EI27="","",IF(COUNTIF(EI$20:EI27,EI27)=1,1,""))</f>
        <v/>
      </c>
      <c r="EK27" s="66" t="str">
        <f t="shared" si="72"/>
        <v/>
      </c>
      <c r="EL27" s="66" t="str">
        <f t="shared" si="73"/>
        <v/>
      </c>
      <c r="EM27" s="66" t="str">
        <f>IF(EL27="","",IF(COUNTIF(EL$20:EL27,EL27)=1,1,""))</f>
        <v/>
      </c>
      <c r="EN27" s="66" t="str">
        <f t="shared" si="74"/>
        <v/>
      </c>
      <c r="EO27" s="66" t="str">
        <f t="shared" si="75"/>
        <v/>
      </c>
      <c r="EP27" s="66" t="str">
        <f>IF(EO27="","",IF(COUNTIF(EO$20:EO27,EO27)=1,1,""))</f>
        <v/>
      </c>
      <c r="EQ27" s="66" t="str">
        <f t="shared" si="76"/>
        <v/>
      </c>
      <c r="ER27" s="66" t="str">
        <f t="shared" si="77"/>
        <v/>
      </c>
      <c r="ES27" s="66" t="str">
        <f>IF(ER27="","",IF(COUNTIF(ER$20:ER27,ER27)=1,1,""))</f>
        <v/>
      </c>
      <c r="ET27" s="66" t="str">
        <f t="shared" si="78"/>
        <v/>
      </c>
      <c r="EU27" s="66" t="str">
        <f t="shared" si="79"/>
        <v/>
      </c>
      <c r="EV27" s="66" t="str">
        <f>IF(EU27="","",IF(COUNTIF(EU$20:EU27,EU27)=1,1,""))</f>
        <v/>
      </c>
      <c r="EW27" s="66" t="str">
        <f t="shared" si="80"/>
        <v/>
      </c>
      <c r="EX27" s="66" t="str">
        <f t="shared" si="81"/>
        <v/>
      </c>
      <c r="EY27" s="66" t="str">
        <f>IF(EX27="","",IF(COUNTIF(EX$20:EX27,EX27)=1,1,""))</f>
        <v/>
      </c>
      <c r="EZ27" s="66" t="str">
        <f t="shared" si="82"/>
        <v/>
      </c>
      <c r="FA27" s="66" t="str">
        <f t="shared" si="83"/>
        <v/>
      </c>
      <c r="FB27" s="66" t="str">
        <f>IF(FA27="","",IF(COUNTIF(FA$20:FA27,FA27)=1,1,""))</f>
        <v/>
      </c>
      <c r="FC27" s="66" t="str">
        <f t="shared" si="84"/>
        <v/>
      </c>
      <c r="FD27" s="66" t="str">
        <f t="shared" si="85"/>
        <v/>
      </c>
      <c r="FE27" s="66" t="str">
        <f>IF(FD27="","",IF(COUNTIF(FD$20:FD27,FD27)=1,1,""))</f>
        <v/>
      </c>
      <c r="FF27" s="66" t="str">
        <f t="shared" si="86"/>
        <v/>
      </c>
      <c r="FG27" s="66" t="str">
        <f t="shared" si="87"/>
        <v>1_B2-2</v>
      </c>
      <c r="FH27" s="66">
        <f>IF(FG27="","",IF(COUNTIF(FG$20:FG27,FG27)=1,1,""))</f>
        <v>1</v>
      </c>
      <c r="FI27" s="66">
        <f t="shared" si="88"/>
        <v>5.0000000000000001E-4</v>
      </c>
      <c r="FJ27" s="66" t="str">
        <f t="shared" si="89"/>
        <v/>
      </c>
      <c r="FK27" s="66" t="str">
        <f>IF(FJ27="","",IF(COUNTIF(FJ$20:FJ27,FJ27)=1,1,""))</f>
        <v/>
      </c>
      <c r="FL27" s="66" t="str">
        <f t="shared" si="90"/>
        <v>無</v>
      </c>
      <c r="FM27" s="66" t="str">
        <f t="shared" si="91"/>
        <v/>
      </c>
      <c r="FN27" s="66" t="str">
        <f>IF(FM27="","",IF(COUNTIF(FM$20:FM27,FM27)=1,1,""))</f>
        <v/>
      </c>
      <c r="FO27" s="66" t="str">
        <f t="shared" si="92"/>
        <v/>
      </c>
      <c r="FP27" s="66" t="str">
        <f t="shared" si="93"/>
        <v/>
      </c>
      <c r="FQ27" s="66" t="str">
        <f>IF(FP27="","",IF(COUNTIF(FP$20:FP27,FP27)=1,1,""))</f>
        <v/>
      </c>
      <c r="FR27" s="66" t="str">
        <f t="shared" si="94"/>
        <v/>
      </c>
      <c r="FS27" s="66" t="str">
        <f t="shared" si="95"/>
        <v/>
      </c>
      <c r="FT27" s="66" t="str">
        <f>IF(FS27="","",IF(COUNTIF(FS$20:FS27,FS27)=1,1,""))</f>
        <v/>
      </c>
      <c r="FU27" s="66" t="str">
        <f t="shared" si="96"/>
        <v/>
      </c>
      <c r="FV27" s="66" t="str">
        <f t="shared" si="97"/>
        <v/>
      </c>
      <c r="FW27" s="66" t="str">
        <f>IF(FV27="","",IF(COUNTIF(FV$20:FV27,FV27)=1,1,""))</f>
        <v/>
      </c>
      <c r="FX27" s="66" t="str">
        <f t="shared" si="98"/>
        <v/>
      </c>
      <c r="FY27" s="66" t="str">
        <f t="shared" si="99"/>
        <v/>
      </c>
      <c r="FZ27" s="66" t="str">
        <f>IF(FY27="","",IF(COUNTIF(FY$20:FY27,FY27)=1,1,""))</f>
        <v/>
      </c>
      <c r="GA27" s="66" t="str">
        <f t="shared" si="100"/>
        <v/>
      </c>
      <c r="GB27" s="66" t="str">
        <f t="shared" si="101"/>
        <v/>
      </c>
      <c r="GC27" s="66" t="str">
        <f>IF(GB27="","",IF(COUNTIF(GB$20:GB27,GB27)=1,1,""))</f>
        <v/>
      </c>
      <c r="GD27" s="66" t="str">
        <f t="shared" si="102"/>
        <v/>
      </c>
      <c r="GE27" s="66" t="str">
        <f t="shared" si="103"/>
        <v/>
      </c>
      <c r="GF27" s="66" t="str">
        <f>IF(GE27="","",IF(COUNTIF(GE$20:GE27,GE27)=1,1,""))</f>
        <v/>
      </c>
      <c r="GG27" s="66" t="str">
        <f t="shared" si="104"/>
        <v/>
      </c>
      <c r="GH27" s="66" t="str">
        <f t="shared" si="105"/>
        <v/>
      </c>
      <c r="GI27" s="66" t="str">
        <f>IF(GH27="","",IF(COUNTIF(GH$20:GH27,GH27)=1,1,""))</f>
        <v/>
      </c>
      <c r="GJ27" s="66" t="str">
        <f t="shared" si="106"/>
        <v/>
      </c>
      <c r="GK27" s="66" t="str">
        <f t="shared" si="107"/>
        <v/>
      </c>
      <c r="GL27" s="66" t="str">
        <f>IF(GK27="","",IF(COUNTIF(GK$20:GK27,GK27)=1,1,""))</f>
        <v/>
      </c>
      <c r="GM27" s="66" t="str">
        <f t="shared" si="108"/>
        <v/>
      </c>
      <c r="GN27" s="66" t="str">
        <f t="shared" si="109"/>
        <v/>
      </c>
      <c r="GO27" s="66" t="str">
        <f>IF(GN27="","",IF(COUNTIF(GN$20:GN27,GN27)=1,1,""))</f>
        <v/>
      </c>
      <c r="GP27" s="66" t="str">
        <f t="shared" si="110"/>
        <v/>
      </c>
      <c r="GQ27" s="66" t="str">
        <f t="shared" si="111"/>
        <v/>
      </c>
      <c r="GR27" s="66" t="str">
        <f>IF(GQ27="","",IF(COUNTIF(GQ$20:GQ27,GQ27)=1,1,""))</f>
        <v/>
      </c>
      <c r="GS27" s="66" t="str">
        <f t="shared" si="112"/>
        <v/>
      </c>
      <c r="GT27" s="66" t="str">
        <f t="shared" si="113"/>
        <v/>
      </c>
      <c r="GU27" s="66" t="str">
        <f>IF(GT27="","",IF(COUNTIF(GT$20:GT27,GT27)=1,1,""))</f>
        <v/>
      </c>
      <c r="GV27" s="66" t="str">
        <f t="shared" si="114"/>
        <v/>
      </c>
      <c r="GW27" s="66" t="str">
        <f t="shared" si="115"/>
        <v/>
      </c>
      <c r="GX27" s="66" t="str">
        <f>IF(GW27="","",IF(COUNTIF(GW$20:GW27,GW27)=1,1,""))</f>
        <v/>
      </c>
      <c r="GY27" s="66" t="str">
        <f t="shared" si="116"/>
        <v/>
      </c>
      <c r="GZ27" s="66" t="str">
        <f t="shared" si="117"/>
        <v/>
      </c>
      <c r="HA27" s="66" t="str">
        <f>IF(GZ27="","",IF(COUNTIF(GZ$20:GZ27,GZ27)=1,1,""))</f>
        <v/>
      </c>
      <c r="HB27" s="66" t="str">
        <f t="shared" si="118"/>
        <v/>
      </c>
      <c r="HC27" s="66" t="str">
        <f t="shared" si="119"/>
        <v/>
      </c>
      <c r="HD27" s="66" t="str">
        <f>IF(HC27="","",IF(COUNTIF(HC$20:HC27,HC27)=1,1,""))</f>
        <v/>
      </c>
      <c r="HE27" s="66" t="str">
        <f t="shared" si="120"/>
        <v/>
      </c>
      <c r="HF27" s="66" t="str">
        <f t="shared" si="121"/>
        <v/>
      </c>
      <c r="HG27" s="66" t="str">
        <f>IF(HF27="","",IF(COUNTIF(HF$20:HF27,HF27)=1,1,""))</f>
        <v/>
      </c>
      <c r="HH27" s="66" t="str">
        <f t="shared" si="122"/>
        <v/>
      </c>
      <c r="HI27" s="66" t="str">
        <f t="shared" si="123"/>
        <v/>
      </c>
      <c r="HJ27" s="66" t="str">
        <f>IF(HI27="","",IF(COUNTIF(HI$20:HI27,HI27)=1,1,""))</f>
        <v/>
      </c>
      <c r="HK27" s="66" t="str">
        <f t="shared" si="124"/>
        <v/>
      </c>
      <c r="HL27" s="66" t="str">
        <f t="shared" si="125"/>
        <v/>
      </c>
      <c r="HM27" s="66" t="str">
        <f>IF(HL27="","",IF(COUNTIF(HL$20:HL27,HL27)=1,1,""))</f>
        <v/>
      </c>
      <c r="HN27" s="66" t="str">
        <f t="shared" si="126"/>
        <v/>
      </c>
      <c r="HO27" s="66" t="str">
        <f t="shared" si="127"/>
        <v/>
      </c>
      <c r="HP27" s="66" t="str">
        <f>IF(HO27="","",IF(COUNTIF(HO$20:HO27,HO27)=1,1,""))</f>
        <v/>
      </c>
      <c r="HQ27" s="66" t="str">
        <f t="shared" si="128"/>
        <v/>
      </c>
      <c r="HR27" s="66" t="str">
        <f t="shared" si="129"/>
        <v/>
      </c>
      <c r="HS27" s="66" t="str">
        <f>IF(HR27="","",IF(COUNTIF(HR$20:HR27,HR27)=1,1,""))</f>
        <v/>
      </c>
      <c r="HT27" s="66" t="str">
        <f t="shared" si="130"/>
        <v/>
      </c>
      <c r="HU27" s="66" t="str">
        <f t="shared" si="131"/>
        <v/>
      </c>
      <c r="HV27" s="66" t="str">
        <f>IF(HU27="","",IF(COUNTIF(HU$20:HU27,HU27)=1,1,""))</f>
        <v/>
      </c>
      <c r="HW27" s="66" t="str">
        <f t="shared" si="132"/>
        <v/>
      </c>
      <c r="HX27" s="66" t="str">
        <f t="shared" si="133"/>
        <v/>
      </c>
      <c r="HY27" s="66" t="str">
        <f>IF(HX27="","",IF(COUNTIF(HX$20:HX27,HX27)=1,1,""))</f>
        <v/>
      </c>
      <c r="HZ27" s="66" t="str">
        <f t="shared" si="134"/>
        <v/>
      </c>
      <c r="IA27" s="66" t="str">
        <f t="shared" si="135"/>
        <v/>
      </c>
      <c r="IB27" s="66" t="str">
        <f>IF(IA27="","",IF(COUNTIF(IA$20:IA27,IA27)=1,1,""))</f>
        <v/>
      </c>
      <c r="IC27" s="66" t="str">
        <f t="shared" si="136"/>
        <v/>
      </c>
      <c r="ID27" s="66" t="str">
        <f t="shared" si="137"/>
        <v/>
      </c>
      <c r="IE27" s="66" t="str">
        <f>IF(ID27="","",IF(COUNTIF(ID$20:ID27,ID27)=1,1,""))</f>
        <v/>
      </c>
      <c r="IF27" s="66" t="str">
        <f t="shared" si="138"/>
        <v/>
      </c>
      <c r="IG27" s="66" t="str">
        <f t="shared" si="139"/>
        <v/>
      </c>
      <c r="IH27" s="66" t="str">
        <f>IF(IG27="","",IF(COUNTIF(IG$20:IG27,IG27)=1,1,""))</f>
        <v/>
      </c>
      <c r="II27" s="66" t="str">
        <f t="shared" si="140"/>
        <v/>
      </c>
      <c r="IJ27" s="66" t="str">
        <f t="shared" si="141"/>
        <v/>
      </c>
      <c r="IK27" s="66" t="str">
        <f>IF(IJ27="","",IF(COUNTIF(IJ$20:IJ27,IJ27)=1,1,""))</f>
        <v/>
      </c>
      <c r="IL27" s="66" t="str">
        <f t="shared" si="142"/>
        <v/>
      </c>
      <c r="IM27" s="66" t="str">
        <f t="shared" si="143"/>
        <v/>
      </c>
      <c r="IN27" s="66" t="str">
        <f>IF(IM27="","",IF(COUNTIF(IM$20:IM27,IM27)=1,1,""))</f>
        <v/>
      </c>
      <c r="IO27" s="66" t="str">
        <f t="shared" si="144"/>
        <v/>
      </c>
      <c r="IP27" s="66" t="str">
        <f t="shared" si="145"/>
        <v/>
      </c>
      <c r="IQ27" s="66" t="str">
        <f>IF(IP27="","",IF(COUNTIF(IP$20:IP27,IP27)=1,1,""))</f>
        <v/>
      </c>
      <c r="IR27" s="66" t="str">
        <f t="shared" si="146"/>
        <v/>
      </c>
      <c r="IS27" s="66" t="str">
        <f t="shared" si="147"/>
        <v/>
      </c>
      <c r="IT27" s="66" t="str">
        <f>IF(IS27="","",IF(COUNTIF(IS$20:IS27,IS27)=1,1,""))</f>
        <v/>
      </c>
      <c r="IU27" s="66" t="str">
        <f t="shared" si="148"/>
        <v/>
      </c>
      <c r="IV27" s="66" t="str">
        <f t="shared" si="149"/>
        <v/>
      </c>
      <c r="IW27" s="66" t="str">
        <f>IF(IV27="","",IF(COUNTIF(IV$20:IV27,IV27)=1,1,""))</f>
        <v/>
      </c>
      <c r="IX27" s="66" t="str">
        <f t="shared" si="150"/>
        <v/>
      </c>
      <c r="IY27" s="66" t="str">
        <f t="shared" si="151"/>
        <v/>
      </c>
      <c r="IZ27" s="66" t="str">
        <f>IF(IY27="","",IF(COUNTIF(IY$20:IY27,IY27)=1,1,""))</f>
        <v/>
      </c>
      <c r="JA27" s="66" t="str">
        <f t="shared" si="152"/>
        <v/>
      </c>
      <c r="JB27" s="66" t="str">
        <f t="shared" si="153"/>
        <v/>
      </c>
      <c r="JC27" s="66" t="str">
        <f>IF(JB27="","",IF(COUNTIF(JB$20:JB27,JB27)=1,1,""))</f>
        <v/>
      </c>
      <c r="JD27" s="66" t="str">
        <f t="shared" si="154"/>
        <v/>
      </c>
      <c r="JE27" s="66" t="str">
        <f t="shared" si="155"/>
        <v/>
      </c>
      <c r="JF27" s="66" t="str">
        <f>IF(JE27="","",IF(COUNTIF(JE$20:JE27,JE27)=1,1,""))</f>
        <v/>
      </c>
      <c r="JG27" s="66" t="str">
        <f t="shared" si="156"/>
        <v/>
      </c>
      <c r="JH27" s="66" t="str">
        <f t="shared" si="157"/>
        <v/>
      </c>
      <c r="JI27" s="66" t="str">
        <f>IF(JH27="","",IF(COUNTIF(JH$20:JH27,JH27)=1,1,""))</f>
        <v/>
      </c>
      <c r="JJ27" s="66" t="str">
        <f t="shared" si="158"/>
        <v/>
      </c>
      <c r="JK27" s="66" t="str">
        <f t="shared" si="159"/>
        <v/>
      </c>
      <c r="JL27" s="66" t="str">
        <f>IF(JK27="","",IF(COUNTIF(JK$20:JK27,JK27)=1,1,""))</f>
        <v/>
      </c>
      <c r="JM27" s="66" t="str">
        <f t="shared" si="160"/>
        <v/>
      </c>
      <c r="JN27" s="66" t="str">
        <f t="shared" si="161"/>
        <v/>
      </c>
      <c r="JO27" s="66" t="str">
        <f>IF(JN27="","",IF(COUNTIF(JN$20:JN27,JN27)=1,1,""))</f>
        <v/>
      </c>
      <c r="JP27" s="66" t="str">
        <f t="shared" si="162"/>
        <v/>
      </c>
      <c r="JQ27" s="66" t="str">
        <f t="shared" si="163"/>
        <v/>
      </c>
      <c r="JR27" s="66" t="str">
        <f>IF(JQ27="","",IF(COUNTIF(JQ$20:JQ27,JQ27)=1,1,""))</f>
        <v/>
      </c>
      <c r="JS27" s="66" t="str">
        <f t="shared" si="164"/>
        <v/>
      </c>
      <c r="JT27" s="66" t="str">
        <f t="shared" si="165"/>
        <v/>
      </c>
      <c r="JU27" s="66" t="str">
        <f>IF(JT27="","",IF(COUNTIF(JT$20:JT27,JT27)=1,1,""))</f>
        <v/>
      </c>
      <c r="JV27" s="66" t="str">
        <f t="shared" si="166"/>
        <v/>
      </c>
      <c r="JW27" s="66" t="str">
        <f t="shared" si="167"/>
        <v/>
      </c>
      <c r="JX27" s="66" t="str">
        <f>IF(JW27="","",IF(COUNTIF(JW$20:JW27,JW27)=1,1,""))</f>
        <v/>
      </c>
      <c r="JY27" s="66" t="str">
        <f t="shared" si="168"/>
        <v/>
      </c>
      <c r="JZ27" s="66" t="str">
        <f t="shared" si="169"/>
        <v/>
      </c>
      <c r="KA27" s="66" t="str">
        <f>IF(JZ27="","",IF(COUNTIF(JZ$20:JZ27,JZ27)=1,1,""))</f>
        <v/>
      </c>
      <c r="KB27" s="66" t="str">
        <f t="shared" si="170"/>
        <v/>
      </c>
      <c r="KC27" s="66" t="str">
        <f t="shared" si="171"/>
        <v/>
      </c>
      <c r="KD27" s="66" t="str">
        <f>IF(KC27="","",IF(COUNTIF(KC$20:KC27,KC27)=1,1,""))</f>
        <v/>
      </c>
      <c r="KE27" s="66" t="str">
        <f t="shared" si="172"/>
        <v/>
      </c>
      <c r="KF27" s="66" t="str">
        <f t="shared" si="173"/>
        <v/>
      </c>
      <c r="KG27" s="66" t="str">
        <f>IF(KF27="","",IF(COUNTIF(KF$20:KF27,KF27)=1,1,""))</f>
        <v/>
      </c>
      <c r="KH27" s="66" t="str">
        <f t="shared" si="174"/>
        <v/>
      </c>
      <c r="KI27" s="66" t="str">
        <f t="shared" si="175"/>
        <v/>
      </c>
      <c r="KJ27" s="66" t="str">
        <f>IF(KI27="","",IF(COUNTIF(KI$20:KI27,KI27)=1,1,""))</f>
        <v/>
      </c>
      <c r="KK27" s="66" t="str">
        <f t="shared" si="176"/>
        <v/>
      </c>
      <c r="KL27" s="66" t="str">
        <f t="shared" si="177"/>
        <v/>
      </c>
      <c r="KM27" s="66" t="str">
        <f>IF(KL27="","",IF(COUNTIF(KL$20:KL27,KL27)=1,1,""))</f>
        <v/>
      </c>
      <c r="KN27" s="66" t="str">
        <f t="shared" si="178"/>
        <v/>
      </c>
      <c r="KO27" s="66" t="str">
        <f t="shared" si="179"/>
        <v/>
      </c>
      <c r="KP27" s="66" t="str">
        <f>IF(KO27="","",IF(COUNTIF(KO$20:KO27,KO27)=1,1,""))</f>
        <v/>
      </c>
      <c r="KQ27" s="66" t="str">
        <f t="shared" si="180"/>
        <v/>
      </c>
      <c r="KR27" s="66" t="str">
        <f t="shared" si="181"/>
        <v/>
      </c>
      <c r="KS27" s="66" t="str">
        <f>IF(KR27="","",IF(COUNTIF(KR$20:KR27,KR27)=1,1,""))</f>
        <v/>
      </c>
      <c r="KT27" s="66" t="str">
        <f t="shared" si="182"/>
        <v/>
      </c>
      <c r="KU27" s="66" t="str">
        <f t="shared" si="183"/>
        <v/>
      </c>
      <c r="KV27" s="66" t="str">
        <f>IF(KU27="","",IF(COUNTIF(KU$20:KU27,KU27)=1,1,""))</f>
        <v/>
      </c>
      <c r="KW27" s="66" t="str">
        <f t="shared" si="184"/>
        <v/>
      </c>
      <c r="KX27" s="66" t="str">
        <f t="shared" si="185"/>
        <v/>
      </c>
      <c r="KY27" s="66" t="str">
        <f>IF(KX27="","",IF(COUNTIF(KX$20:KX27,KX27)=1,1,""))</f>
        <v/>
      </c>
      <c r="KZ27" s="66" t="str">
        <f t="shared" si="186"/>
        <v/>
      </c>
      <c r="LA27" s="66" t="str">
        <f t="shared" si="187"/>
        <v/>
      </c>
      <c r="LB27" s="66" t="str">
        <f>IF(LA27="","",IF(COUNTIF(LA$20:LA27,LA27)=1,1,""))</f>
        <v/>
      </c>
      <c r="LC27" s="66" t="str">
        <f t="shared" si="188"/>
        <v/>
      </c>
      <c r="LD27" s="66" t="str">
        <f t="shared" si="189"/>
        <v/>
      </c>
      <c r="LE27" s="66" t="str">
        <f>IF(LD27="","",IF(COUNTIF(LD$20:LD27,LD27)=1,1,""))</f>
        <v/>
      </c>
      <c r="LF27" s="66" t="str">
        <f t="shared" si="190"/>
        <v/>
      </c>
      <c r="LG27" s="66" t="str">
        <f t="shared" si="191"/>
        <v/>
      </c>
      <c r="LH27" s="66" t="str">
        <f>IF(LG27="","",IF(COUNTIF(LG$20:LG27,LG27)=1,1,""))</f>
        <v/>
      </c>
      <c r="LI27" s="66" t="str">
        <f t="shared" si="192"/>
        <v/>
      </c>
      <c r="LJ27" s="66" t="str">
        <f t="shared" si="193"/>
        <v/>
      </c>
      <c r="LK27" s="66" t="str">
        <f>IF(LJ27="","",IF(COUNTIF(LJ$20:LJ27,LJ27)=1,1,""))</f>
        <v/>
      </c>
      <c r="LL27" s="66" t="str">
        <f t="shared" si="194"/>
        <v/>
      </c>
      <c r="LM27" s="66" t="str">
        <f t="shared" si="195"/>
        <v/>
      </c>
      <c r="LN27" s="66" t="str">
        <f>IF(LM27="","",IF(COUNTIF(LM$20:LM27,LM27)=1,1,""))</f>
        <v/>
      </c>
      <c r="LO27" s="66" t="str">
        <f t="shared" si="196"/>
        <v/>
      </c>
      <c r="LP27" s="66" t="str">
        <f t="shared" si="197"/>
        <v/>
      </c>
      <c r="LQ27" s="66" t="str">
        <f>IF(LP27="","",IF(COUNTIF(LP$20:LP27,LP27)=1,1,""))</f>
        <v/>
      </c>
      <c r="LR27" s="66" t="str">
        <f t="shared" si="198"/>
        <v/>
      </c>
      <c r="LS27" s="66" t="str">
        <f t="shared" si="199"/>
        <v/>
      </c>
      <c r="LT27" s="66" t="str">
        <f>IF(LS27="","",IF(COUNTIF(LS$20:LS27,LS27)=1,1,""))</f>
        <v/>
      </c>
      <c r="LU27" s="66" t="str">
        <f t="shared" si="200"/>
        <v/>
      </c>
      <c r="LV27" s="66" t="str">
        <f t="shared" si="201"/>
        <v/>
      </c>
      <c r="LW27" s="66" t="str">
        <f>IF(LV27="","",IF(COUNTIF(LV$20:LV27,LV27)=1,1,""))</f>
        <v/>
      </c>
      <c r="LX27" s="66" t="str">
        <f t="shared" si="202"/>
        <v/>
      </c>
      <c r="LY27" s="66" t="str">
        <f t="shared" si="203"/>
        <v/>
      </c>
      <c r="LZ27" s="66" t="str">
        <f>IF(LY27="","",IF(COUNTIF(LY$20:LY27,LY27)=1,1,""))</f>
        <v/>
      </c>
      <c r="MA27" s="66" t="str">
        <f t="shared" si="204"/>
        <v/>
      </c>
      <c r="MB27" s="66" t="str">
        <f t="shared" si="205"/>
        <v/>
      </c>
      <c r="MC27" s="66" t="str">
        <f>IF(MB27="","",IF(COUNTIF(MB$20:MB27,MB27)=1,1,""))</f>
        <v/>
      </c>
      <c r="MD27" s="66" t="str">
        <f t="shared" si="206"/>
        <v/>
      </c>
      <c r="ME27" s="66" t="str">
        <f t="shared" si="207"/>
        <v/>
      </c>
      <c r="MF27" s="66" t="str">
        <f>IF(ME27="","",IF(COUNTIF(ME$20:ME27,ME27)=1,1,""))</f>
        <v/>
      </c>
      <c r="MG27" s="66" t="str">
        <f t="shared" si="208"/>
        <v/>
      </c>
      <c r="MH27" s="66" t="str">
        <f t="shared" si="209"/>
        <v/>
      </c>
      <c r="MI27" s="66" t="str">
        <f>IF(MH27="","",IF(COUNTIF(MH$20:MH27,MH27)=1,1,""))</f>
        <v/>
      </c>
      <c r="MJ27" s="66" t="str">
        <f t="shared" si="210"/>
        <v/>
      </c>
      <c r="MK27" s="66" t="str">
        <f t="shared" si="211"/>
        <v/>
      </c>
      <c r="ML27" s="66" t="str">
        <f>IF(MK27="","",IF(COUNTIF(MK$20:MK27,MK27)=1,1,""))</f>
        <v/>
      </c>
      <c r="MM27" s="66" t="str">
        <f t="shared" si="212"/>
        <v/>
      </c>
      <c r="MN27" s="66" t="str">
        <f t="shared" si="213"/>
        <v/>
      </c>
      <c r="MO27" s="66" t="str">
        <f>IF(MN27="","",IF(COUNTIF(MN$20:MN27,MN27)=1,1,""))</f>
        <v/>
      </c>
      <c r="MP27" s="66" t="str">
        <f t="shared" si="214"/>
        <v/>
      </c>
      <c r="MQ27" s="66" t="str">
        <f t="shared" si="215"/>
        <v/>
      </c>
      <c r="MR27" s="66" t="str">
        <f>IF(MQ27="","",IF(COUNTIF(MQ$20:MQ27,MQ27)=1,1,""))</f>
        <v/>
      </c>
      <c r="MS27" s="66" t="str">
        <f t="shared" si="216"/>
        <v/>
      </c>
      <c r="MT27" s="66" t="str">
        <f t="shared" si="217"/>
        <v/>
      </c>
      <c r="MU27" s="66" t="str">
        <f>IF(MT27="","",IF(COUNTIF(MT$20:MT27,MT27)=1,1,""))</f>
        <v/>
      </c>
      <c r="MV27" s="66" t="str">
        <f t="shared" si="218"/>
        <v/>
      </c>
      <c r="MW27" s="66" t="str">
        <f t="shared" si="219"/>
        <v/>
      </c>
      <c r="MX27" s="66" t="str">
        <f>IF(MW27="","",IF(COUNTIF(MW$20:MW27,MW27)=1,1,""))</f>
        <v/>
      </c>
      <c r="MY27" s="66" t="str">
        <f t="shared" si="220"/>
        <v/>
      </c>
      <c r="MZ27" s="66" t="str">
        <f t="shared" si="221"/>
        <v/>
      </c>
      <c r="NA27" s="66" t="str">
        <f>IF(MZ27="","",IF(COUNTIF(MZ$20:MZ27,MZ27)=1,1,""))</f>
        <v/>
      </c>
      <c r="NB27" s="66" t="str">
        <f t="shared" si="222"/>
        <v/>
      </c>
    </row>
    <row r="28" spans="2:366" s="66" customFormat="1">
      <c r="B28" s="67">
        <f t="shared" si="223"/>
        <v>9</v>
      </c>
      <c r="C28" s="56">
        <v>1</v>
      </c>
      <c r="D28" s="57" t="s">
        <v>1223</v>
      </c>
      <c r="E28" s="58" t="s">
        <v>102</v>
      </c>
      <c r="F28" s="75" t="s">
        <v>1224</v>
      </c>
      <c r="G28" s="87">
        <v>37.299999999999997</v>
      </c>
      <c r="H28" s="88">
        <v>0</v>
      </c>
      <c r="I28" s="89" t="str">
        <f t="shared" si="5"/>
        <v>～</v>
      </c>
      <c r="J28" s="90">
        <v>-10</v>
      </c>
      <c r="K28" s="91">
        <f t="shared" si="0"/>
        <v>37.299999999999997</v>
      </c>
      <c r="L28" s="89" t="str">
        <f t="shared" si="6"/>
        <v>～</v>
      </c>
      <c r="M28" s="92">
        <f t="shared" si="1"/>
        <v>27.299999999999997</v>
      </c>
      <c r="N28" s="59" t="s">
        <v>20</v>
      </c>
      <c r="O28" s="60" t="s">
        <v>36</v>
      </c>
      <c r="P28" s="60" t="s">
        <v>36</v>
      </c>
      <c r="Q28" s="60" t="s">
        <v>20</v>
      </c>
      <c r="R28" s="60" t="s">
        <v>20</v>
      </c>
      <c r="S28" s="93" t="s">
        <v>36</v>
      </c>
      <c r="T28" s="93" t="s">
        <v>36</v>
      </c>
      <c r="U28" s="93" t="s">
        <v>20</v>
      </c>
      <c r="V28" s="93" t="s">
        <v>36</v>
      </c>
      <c r="W28" s="93" t="s">
        <v>36</v>
      </c>
      <c r="X28" s="93">
        <v>2.9999999999999997E-4</v>
      </c>
      <c r="Y28" s="93" t="s">
        <v>36</v>
      </c>
      <c r="Z28" s="93" t="s">
        <v>36</v>
      </c>
      <c r="AA28" s="93" t="s">
        <v>36</v>
      </c>
      <c r="AB28" s="93" t="s">
        <v>36</v>
      </c>
      <c r="AC28" s="93" t="s">
        <v>36</v>
      </c>
      <c r="AD28" s="93" t="s">
        <v>36</v>
      </c>
      <c r="AE28" s="93" t="s">
        <v>36</v>
      </c>
      <c r="AF28" s="93" t="s">
        <v>36</v>
      </c>
      <c r="AG28" s="93" t="s">
        <v>36</v>
      </c>
      <c r="AH28" s="93" t="s">
        <v>36</v>
      </c>
      <c r="AI28" s="93" t="s">
        <v>36</v>
      </c>
      <c r="AJ28" s="93" t="s">
        <v>36</v>
      </c>
      <c r="AK28" s="93" t="s">
        <v>36</v>
      </c>
      <c r="AL28" s="93" t="s">
        <v>36</v>
      </c>
      <c r="AM28" s="93" t="s">
        <v>36</v>
      </c>
      <c r="AN28" s="61" t="s">
        <v>36</v>
      </c>
      <c r="AP28" s="66" t="str">
        <f t="shared" si="2"/>
        <v>1_B2-3</v>
      </c>
      <c r="AQ28" s="66" t="str">
        <f t="shared" si="7"/>
        <v>1_B2-3</v>
      </c>
      <c r="AR28" s="66">
        <f>IF(AQ28="","",IF(COUNTIF(AQ$20:AQ28,AQ28)=1,1,""))</f>
        <v>1</v>
      </c>
      <c r="AS28" s="66" t="str">
        <f t="shared" si="8"/>
        <v>ND</v>
      </c>
      <c r="AT28" s="66" t="str">
        <f t="shared" si="9"/>
        <v/>
      </c>
      <c r="AU28" s="66" t="str">
        <f>IF(AT28="","",IF(COUNTIF(AT$20:AT28,AT28)=1,1,""))</f>
        <v/>
      </c>
      <c r="AV28" s="66" t="str">
        <f t="shared" si="10"/>
        <v>無</v>
      </c>
      <c r="AW28" s="66" t="str">
        <f t="shared" si="11"/>
        <v/>
      </c>
      <c r="AX28" s="66" t="str">
        <f>IF(AW28="","",IF(COUNTIF(AW$20:AW28,AW28)=1,1,""))</f>
        <v/>
      </c>
      <c r="AY28" s="66" t="str">
        <f t="shared" si="12"/>
        <v/>
      </c>
      <c r="AZ28" s="66" t="str">
        <f t="shared" si="13"/>
        <v/>
      </c>
      <c r="BA28" s="66" t="str">
        <f>IF(AZ28="","",IF(COUNTIF(AZ$20:AZ28,AZ28)=1,1,""))</f>
        <v/>
      </c>
      <c r="BB28" s="66" t="str">
        <f t="shared" si="14"/>
        <v/>
      </c>
      <c r="BC28" s="66" t="str">
        <f t="shared" si="15"/>
        <v/>
      </c>
      <c r="BD28" s="66" t="str">
        <f>IF(BC28="","",IF(COUNTIF(BC$20:BC28,BC28)=1,1,""))</f>
        <v/>
      </c>
      <c r="BE28" s="66" t="str">
        <f t="shared" si="16"/>
        <v/>
      </c>
      <c r="BF28" s="66" t="str">
        <f t="shared" si="17"/>
        <v/>
      </c>
      <c r="BG28" s="66" t="str">
        <f>IF(BF28="","",IF(COUNTIF(BF$20:BF28,BF28)=1,1,""))</f>
        <v/>
      </c>
      <c r="BH28" s="66" t="str">
        <f t="shared" si="18"/>
        <v/>
      </c>
      <c r="BI28" s="66" t="str">
        <f t="shared" si="19"/>
        <v/>
      </c>
      <c r="BJ28" s="66" t="str">
        <f>IF(BI28="","",IF(COUNTIF(BI$20:BI28,BI28)=1,1,""))</f>
        <v/>
      </c>
      <c r="BK28" s="66" t="str">
        <f t="shared" si="20"/>
        <v/>
      </c>
      <c r="BL28" s="66" t="str">
        <f t="shared" si="21"/>
        <v/>
      </c>
      <c r="BM28" s="66" t="str">
        <f>IF(BL28="","",IF(COUNTIF(BL$20:BL28,BL28)=1,1,""))</f>
        <v/>
      </c>
      <c r="BN28" s="66" t="str">
        <f t="shared" si="22"/>
        <v/>
      </c>
      <c r="BO28" s="66" t="str">
        <f t="shared" si="23"/>
        <v/>
      </c>
      <c r="BP28" s="66" t="str">
        <f>IF(BO28="","",IF(COUNTIF(BO$20:BO28,BO28)=1,1,""))</f>
        <v/>
      </c>
      <c r="BQ28" s="66" t="str">
        <f t="shared" si="24"/>
        <v/>
      </c>
      <c r="BR28" s="66" t="str">
        <f t="shared" si="25"/>
        <v/>
      </c>
      <c r="BS28" s="66" t="str">
        <f>IF(BR28="","",IF(COUNTIF(BR$20:BR28,BR28)=1,1,""))</f>
        <v/>
      </c>
      <c r="BT28" s="66" t="str">
        <f t="shared" si="26"/>
        <v/>
      </c>
      <c r="BU28" s="66" t="str">
        <f t="shared" si="27"/>
        <v/>
      </c>
      <c r="BV28" s="66" t="str">
        <f>IF(BU28="","",IF(COUNTIF(BU$20:BU28,BU28)=1,1,""))</f>
        <v/>
      </c>
      <c r="BW28" s="66" t="str">
        <f t="shared" si="28"/>
        <v/>
      </c>
      <c r="BX28" s="66" t="str">
        <f t="shared" si="29"/>
        <v/>
      </c>
      <c r="BY28" s="66" t="str">
        <f>IF(BX28="","",IF(COUNTIF(BX$20:BX28,BX28)=1,1,""))</f>
        <v/>
      </c>
      <c r="BZ28" s="66" t="str">
        <f t="shared" si="30"/>
        <v/>
      </c>
      <c r="CA28" s="66" t="str">
        <f t="shared" si="31"/>
        <v>1_B2-3</v>
      </c>
      <c r="CB28" s="66">
        <f>IF(CA28="","",IF(COUNTIF(CA$20:CA28,CA28)=1,1,""))</f>
        <v>1</v>
      </c>
      <c r="CC28" s="66" t="str">
        <f t="shared" si="32"/>
        <v>ND</v>
      </c>
      <c r="CD28" s="66" t="str">
        <f t="shared" si="33"/>
        <v/>
      </c>
      <c r="CE28" s="66" t="str">
        <f>IF(CD28="","",IF(COUNTIF(CD$20:CD28,CD28)=1,1,""))</f>
        <v/>
      </c>
      <c r="CF28" s="66" t="str">
        <f t="shared" si="34"/>
        <v>無</v>
      </c>
      <c r="CG28" s="66" t="str">
        <f t="shared" si="35"/>
        <v/>
      </c>
      <c r="CH28" s="66" t="str">
        <f>IF(CG28="","",IF(COUNTIF(CG$20:CG28,CG28)=1,1,""))</f>
        <v/>
      </c>
      <c r="CI28" s="66" t="str">
        <f t="shared" si="36"/>
        <v/>
      </c>
      <c r="CJ28" s="66" t="str">
        <f t="shared" si="37"/>
        <v/>
      </c>
      <c r="CK28" s="66" t="str">
        <f>IF(CJ28="","",IF(COUNTIF(CJ$20:CJ28,CJ28)=1,1,""))</f>
        <v/>
      </c>
      <c r="CL28" s="66" t="str">
        <f t="shared" si="38"/>
        <v/>
      </c>
      <c r="CM28" s="66" t="str">
        <f t="shared" si="39"/>
        <v>1_B2-3</v>
      </c>
      <c r="CN28" s="66">
        <f>IF(CM28="","",IF(COUNTIF(CM$20:CM28,CM28)=1,1,""))</f>
        <v>1</v>
      </c>
      <c r="CO28" s="66" t="str">
        <f t="shared" si="40"/>
        <v>ND</v>
      </c>
      <c r="CP28" s="66" t="str">
        <f t="shared" si="41"/>
        <v/>
      </c>
      <c r="CQ28" s="66" t="str">
        <f>IF(CP28="","",IF(COUNTIF(CP$20:CP28,CP28)=1,1,""))</f>
        <v/>
      </c>
      <c r="CR28" s="66" t="str">
        <f t="shared" si="42"/>
        <v>無</v>
      </c>
      <c r="CS28" s="66" t="str">
        <f t="shared" si="43"/>
        <v/>
      </c>
      <c r="CT28" s="66" t="str">
        <f>IF(CS28="","",IF(COUNTIF(CS$20:CS28,CS28)=1,1,""))</f>
        <v/>
      </c>
      <c r="CU28" s="66" t="str">
        <f t="shared" si="44"/>
        <v/>
      </c>
      <c r="CV28" s="66" t="str">
        <f t="shared" si="45"/>
        <v/>
      </c>
      <c r="CW28" s="66" t="str">
        <f>IF(CV28="","",IF(COUNTIF(CV$20:CV28,CV28)=1,1,""))</f>
        <v/>
      </c>
      <c r="CX28" s="66" t="str">
        <f t="shared" si="46"/>
        <v/>
      </c>
      <c r="CY28" s="66" t="str">
        <f t="shared" si="47"/>
        <v/>
      </c>
      <c r="CZ28" s="66" t="str">
        <f>IF(CY28="","",IF(COUNTIF(CY$20:CY28,CY28)=1,1,""))</f>
        <v/>
      </c>
      <c r="DA28" s="66" t="str">
        <f t="shared" si="48"/>
        <v/>
      </c>
      <c r="DB28" s="66" t="str">
        <f t="shared" si="49"/>
        <v/>
      </c>
      <c r="DC28" s="66" t="str">
        <f>IF(DB28="","",IF(COUNTIF(DB$20:DB28,DB28)=1,1,""))</f>
        <v/>
      </c>
      <c r="DD28" s="66" t="str">
        <f t="shared" si="50"/>
        <v/>
      </c>
      <c r="DE28" s="66" t="str">
        <f t="shared" si="51"/>
        <v/>
      </c>
      <c r="DF28" s="66" t="str">
        <f>IF(DE28="","",IF(COUNTIF(DE$20:DE28,DE28)=1,1,""))</f>
        <v/>
      </c>
      <c r="DG28" s="66" t="str">
        <f t="shared" si="52"/>
        <v/>
      </c>
      <c r="DH28" s="66" t="str">
        <f t="shared" si="53"/>
        <v/>
      </c>
      <c r="DI28" s="66" t="str">
        <f>IF(DH28="","",IF(COUNTIF(DH$20:DH28,DH28)=1,1,""))</f>
        <v/>
      </c>
      <c r="DJ28" s="66" t="str">
        <f t="shared" si="54"/>
        <v/>
      </c>
      <c r="DK28" s="66" t="str">
        <f t="shared" si="55"/>
        <v/>
      </c>
      <c r="DL28" s="66" t="str">
        <f>IF(DK28="","",IF(COUNTIF(DK$20:DK28,DK28)=1,1,""))</f>
        <v/>
      </c>
      <c r="DM28" s="66" t="str">
        <f t="shared" si="56"/>
        <v/>
      </c>
      <c r="DN28" s="66" t="str">
        <f t="shared" si="57"/>
        <v/>
      </c>
      <c r="DO28" s="66" t="str">
        <f>IF(DN28="","",IF(COUNTIF(DN$20:DN28,DN28)=1,1,""))</f>
        <v/>
      </c>
      <c r="DP28" s="66" t="str">
        <f t="shared" si="58"/>
        <v/>
      </c>
      <c r="DQ28" s="66" t="str">
        <f t="shared" si="59"/>
        <v/>
      </c>
      <c r="DR28" s="66" t="str">
        <f>IF(DQ28="","",IF(COUNTIF(DQ$20:DQ28,DQ28)=1,1,""))</f>
        <v/>
      </c>
      <c r="DS28" s="66" t="str">
        <f t="shared" si="60"/>
        <v/>
      </c>
      <c r="DT28" s="66" t="str">
        <f t="shared" si="61"/>
        <v/>
      </c>
      <c r="DU28" s="66" t="str">
        <f>IF(DT28="","",IF(COUNTIF(DT$20:DT28,DT28)=1,1,""))</f>
        <v/>
      </c>
      <c r="DV28" s="66" t="str">
        <f t="shared" si="62"/>
        <v/>
      </c>
      <c r="DW28" s="66" t="str">
        <f t="shared" si="63"/>
        <v>1_B2-3</v>
      </c>
      <c r="DX28" s="66">
        <f>IF(DW28="","",IF(COUNTIF(DW$20:DW28,DW28)=1,1,""))</f>
        <v>1</v>
      </c>
      <c r="DY28" s="66" t="str">
        <f t="shared" si="64"/>
        <v>ND</v>
      </c>
      <c r="DZ28" s="66" t="str">
        <f t="shared" si="65"/>
        <v/>
      </c>
      <c r="EA28" s="66" t="str">
        <f>IF(DZ28="","",IF(COUNTIF(DZ$20:DZ28,DZ28)=1,1,""))</f>
        <v/>
      </c>
      <c r="EB28" s="66" t="str">
        <f t="shared" si="66"/>
        <v>無</v>
      </c>
      <c r="EC28" s="66" t="str">
        <f t="shared" si="67"/>
        <v/>
      </c>
      <c r="ED28" s="66" t="str">
        <f>IF(EC28="","",IF(COUNTIF(EC$20:EC28,EC28)=1,1,""))</f>
        <v/>
      </c>
      <c r="EE28" s="66" t="str">
        <f t="shared" si="68"/>
        <v/>
      </c>
      <c r="EF28" s="66" t="str">
        <f t="shared" si="69"/>
        <v/>
      </c>
      <c r="EG28" s="66" t="str">
        <f>IF(EF28="","",IF(COUNTIF(EF$20:EF28,EF28)=1,1,""))</f>
        <v/>
      </c>
      <c r="EH28" s="66" t="str">
        <f t="shared" si="70"/>
        <v/>
      </c>
      <c r="EI28" s="66" t="str">
        <f t="shared" si="71"/>
        <v/>
      </c>
      <c r="EJ28" s="66" t="str">
        <f>IF(EI28="","",IF(COUNTIF(EI$20:EI28,EI28)=1,1,""))</f>
        <v/>
      </c>
      <c r="EK28" s="66" t="str">
        <f t="shared" si="72"/>
        <v/>
      </c>
      <c r="EL28" s="66" t="str">
        <f t="shared" si="73"/>
        <v/>
      </c>
      <c r="EM28" s="66" t="str">
        <f>IF(EL28="","",IF(COUNTIF(EL$20:EL28,EL28)=1,1,""))</f>
        <v/>
      </c>
      <c r="EN28" s="66" t="str">
        <f t="shared" si="74"/>
        <v/>
      </c>
      <c r="EO28" s="66" t="str">
        <f t="shared" si="75"/>
        <v/>
      </c>
      <c r="EP28" s="66" t="str">
        <f>IF(EO28="","",IF(COUNTIF(EO$20:EO28,EO28)=1,1,""))</f>
        <v/>
      </c>
      <c r="EQ28" s="66" t="str">
        <f t="shared" si="76"/>
        <v/>
      </c>
      <c r="ER28" s="66" t="str">
        <f t="shared" si="77"/>
        <v/>
      </c>
      <c r="ES28" s="66" t="str">
        <f>IF(ER28="","",IF(COUNTIF(ER$20:ER28,ER28)=1,1,""))</f>
        <v/>
      </c>
      <c r="ET28" s="66" t="str">
        <f t="shared" si="78"/>
        <v/>
      </c>
      <c r="EU28" s="66" t="str">
        <f t="shared" si="79"/>
        <v/>
      </c>
      <c r="EV28" s="66" t="str">
        <f>IF(EU28="","",IF(COUNTIF(EU$20:EU28,EU28)=1,1,""))</f>
        <v/>
      </c>
      <c r="EW28" s="66" t="str">
        <f t="shared" si="80"/>
        <v/>
      </c>
      <c r="EX28" s="66" t="str">
        <f t="shared" si="81"/>
        <v/>
      </c>
      <c r="EY28" s="66" t="str">
        <f>IF(EX28="","",IF(COUNTIF(EX$20:EX28,EX28)=1,1,""))</f>
        <v/>
      </c>
      <c r="EZ28" s="66" t="str">
        <f t="shared" si="82"/>
        <v/>
      </c>
      <c r="FA28" s="66" t="str">
        <f t="shared" si="83"/>
        <v/>
      </c>
      <c r="FB28" s="66" t="str">
        <f>IF(FA28="","",IF(COUNTIF(FA$20:FA28,FA28)=1,1,""))</f>
        <v/>
      </c>
      <c r="FC28" s="66" t="str">
        <f t="shared" si="84"/>
        <v/>
      </c>
      <c r="FD28" s="66" t="str">
        <f t="shared" si="85"/>
        <v/>
      </c>
      <c r="FE28" s="66" t="str">
        <f>IF(FD28="","",IF(COUNTIF(FD$20:FD28,FD28)=1,1,""))</f>
        <v/>
      </c>
      <c r="FF28" s="66" t="str">
        <f t="shared" si="86"/>
        <v/>
      </c>
      <c r="FG28" s="66" t="str">
        <f t="shared" si="87"/>
        <v>1_B2-3</v>
      </c>
      <c r="FH28" s="66">
        <f>IF(FG28="","",IF(COUNTIF(FG$20:FG28,FG28)=1,1,""))</f>
        <v>1</v>
      </c>
      <c r="FI28" s="66">
        <f t="shared" si="88"/>
        <v>2.9999999999999997E-4</v>
      </c>
      <c r="FJ28" s="66" t="str">
        <f t="shared" si="89"/>
        <v/>
      </c>
      <c r="FK28" s="66" t="str">
        <f>IF(FJ28="","",IF(COUNTIF(FJ$20:FJ28,FJ28)=1,1,""))</f>
        <v/>
      </c>
      <c r="FL28" s="66" t="str">
        <f t="shared" si="90"/>
        <v>無</v>
      </c>
      <c r="FM28" s="66" t="str">
        <f t="shared" si="91"/>
        <v/>
      </c>
      <c r="FN28" s="66" t="str">
        <f>IF(FM28="","",IF(COUNTIF(FM$20:FM28,FM28)=1,1,""))</f>
        <v/>
      </c>
      <c r="FO28" s="66" t="str">
        <f t="shared" si="92"/>
        <v/>
      </c>
      <c r="FP28" s="66" t="str">
        <f t="shared" si="93"/>
        <v/>
      </c>
      <c r="FQ28" s="66" t="str">
        <f>IF(FP28="","",IF(COUNTIF(FP$20:FP28,FP28)=1,1,""))</f>
        <v/>
      </c>
      <c r="FR28" s="66" t="str">
        <f t="shared" si="94"/>
        <v/>
      </c>
      <c r="FS28" s="66" t="str">
        <f t="shared" si="95"/>
        <v/>
      </c>
      <c r="FT28" s="66" t="str">
        <f>IF(FS28="","",IF(COUNTIF(FS$20:FS28,FS28)=1,1,""))</f>
        <v/>
      </c>
      <c r="FU28" s="66" t="str">
        <f t="shared" si="96"/>
        <v/>
      </c>
      <c r="FV28" s="66" t="str">
        <f t="shared" si="97"/>
        <v/>
      </c>
      <c r="FW28" s="66" t="str">
        <f>IF(FV28="","",IF(COUNTIF(FV$20:FV28,FV28)=1,1,""))</f>
        <v/>
      </c>
      <c r="FX28" s="66" t="str">
        <f t="shared" si="98"/>
        <v/>
      </c>
      <c r="FY28" s="66" t="str">
        <f t="shared" si="99"/>
        <v/>
      </c>
      <c r="FZ28" s="66" t="str">
        <f>IF(FY28="","",IF(COUNTIF(FY$20:FY28,FY28)=1,1,""))</f>
        <v/>
      </c>
      <c r="GA28" s="66" t="str">
        <f t="shared" si="100"/>
        <v/>
      </c>
      <c r="GB28" s="66" t="str">
        <f t="shared" si="101"/>
        <v/>
      </c>
      <c r="GC28" s="66" t="str">
        <f>IF(GB28="","",IF(COUNTIF(GB$20:GB28,GB28)=1,1,""))</f>
        <v/>
      </c>
      <c r="GD28" s="66" t="str">
        <f t="shared" si="102"/>
        <v/>
      </c>
      <c r="GE28" s="66" t="str">
        <f t="shared" si="103"/>
        <v/>
      </c>
      <c r="GF28" s="66" t="str">
        <f>IF(GE28="","",IF(COUNTIF(GE$20:GE28,GE28)=1,1,""))</f>
        <v/>
      </c>
      <c r="GG28" s="66" t="str">
        <f t="shared" si="104"/>
        <v/>
      </c>
      <c r="GH28" s="66" t="str">
        <f t="shared" si="105"/>
        <v/>
      </c>
      <c r="GI28" s="66" t="str">
        <f>IF(GH28="","",IF(COUNTIF(GH$20:GH28,GH28)=1,1,""))</f>
        <v/>
      </c>
      <c r="GJ28" s="66" t="str">
        <f t="shared" si="106"/>
        <v/>
      </c>
      <c r="GK28" s="66" t="str">
        <f t="shared" si="107"/>
        <v/>
      </c>
      <c r="GL28" s="66" t="str">
        <f>IF(GK28="","",IF(COUNTIF(GK$20:GK28,GK28)=1,1,""))</f>
        <v/>
      </c>
      <c r="GM28" s="66" t="str">
        <f t="shared" si="108"/>
        <v/>
      </c>
      <c r="GN28" s="66" t="str">
        <f t="shared" si="109"/>
        <v/>
      </c>
      <c r="GO28" s="66" t="str">
        <f>IF(GN28="","",IF(COUNTIF(GN$20:GN28,GN28)=1,1,""))</f>
        <v/>
      </c>
      <c r="GP28" s="66" t="str">
        <f t="shared" si="110"/>
        <v/>
      </c>
      <c r="GQ28" s="66" t="str">
        <f t="shared" si="111"/>
        <v/>
      </c>
      <c r="GR28" s="66" t="str">
        <f>IF(GQ28="","",IF(COUNTIF(GQ$20:GQ28,GQ28)=1,1,""))</f>
        <v/>
      </c>
      <c r="GS28" s="66" t="str">
        <f t="shared" si="112"/>
        <v/>
      </c>
      <c r="GT28" s="66" t="str">
        <f t="shared" si="113"/>
        <v/>
      </c>
      <c r="GU28" s="66" t="str">
        <f>IF(GT28="","",IF(COUNTIF(GT$20:GT28,GT28)=1,1,""))</f>
        <v/>
      </c>
      <c r="GV28" s="66" t="str">
        <f t="shared" si="114"/>
        <v/>
      </c>
      <c r="GW28" s="66" t="str">
        <f t="shared" si="115"/>
        <v/>
      </c>
      <c r="GX28" s="66" t="str">
        <f>IF(GW28="","",IF(COUNTIF(GW$20:GW28,GW28)=1,1,""))</f>
        <v/>
      </c>
      <c r="GY28" s="66" t="str">
        <f t="shared" si="116"/>
        <v/>
      </c>
      <c r="GZ28" s="66" t="str">
        <f t="shared" si="117"/>
        <v/>
      </c>
      <c r="HA28" s="66" t="str">
        <f>IF(GZ28="","",IF(COUNTIF(GZ$20:GZ28,GZ28)=1,1,""))</f>
        <v/>
      </c>
      <c r="HB28" s="66" t="str">
        <f t="shared" si="118"/>
        <v/>
      </c>
      <c r="HC28" s="66" t="str">
        <f t="shared" si="119"/>
        <v/>
      </c>
      <c r="HD28" s="66" t="str">
        <f>IF(HC28="","",IF(COUNTIF(HC$20:HC28,HC28)=1,1,""))</f>
        <v/>
      </c>
      <c r="HE28" s="66" t="str">
        <f t="shared" si="120"/>
        <v/>
      </c>
      <c r="HF28" s="66" t="str">
        <f t="shared" si="121"/>
        <v/>
      </c>
      <c r="HG28" s="66" t="str">
        <f>IF(HF28="","",IF(COUNTIF(HF$20:HF28,HF28)=1,1,""))</f>
        <v/>
      </c>
      <c r="HH28" s="66" t="str">
        <f t="shared" si="122"/>
        <v/>
      </c>
      <c r="HI28" s="66" t="str">
        <f t="shared" si="123"/>
        <v/>
      </c>
      <c r="HJ28" s="66" t="str">
        <f>IF(HI28="","",IF(COUNTIF(HI$20:HI28,HI28)=1,1,""))</f>
        <v/>
      </c>
      <c r="HK28" s="66" t="str">
        <f t="shared" si="124"/>
        <v/>
      </c>
      <c r="HL28" s="66" t="str">
        <f t="shared" si="125"/>
        <v/>
      </c>
      <c r="HM28" s="66" t="str">
        <f>IF(HL28="","",IF(COUNTIF(HL$20:HL28,HL28)=1,1,""))</f>
        <v/>
      </c>
      <c r="HN28" s="66" t="str">
        <f t="shared" si="126"/>
        <v/>
      </c>
      <c r="HO28" s="66" t="str">
        <f t="shared" si="127"/>
        <v/>
      </c>
      <c r="HP28" s="66" t="str">
        <f>IF(HO28="","",IF(COUNTIF(HO$20:HO28,HO28)=1,1,""))</f>
        <v/>
      </c>
      <c r="HQ28" s="66" t="str">
        <f t="shared" si="128"/>
        <v/>
      </c>
      <c r="HR28" s="66" t="str">
        <f t="shared" si="129"/>
        <v/>
      </c>
      <c r="HS28" s="66" t="str">
        <f>IF(HR28="","",IF(COUNTIF(HR$20:HR28,HR28)=1,1,""))</f>
        <v/>
      </c>
      <c r="HT28" s="66" t="str">
        <f t="shared" si="130"/>
        <v/>
      </c>
      <c r="HU28" s="66" t="str">
        <f t="shared" si="131"/>
        <v/>
      </c>
      <c r="HV28" s="66" t="str">
        <f>IF(HU28="","",IF(COUNTIF(HU$20:HU28,HU28)=1,1,""))</f>
        <v/>
      </c>
      <c r="HW28" s="66" t="str">
        <f t="shared" si="132"/>
        <v/>
      </c>
      <c r="HX28" s="66" t="str">
        <f t="shared" si="133"/>
        <v/>
      </c>
      <c r="HY28" s="66" t="str">
        <f>IF(HX28="","",IF(COUNTIF(HX$20:HX28,HX28)=1,1,""))</f>
        <v/>
      </c>
      <c r="HZ28" s="66" t="str">
        <f t="shared" si="134"/>
        <v/>
      </c>
      <c r="IA28" s="66" t="str">
        <f t="shared" si="135"/>
        <v/>
      </c>
      <c r="IB28" s="66" t="str">
        <f>IF(IA28="","",IF(COUNTIF(IA$20:IA28,IA28)=1,1,""))</f>
        <v/>
      </c>
      <c r="IC28" s="66" t="str">
        <f t="shared" si="136"/>
        <v/>
      </c>
      <c r="ID28" s="66" t="str">
        <f t="shared" si="137"/>
        <v/>
      </c>
      <c r="IE28" s="66" t="str">
        <f>IF(ID28="","",IF(COUNTIF(ID$20:ID28,ID28)=1,1,""))</f>
        <v/>
      </c>
      <c r="IF28" s="66" t="str">
        <f t="shared" si="138"/>
        <v/>
      </c>
      <c r="IG28" s="66" t="str">
        <f t="shared" si="139"/>
        <v/>
      </c>
      <c r="IH28" s="66" t="str">
        <f>IF(IG28="","",IF(COUNTIF(IG$20:IG28,IG28)=1,1,""))</f>
        <v/>
      </c>
      <c r="II28" s="66" t="str">
        <f t="shared" si="140"/>
        <v/>
      </c>
      <c r="IJ28" s="66" t="str">
        <f t="shared" si="141"/>
        <v/>
      </c>
      <c r="IK28" s="66" t="str">
        <f>IF(IJ28="","",IF(COUNTIF(IJ$20:IJ28,IJ28)=1,1,""))</f>
        <v/>
      </c>
      <c r="IL28" s="66" t="str">
        <f t="shared" si="142"/>
        <v/>
      </c>
      <c r="IM28" s="66" t="str">
        <f t="shared" si="143"/>
        <v/>
      </c>
      <c r="IN28" s="66" t="str">
        <f>IF(IM28="","",IF(COUNTIF(IM$20:IM28,IM28)=1,1,""))</f>
        <v/>
      </c>
      <c r="IO28" s="66" t="str">
        <f t="shared" si="144"/>
        <v/>
      </c>
      <c r="IP28" s="66" t="str">
        <f t="shared" si="145"/>
        <v/>
      </c>
      <c r="IQ28" s="66" t="str">
        <f>IF(IP28="","",IF(COUNTIF(IP$20:IP28,IP28)=1,1,""))</f>
        <v/>
      </c>
      <c r="IR28" s="66" t="str">
        <f t="shared" si="146"/>
        <v/>
      </c>
      <c r="IS28" s="66" t="str">
        <f t="shared" si="147"/>
        <v/>
      </c>
      <c r="IT28" s="66" t="str">
        <f>IF(IS28="","",IF(COUNTIF(IS$20:IS28,IS28)=1,1,""))</f>
        <v/>
      </c>
      <c r="IU28" s="66" t="str">
        <f t="shared" si="148"/>
        <v/>
      </c>
      <c r="IV28" s="66" t="str">
        <f t="shared" si="149"/>
        <v/>
      </c>
      <c r="IW28" s="66" t="str">
        <f>IF(IV28="","",IF(COUNTIF(IV$20:IV28,IV28)=1,1,""))</f>
        <v/>
      </c>
      <c r="IX28" s="66" t="str">
        <f t="shared" si="150"/>
        <v/>
      </c>
      <c r="IY28" s="66" t="str">
        <f t="shared" si="151"/>
        <v/>
      </c>
      <c r="IZ28" s="66" t="str">
        <f>IF(IY28="","",IF(COUNTIF(IY$20:IY28,IY28)=1,1,""))</f>
        <v/>
      </c>
      <c r="JA28" s="66" t="str">
        <f t="shared" si="152"/>
        <v/>
      </c>
      <c r="JB28" s="66" t="str">
        <f t="shared" si="153"/>
        <v/>
      </c>
      <c r="JC28" s="66" t="str">
        <f>IF(JB28="","",IF(COUNTIF(JB$20:JB28,JB28)=1,1,""))</f>
        <v/>
      </c>
      <c r="JD28" s="66" t="str">
        <f t="shared" si="154"/>
        <v/>
      </c>
      <c r="JE28" s="66" t="str">
        <f t="shared" si="155"/>
        <v/>
      </c>
      <c r="JF28" s="66" t="str">
        <f>IF(JE28="","",IF(COUNTIF(JE$20:JE28,JE28)=1,1,""))</f>
        <v/>
      </c>
      <c r="JG28" s="66" t="str">
        <f t="shared" si="156"/>
        <v/>
      </c>
      <c r="JH28" s="66" t="str">
        <f t="shared" si="157"/>
        <v/>
      </c>
      <c r="JI28" s="66" t="str">
        <f>IF(JH28="","",IF(COUNTIF(JH$20:JH28,JH28)=1,1,""))</f>
        <v/>
      </c>
      <c r="JJ28" s="66" t="str">
        <f t="shared" si="158"/>
        <v/>
      </c>
      <c r="JK28" s="66" t="str">
        <f t="shared" si="159"/>
        <v/>
      </c>
      <c r="JL28" s="66" t="str">
        <f>IF(JK28="","",IF(COUNTIF(JK$20:JK28,JK28)=1,1,""))</f>
        <v/>
      </c>
      <c r="JM28" s="66" t="str">
        <f t="shared" si="160"/>
        <v/>
      </c>
      <c r="JN28" s="66" t="str">
        <f t="shared" si="161"/>
        <v/>
      </c>
      <c r="JO28" s="66" t="str">
        <f>IF(JN28="","",IF(COUNTIF(JN$20:JN28,JN28)=1,1,""))</f>
        <v/>
      </c>
      <c r="JP28" s="66" t="str">
        <f t="shared" si="162"/>
        <v/>
      </c>
      <c r="JQ28" s="66" t="str">
        <f t="shared" si="163"/>
        <v/>
      </c>
      <c r="JR28" s="66" t="str">
        <f>IF(JQ28="","",IF(COUNTIF(JQ$20:JQ28,JQ28)=1,1,""))</f>
        <v/>
      </c>
      <c r="JS28" s="66" t="str">
        <f t="shared" si="164"/>
        <v/>
      </c>
      <c r="JT28" s="66" t="str">
        <f t="shared" si="165"/>
        <v/>
      </c>
      <c r="JU28" s="66" t="str">
        <f>IF(JT28="","",IF(COUNTIF(JT$20:JT28,JT28)=1,1,""))</f>
        <v/>
      </c>
      <c r="JV28" s="66" t="str">
        <f t="shared" si="166"/>
        <v/>
      </c>
      <c r="JW28" s="66" t="str">
        <f t="shared" si="167"/>
        <v/>
      </c>
      <c r="JX28" s="66" t="str">
        <f>IF(JW28="","",IF(COUNTIF(JW$20:JW28,JW28)=1,1,""))</f>
        <v/>
      </c>
      <c r="JY28" s="66" t="str">
        <f t="shared" si="168"/>
        <v/>
      </c>
      <c r="JZ28" s="66" t="str">
        <f t="shared" si="169"/>
        <v/>
      </c>
      <c r="KA28" s="66" t="str">
        <f>IF(JZ28="","",IF(COUNTIF(JZ$20:JZ28,JZ28)=1,1,""))</f>
        <v/>
      </c>
      <c r="KB28" s="66" t="str">
        <f t="shared" si="170"/>
        <v/>
      </c>
      <c r="KC28" s="66" t="str">
        <f t="shared" si="171"/>
        <v/>
      </c>
      <c r="KD28" s="66" t="str">
        <f>IF(KC28="","",IF(COUNTIF(KC$20:KC28,KC28)=1,1,""))</f>
        <v/>
      </c>
      <c r="KE28" s="66" t="str">
        <f t="shared" si="172"/>
        <v/>
      </c>
      <c r="KF28" s="66" t="str">
        <f t="shared" si="173"/>
        <v/>
      </c>
      <c r="KG28" s="66" t="str">
        <f>IF(KF28="","",IF(COUNTIF(KF$20:KF28,KF28)=1,1,""))</f>
        <v/>
      </c>
      <c r="KH28" s="66" t="str">
        <f t="shared" si="174"/>
        <v/>
      </c>
      <c r="KI28" s="66" t="str">
        <f t="shared" si="175"/>
        <v/>
      </c>
      <c r="KJ28" s="66" t="str">
        <f>IF(KI28="","",IF(COUNTIF(KI$20:KI28,KI28)=1,1,""))</f>
        <v/>
      </c>
      <c r="KK28" s="66" t="str">
        <f t="shared" si="176"/>
        <v/>
      </c>
      <c r="KL28" s="66" t="str">
        <f t="shared" si="177"/>
        <v/>
      </c>
      <c r="KM28" s="66" t="str">
        <f>IF(KL28="","",IF(COUNTIF(KL$20:KL28,KL28)=1,1,""))</f>
        <v/>
      </c>
      <c r="KN28" s="66" t="str">
        <f t="shared" si="178"/>
        <v/>
      </c>
      <c r="KO28" s="66" t="str">
        <f t="shared" si="179"/>
        <v/>
      </c>
      <c r="KP28" s="66" t="str">
        <f>IF(KO28="","",IF(COUNTIF(KO$20:KO28,KO28)=1,1,""))</f>
        <v/>
      </c>
      <c r="KQ28" s="66" t="str">
        <f t="shared" si="180"/>
        <v/>
      </c>
      <c r="KR28" s="66" t="str">
        <f t="shared" si="181"/>
        <v/>
      </c>
      <c r="KS28" s="66" t="str">
        <f>IF(KR28="","",IF(COUNTIF(KR$20:KR28,KR28)=1,1,""))</f>
        <v/>
      </c>
      <c r="KT28" s="66" t="str">
        <f t="shared" si="182"/>
        <v/>
      </c>
      <c r="KU28" s="66" t="str">
        <f t="shared" si="183"/>
        <v/>
      </c>
      <c r="KV28" s="66" t="str">
        <f>IF(KU28="","",IF(COUNTIF(KU$20:KU28,KU28)=1,1,""))</f>
        <v/>
      </c>
      <c r="KW28" s="66" t="str">
        <f t="shared" si="184"/>
        <v/>
      </c>
      <c r="KX28" s="66" t="str">
        <f t="shared" si="185"/>
        <v/>
      </c>
      <c r="KY28" s="66" t="str">
        <f>IF(KX28="","",IF(COUNTIF(KX$20:KX28,KX28)=1,1,""))</f>
        <v/>
      </c>
      <c r="KZ28" s="66" t="str">
        <f t="shared" si="186"/>
        <v/>
      </c>
      <c r="LA28" s="66" t="str">
        <f t="shared" si="187"/>
        <v/>
      </c>
      <c r="LB28" s="66" t="str">
        <f>IF(LA28="","",IF(COUNTIF(LA$20:LA28,LA28)=1,1,""))</f>
        <v/>
      </c>
      <c r="LC28" s="66" t="str">
        <f t="shared" si="188"/>
        <v/>
      </c>
      <c r="LD28" s="66" t="str">
        <f t="shared" si="189"/>
        <v/>
      </c>
      <c r="LE28" s="66" t="str">
        <f>IF(LD28="","",IF(COUNTIF(LD$20:LD28,LD28)=1,1,""))</f>
        <v/>
      </c>
      <c r="LF28" s="66" t="str">
        <f t="shared" si="190"/>
        <v/>
      </c>
      <c r="LG28" s="66" t="str">
        <f t="shared" si="191"/>
        <v/>
      </c>
      <c r="LH28" s="66" t="str">
        <f>IF(LG28="","",IF(COUNTIF(LG$20:LG28,LG28)=1,1,""))</f>
        <v/>
      </c>
      <c r="LI28" s="66" t="str">
        <f t="shared" si="192"/>
        <v/>
      </c>
      <c r="LJ28" s="66" t="str">
        <f t="shared" si="193"/>
        <v/>
      </c>
      <c r="LK28" s="66" t="str">
        <f>IF(LJ28="","",IF(COUNTIF(LJ$20:LJ28,LJ28)=1,1,""))</f>
        <v/>
      </c>
      <c r="LL28" s="66" t="str">
        <f t="shared" si="194"/>
        <v/>
      </c>
      <c r="LM28" s="66" t="str">
        <f t="shared" si="195"/>
        <v/>
      </c>
      <c r="LN28" s="66" t="str">
        <f>IF(LM28="","",IF(COUNTIF(LM$20:LM28,LM28)=1,1,""))</f>
        <v/>
      </c>
      <c r="LO28" s="66" t="str">
        <f t="shared" si="196"/>
        <v/>
      </c>
      <c r="LP28" s="66" t="str">
        <f t="shared" si="197"/>
        <v/>
      </c>
      <c r="LQ28" s="66" t="str">
        <f>IF(LP28="","",IF(COUNTIF(LP$20:LP28,LP28)=1,1,""))</f>
        <v/>
      </c>
      <c r="LR28" s="66" t="str">
        <f t="shared" si="198"/>
        <v/>
      </c>
      <c r="LS28" s="66" t="str">
        <f t="shared" si="199"/>
        <v/>
      </c>
      <c r="LT28" s="66" t="str">
        <f>IF(LS28="","",IF(COUNTIF(LS$20:LS28,LS28)=1,1,""))</f>
        <v/>
      </c>
      <c r="LU28" s="66" t="str">
        <f t="shared" si="200"/>
        <v/>
      </c>
      <c r="LV28" s="66" t="str">
        <f t="shared" si="201"/>
        <v/>
      </c>
      <c r="LW28" s="66" t="str">
        <f>IF(LV28="","",IF(COUNTIF(LV$20:LV28,LV28)=1,1,""))</f>
        <v/>
      </c>
      <c r="LX28" s="66" t="str">
        <f t="shared" si="202"/>
        <v/>
      </c>
      <c r="LY28" s="66" t="str">
        <f t="shared" si="203"/>
        <v/>
      </c>
      <c r="LZ28" s="66" t="str">
        <f>IF(LY28="","",IF(COUNTIF(LY$20:LY28,LY28)=1,1,""))</f>
        <v/>
      </c>
      <c r="MA28" s="66" t="str">
        <f t="shared" si="204"/>
        <v/>
      </c>
      <c r="MB28" s="66" t="str">
        <f t="shared" si="205"/>
        <v/>
      </c>
      <c r="MC28" s="66" t="str">
        <f>IF(MB28="","",IF(COUNTIF(MB$20:MB28,MB28)=1,1,""))</f>
        <v/>
      </c>
      <c r="MD28" s="66" t="str">
        <f t="shared" si="206"/>
        <v/>
      </c>
      <c r="ME28" s="66" t="str">
        <f t="shared" si="207"/>
        <v/>
      </c>
      <c r="MF28" s="66" t="str">
        <f>IF(ME28="","",IF(COUNTIF(ME$20:ME28,ME28)=1,1,""))</f>
        <v/>
      </c>
      <c r="MG28" s="66" t="str">
        <f t="shared" si="208"/>
        <v/>
      </c>
      <c r="MH28" s="66" t="str">
        <f t="shared" si="209"/>
        <v/>
      </c>
      <c r="MI28" s="66" t="str">
        <f>IF(MH28="","",IF(COUNTIF(MH$20:MH28,MH28)=1,1,""))</f>
        <v/>
      </c>
      <c r="MJ28" s="66" t="str">
        <f t="shared" si="210"/>
        <v/>
      </c>
      <c r="MK28" s="66" t="str">
        <f t="shared" si="211"/>
        <v/>
      </c>
      <c r="ML28" s="66" t="str">
        <f>IF(MK28="","",IF(COUNTIF(MK$20:MK28,MK28)=1,1,""))</f>
        <v/>
      </c>
      <c r="MM28" s="66" t="str">
        <f t="shared" si="212"/>
        <v/>
      </c>
      <c r="MN28" s="66" t="str">
        <f t="shared" si="213"/>
        <v/>
      </c>
      <c r="MO28" s="66" t="str">
        <f>IF(MN28="","",IF(COUNTIF(MN$20:MN28,MN28)=1,1,""))</f>
        <v/>
      </c>
      <c r="MP28" s="66" t="str">
        <f t="shared" si="214"/>
        <v/>
      </c>
      <c r="MQ28" s="66" t="str">
        <f t="shared" si="215"/>
        <v/>
      </c>
      <c r="MR28" s="66" t="str">
        <f>IF(MQ28="","",IF(COUNTIF(MQ$20:MQ28,MQ28)=1,1,""))</f>
        <v/>
      </c>
      <c r="MS28" s="66" t="str">
        <f t="shared" si="216"/>
        <v/>
      </c>
      <c r="MT28" s="66" t="str">
        <f t="shared" si="217"/>
        <v/>
      </c>
      <c r="MU28" s="66" t="str">
        <f>IF(MT28="","",IF(COUNTIF(MT$20:MT28,MT28)=1,1,""))</f>
        <v/>
      </c>
      <c r="MV28" s="66" t="str">
        <f t="shared" si="218"/>
        <v/>
      </c>
      <c r="MW28" s="66" t="str">
        <f t="shared" si="219"/>
        <v/>
      </c>
      <c r="MX28" s="66" t="str">
        <f>IF(MW28="","",IF(COUNTIF(MW$20:MW28,MW28)=1,1,""))</f>
        <v/>
      </c>
      <c r="MY28" s="66" t="str">
        <f t="shared" si="220"/>
        <v/>
      </c>
      <c r="MZ28" s="66" t="str">
        <f t="shared" si="221"/>
        <v/>
      </c>
      <c r="NA28" s="66" t="str">
        <f>IF(MZ28="","",IF(COUNTIF(MZ$20:MZ28,MZ28)=1,1,""))</f>
        <v/>
      </c>
      <c r="NB28" s="66" t="str">
        <f t="shared" si="222"/>
        <v/>
      </c>
    </row>
    <row r="29" spans="2:366" s="66" customFormat="1">
      <c r="B29" s="67">
        <f t="shared" si="223"/>
        <v>10</v>
      </c>
      <c r="C29" s="56">
        <v>1</v>
      </c>
      <c r="D29" s="57" t="s">
        <v>1225</v>
      </c>
      <c r="E29" s="58" t="s">
        <v>102</v>
      </c>
      <c r="F29" s="75" t="s">
        <v>1211</v>
      </c>
      <c r="G29" s="87">
        <v>37.4</v>
      </c>
      <c r="H29" s="88">
        <v>0</v>
      </c>
      <c r="I29" s="89" t="str">
        <f t="shared" si="5"/>
        <v>～</v>
      </c>
      <c r="J29" s="90">
        <v>-10</v>
      </c>
      <c r="K29" s="91">
        <f t="shared" si="0"/>
        <v>37.4</v>
      </c>
      <c r="L29" s="89" t="str">
        <f t="shared" si="6"/>
        <v>～</v>
      </c>
      <c r="M29" s="92">
        <f t="shared" si="1"/>
        <v>27.4</v>
      </c>
      <c r="N29" s="59" t="s">
        <v>20</v>
      </c>
      <c r="O29" s="60" t="s">
        <v>36</v>
      </c>
      <c r="P29" s="60" t="s">
        <v>36</v>
      </c>
      <c r="Q29" s="60" t="s">
        <v>20</v>
      </c>
      <c r="R29" s="60" t="s">
        <v>20</v>
      </c>
      <c r="S29" s="93" t="s">
        <v>36</v>
      </c>
      <c r="T29" s="93" t="s">
        <v>36</v>
      </c>
      <c r="U29" s="93" t="s">
        <v>20</v>
      </c>
      <c r="V29" s="93" t="s">
        <v>36</v>
      </c>
      <c r="W29" s="93" t="s">
        <v>36</v>
      </c>
      <c r="X29" s="93">
        <v>5.0000000000000001E-4</v>
      </c>
      <c r="Y29" s="93" t="s">
        <v>36</v>
      </c>
      <c r="Z29" s="93" t="s">
        <v>36</v>
      </c>
      <c r="AA29" s="93" t="s">
        <v>36</v>
      </c>
      <c r="AB29" s="93" t="s">
        <v>36</v>
      </c>
      <c r="AC29" s="93" t="s">
        <v>36</v>
      </c>
      <c r="AD29" s="93" t="s">
        <v>36</v>
      </c>
      <c r="AE29" s="93" t="s">
        <v>36</v>
      </c>
      <c r="AF29" s="93" t="s">
        <v>36</v>
      </c>
      <c r="AG29" s="93" t="s">
        <v>36</v>
      </c>
      <c r="AH29" s="93" t="s">
        <v>36</v>
      </c>
      <c r="AI29" s="93" t="s">
        <v>36</v>
      </c>
      <c r="AJ29" s="93" t="s">
        <v>36</v>
      </c>
      <c r="AK29" s="93" t="s">
        <v>36</v>
      </c>
      <c r="AL29" s="93" t="s">
        <v>36</v>
      </c>
      <c r="AM29" s="93" t="s">
        <v>36</v>
      </c>
      <c r="AN29" s="61" t="s">
        <v>36</v>
      </c>
      <c r="AP29" s="66" t="str">
        <f t="shared" si="2"/>
        <v>1_B2-5</v>
      </c>
      <c r="AQ29" s="66" t="str">
        <f t="shared" si="7"/>
        <v>1_B2-5</v>
      </c>
      <c r="AR29" s="66">
        <f>IF(AQ29="","",IF(COUNTIF(AQ$20:AQ29,AQ29)=1,1,""))</f>
        <v>1</v>
      </c>
      <c r="AS29" s="66" t="str">
        <f t="shared" si="8"/>
        <v>ND</v>
      </c>
      <c r="AT29" s="66" t="str">
        <f t="shared" si="9"/>
        <v/>
      </c>
      <c r="AU29" s="66" t="str">
        <f>IF(AT29="","",IF(COUNTIF(AT$20:AT29,AT29)=1,1,""))</f>
        <v/>
      </c>
      <c r="AV29" s="66" t="str">
        <f t="shared" si="10"/>
        <v>無</v>
      </c>
      <c r="AW29" s="66" t="str">
        <f t="shared" si="11"/>
        <v/>
      </c>
      <c r="AX29" s="66" t="str">
        <f>IF(AW29="","",IF(COUNTIF(AW$20:AW29,AW29)=1,1,""))</f>
        <v/>
      </c>
      <c r="AY29" s="66" t="str">
        <f t="shared" si="12"/>
        <v/>
      </c>
      <c r="AZ29" s="66" t="str">
        <f t="shared" si="13"/>
        <v/>
      </c>
      <c r="BA29" s="66" t="str">
        <f>IF(AZ29="","",IF(COUNTIF(AZ$20:AZ29,AZ29)=1,1,""))</f>
        <v/>
      </c>
      <c r="BB29" s="66" t="str">
        <f t="shared" si="14"/>
        <v/>
      </c>
      <c r="BC29" s="66" t="str">
        <f t="shared" si="15"/>
        <v/>
      </c>
      <c r="BD29" s="66" t="str">
        <f>IF(BC29="","",IF(COUNTIF(BC$20:BC29,BC29)=1,1,""))</f>
        <v/>
      </c>
      <c r="BE29" s="66" t="str">
        <f t="shared" si="16"/>
        <v/>
      </c>
      <c r="BF29" s="66" t="str">
        <f t="shared" si="17"/>
        <v/>
      </c>
      <c r="BG29" s="66" t="str">
        <f>IF(BF29="","",IF(COUNTIF(BF$20:BF29,BF29)=1,1,""))</f>
        <v/>
      </c>
      <c r="BH29" s="66" t="str">
        <f t="shared" si="18"/>
        <v/>
      </c>
      <c r="BI29" s="66" t="str">
        <f t="shared" si="19"/>
        <v/>
      </c>
      <c r="BJ29" s="66" t="str">
        <f>IF(BI29="","",IF(COUNTIF(BI$20:BI29,BI29)=1,1,""))</f>
        <v/>
      </c>
      <c r="BK29" s="66" t="str">
        <f t="shared" si="20"/>
        <v/>
      </c>
      <c r="BL29" s="66" t="str">
        <f t="shared" si="21"/>
        <v/>
      </c>
      <c r="BM29" s="66" t="str">
        <f>IF(BL29="","",IF(COUNTIF(BL$20:BL29,BL29)=1,1,""))</f>
        <v/>
      </c>
      <c r="BN29" s="66" t="str">
        <f t="shared" si="22"/>
        <v/>
      </c>
      <c r="BO29" s="66" t="str">
        <f t="shared" si="23"/>
        <v/>
      </c>
      <c r="BP29" s="66" t="str">
        <f>IF(BO29="","",IF(COUNTIF(BO$20:BO29,BO29)=1,1,""))</f>
        <v/>
      </c>
      <c r="BQ29" s="66" t="str">
        <f t="shared" si="24"/>
        <v/>
      </c>
      <c r="BR29" s="66" t="str">
        <f t="shared" si="25"/>
        <v/>
      </c>
      <c r="BS29" s="66" t="str">
        <f>IF(BR29="","",IF(COUNTIF(BR$20:BR29,BR29)=1,1,""))</f>
        <v/>
      </c>
      <c r="BT29" s="66" t="str">
        <f t="shared" si="26"/>
        <v/>
      </c>
      <c r="BU29" s="66" t="str">
        <f t="shared" si="27"/>
        <v/>
      </c>
      <c r="BV29" s="66" t="str">
        <f>IF(BU29="","",IF(COUNTIF(BU$20:BU29,BU29)=1,1,""))</f>
        <v/>
      </c>
      <c r="BW29" s="66" t="str">
        <f t="shared" si="28"/>
        <v/>
      </c>
      <c r="BX29" s="66" t="str">
        <f t="shared" si="29"/>
        <v/>
      </c>
      <c r="BY29" s="66" t="str">
        <f>IF(BX29="","",IF(COUNTIF(BX$20:BX29,BX29)=1,1,""))</f>
        <v/>
      </c>
      <c r="BZ29" s="66" t="str">
        <f t="shared" si="30"/>
        <v/>
      </c>
      <c r="CA29" s="66" t="str">
        <f t="shared" si="31"/>
        <v>1_B2-5</v>
      </c>
      <c r="CB29" s="66">
        <f>IF(CA29="","",IF(COUNTIF(CA$20:CA29,CA29)=1,1,""))</f>
        <v>1</v>
      </c>
      <c r="CC29" s="66" t="str">
        <f t="shared" si="32"/>
        <v>ND</v>
      </c>
      <c r="CD29" s="66" t="str">
        <f t="shared" si="33"/>
        <v/>
      </c>
      <c r="CE29" s="66" t="str">
        <f>IF(CD29="","",IF(COUNTIF(CD$20:CD29,CD29)=1,1,""))</f>
        <v/>
      </c>
      <c r="CF29" s="66" t="str">
        <f t="shared" si="34"/>
        <v>無</v>
      </c>
      <c r="CG29" s="66" t="str">
        <f t="shared" si="35"/>
        <v/>
      </c>
      <c r="CH29" s="66" t="str">
        <f>IF(CG29="","",IF(COUNTIF(CG$20:CG29,CG29)=1,1,""))</f>
        <v/>
      </c>
      <c r="CI29" s="66" t="str">
        <f t="shared" si="36"/>
        <v/>
      </c>
      <c r="CJ29" s="66" t="str">
        <f t="shared" si="37"/>
        <v/>
      </c>
      <c r="CK29" s="66" t="str">
        <f>IF(CJ29="","",IF(COUNTIF(CJ$20:CJ29,CJ29)=1,1,""))</f>
        <v/>
      </c>
      <c r="CL29" s="66" t="str">
        <f t="shared" si="38"/>
        <v/>
      </c>
      <c r="CM29" s="66" t="str">
        <f t="shared" si="39"/>
        <v>1_B2-5</v>
      </c>
      <c r="CN29" s="66">
        <f>IF(CM29="","",IF(COUNTIF(CM$20:CM29,CM29)=1,1,""))</f>
        <v>1</v>
      </c>
      <c r="CO29" s="66" t="str">
        <f t="shared" si="40"/>
        <v>ND</v>
      </c>
      <c r="CP29" s="66" t="str">
        <f t="shared" si="41"/>
        <v/>
      </c>
      <c r="CQ29" s="66" t="str">
        <f>IF(CP29="","",IF(COUNTIF(CP$20:CP29,CP29)=1,1,""))</f>
        <v/>
      </c>
      <c r="CR29" s="66" t="str">
        <f t="shared" si="42"/>
        <v>無</v>
      </c>
      <c r="CS29" s="66" t="str">
        <f t="shared" si="43"/>
        <v/>
      </c>
      <c r="CT29" s="66" t="str">
        <f>IF(CS29="","",IF(COUNTIF(CS$20:CS29,CS29)=1,1,""))</f>
        <v/>
      </c>
      <c r="CU29" s="66" t="str">
        <f t="shared" si="44"/>
        <v/>
      </c>
      <c r="CV29" s="66" t="str">
        <f t="shared" si="45"/>
        <v/>
      </c>
      <c r="CW29" s="66" t="str">
        <f>IF(CV29="","",IF(COUNTIF(CV$20:CV29,CV29)=1,1,""))</f>
        <v/>
      </c>
      <c r="CX29" s="66" t="str">
        <f t="shared" si="46"/>
        <v/>
      </c>
      <c r="CY29" s="66" t="str">
        <f t="shared" si="47"/>
        <v/>
      </c>
      <c r="CZ29" s="66" t="str">
        <f>IF(CY29="","",IF(COUNTIF(CY$20:CY29,CY29)=1,1,""))</f>
        <v/>
      </c>
      <c r="DA29" s="66" t="str">
        <f t="shared" si="48"/>
        <v/>
      </c>
      <c r="DB29" s="66" t="str">
        <f t="shared" si="49"/>
        <v/>
      </c>
      <c r="DC29" s="66" t="str">
        <f>IF(DB29="","",IF(COUNTIF(DB$20:DB29,DB29)=1,1,""))</f>
        <v/>
      </c>
      <c r="DD29" s="66" t="str">
        <f t="shared" si="50"/>
        <v/>
      </c>
      <c r="DE29" s="66" t="str">
        <f t="shared" si="51"/>
        <v/>
      </c>
      <c r="DF29" s="66" t="str">
        <f>IF(DE29="","",IF(COUNTIF(DE$20:DE29,DE29)=1,1,""))</f>
        <v/>
      </c>
      <c r="DG29" s="66" t="str">
        <f t="shared" si="52"/>
        <v/>
      </c>
      <c r="DH29" s="66" t="str">
        <f t="shared" si="53"/>
        <v/>
      </c>
      <c r="DI29" s="66" t="str">
        <f>IF(DH29="","",IF(COUNTIF(DH$20:DH29,DH29)=1,1,""))</f>
        <v/>
      </c>
      <c r="DJ29" s="66" t="str">
        <f t="shared" si="54"/>
        <v/>
      </c>
      <c r="DK29" s="66" t="str">
        <f t="shared" si="55"/>
        <v/>
      </c>
      <c r="DL29" s="66" t="str">
        <f>IF(DK29="","",IF(COUNTIF(DK$20:DK29,DK29)=1,1,""))</f>
        <v/>
      </c>
      <c r="DM29" s="66" t="str">
        <f t="shared" si="56"/>
        <v/>
      </c>
      <c r="DN29" s="66" t="str">
        <f t="shared" si="57"/>
        <v/>
      </c>
      <c r="DO29" s="66" t="str">
        <f>IF(DN29="","",IF(COUNTIF(DN$20:DN29,DN29)=1,1,""))</f>
        <v/>
      </c>
      <c r="DP29" s="66" t="str">
        <f t="shared" si="58"/>
        <v/>
      </c>
      <c r="DQ29" s="66" t="str">
        <f t="shared" si="59"/>
        <v/>
      </c>
      <c r="DR29" s="66" t="str">
        <f>IF(DQ29="","",IF(COUNTIF(DQ$20:DQ29,DQ29)=1,1,""))</f>
        <v/>
      </c>
      <c r="DS29" s="66" t="str">
        <f t="shared" si="60"/>
        <v/>
      </c>
      <c r="DT29" s="66" t="str">
        <f t="shared" si="61"/>
        <v/>
      </c>
      <c r="DU29" s="66" t="str">
        <f>IF(DT29="","",IF(COUNTIF(DT$20:DT29,DT29)=1,1,""))</f>
        <v/>
      </c>
      <c r="DV29" s="66" t="str">
        <f t="shared" si="62"/>
        <v/>
      </c>
      <c r="DW29" s="66" t="str">
        <f t="shared" si="63"/>
        <v>1_B2-5</v>
      </c>
      <c r="DX29" s="66">
        <f>IF(DW29="","",IF(COUNTIF(DW$20:DW29,DW29)=1,1,""))</f>
        <v>1</v>
      </c>
      <c r="DY29" s="66" t="str">
        <f t="shared" si="64"/>
        <v>ND</v>
      </c>
      <c r="DZ29" s="66" t="str">
        <f t="shared" si="65"/>
        <v/>
      </c>
      <c r="EA29" s="66" t="str">
        <f>IF(DZ29="","",IF(COUNTIF(DZ$20:DZ29,DZ29)=1,1,""))</f>
        <v/>
      </c>
      <c r="EB29" s="66" t="str">
        <f t="shared" si="66"/>
        <v>無</v>
      </c>
      <c r="EC29" s="66" t="str">
        <f t="shared" si="67"/>
        <v/>
      </c>
      <c r="ED29" s="66" t="str">
        <f>IF(EC29="","",IF(COUNTIF(EC$20:EC29,EC29)=1,1,""))</f>
        <v/>
      </c>
      <c r="EE29" s="66" t="str">
        <f t="shared" si="68"/>
        <v/>
      </c>
      <c r="EF29" s="66" t="str">
        <f t="shared" si="69"/>
        <v/>
      </c>
      <c r="EG29" s="66" t="str">
        <f>IF(EF29="","",IF(COUNTIF(EF$20:EF29,EF29)=1,1,""))</f>
        <v/>
      </c>
      <c r="EH29" s="66" t="str">
        <f t="shared" si="70"/>
        <v/>
      </c>
      <c r="EI29" s="66" t="str">
        <f t="shared" si="71"/>
        <v/>
      </c>
      <c r="EJ29" s="66" t="str">
        <f>IF(EI29="","",IF(COUNTIF(EI$20:EI29,EI29)=1,1,""))</f>
        <v/>
      </c>
      <c r="EK29" s="66" t="str">
        <f t="shared" si="72"/>
        <v/>
      </c>
      <c r="EL29" s="66" t="str">
        <f t="shared" si="73"/>
        <v/>
      </c>
      <c r="EM29" s="66" t="str">
        <f>IF(EL29="","",IF(COUNTIF(EL$20:EL29,EL29)=1,1,""))</f>
        <v/>
      </c>
      <c r="EN29" s="66" t="str">
        <f t="shared" si="74"/>
        <v/>
      </c>
      <c r="EO29" s="66" t="str">
        <f t="shared" si="75"/>
        <v/>
      </c>
      <c r="EP29" s="66" t="str">
        <f>IF(EO29="","",IF(COUNTIF(EO$20:EO29,EO29)=1,1,""))</f>
        <v/>
      </c>
      <c r="EQ29" s="66" t="str">
        <f t="shared" si="76"/>
        <v/>
      </c>
      <c r="ER29" s="66" t="str">
        <f t="shared" si="77"/>
        <v/>
      </c>
      <c r="ES29" s="66" t="str">
        <f>IF(ER29="","",IF(COUNTIF(ER$20:ER29,ER29)=1,1,""))</f>
        <v/>
      </c>
      <c r="ET29" s="66" t="str">
        <f t="shared" si="78"/>
        <v/>
      </c>
      <c r="EU29" s="66" t="str">
        <f t="shared" si="79"/>
        <v/>
      </c>
      <c r="EV29" s="66" t="str">
        <f>IF(EU29="","",IF(COUNTIF(EU$20:EU29,EU29)=1,1,""))</f>
        <v/>
      </c>
      <c r="EW29" s="66" t="str">
        <f t="shared" si="80"/>
        <v/>
      </c>
      <c r="EX29" s="66" t="str">
        <f t="shared" si="81"/>
        <v/>
      </c>
      <c r="EY29" s="66" t="str">
        <f>IF(EX29="","",IF(COUNTIF(EX$20:EX29,EX29)=1,1,""))</f>
        <v/>
      </c>
      <c r="EZ29" s="66" t="str">
        <f t="shared" si="82"/>
        <v/>
      </c>
      <c r="FA29" s="66" t="str">
        <f t="shared" si="83"/>
        <v/>
      </c>
      <c r="FB29" s="66" t="str">
        <f>IF(FA29="","",IF(COUNTIF(FA$20:FA29,FA29)=1,1,""))</f>
        <v/>
      </c>
      <c r="FC29" s="66" t="str">
        <f t="shared" si="84"/>
        <v/>
      </c>
      <c r="FD29" s="66" t="str">
        <f t="shared" si="85"/>
        <v/>
      </c>
      <c r="FE29" s="66" t="str">
        <f>IF(FD29="","",IF(COUNTIF(FD$20:FD29,FD29)=1,1,""))</f>
        <v/>
      </c>
      <c r="FF29" s="66" t="str">
        <f t="shared" si="86"/>
        <v/>
      </c>
      <c r="FG29" s="66" t="str">
        <f t="shared" si="87"/>
        <v>1_B2-5</v>
      </c>
      <c r="FH29" s="66">
        <f>IF(FG29="","",IF(COUNTIF(FG$20:FG29,FG29)=1,1,""))</f>
        <v>1</v>
      </c>
      <c r="FI29" s="66">
        <f t="shared" si="88"/>
        <v>5.0000000000000001E-4</v>
      </c>
      <c r="FJ29" s="66" t="str">
        <f t="shared" si="89"/>
        <v/>
      </c>
      <c r="FK29" s="66" t="str">
        <f>IF(FJ29="","",IF(COUNTIF(FJ$20:FJ29,FJ29)=1,1,""))</f>
        <v/>
      </c>
      <c r="FL29" s="66" t="str">
        <f t="shared" si="90"/>
        <v>無</v>
      </c>
      <c r="FM29" s="66" t="str">
        <f t="shared" si="91"/>
        <v/>
      </c>
      <c r="FN29" s="66" t="str">
        <f>IF(FM29="","",IF(COUNTIF(FM$20:FM29,FM29)=1,1,""))</f>
        <v/>
      </c>
      <c r="FO29" s="66" t="str">
        <f t="shared" si="92"/>
        <v/>
      </c>
      <c r="FP29" s="66" t="str">
        <f t="shared" si="93"/>
        <v/>
      </c>
      <c r="FQ29" s="66" t="str">
        <f>IF(FP29="","",IF(COUNTIF(FP$20:FP29,FP29)=1,1,""))</f>
        <v/>
      </c>
      <c r="FR29" s="66" t="str">
        <f t="shared" si="94"/>
        <v/>
      </c>
      <c r="FS29" s="66" t="str">
        <f t="shared" si="95"/>
        <v/>
      </c>
      <c r="FT29" s="66" t="str">
        <f>IF(FS29="","",IF(COUNTIF(FS$20:FS29,FS29)=1,1,""))</f>
        <v/>
      </c>
      <c r="FU29" s="66" t="str">
        <f t="shared" si="96"/>
        <v/>
      </c>
      <c r="FV29" s="66" t="str">
        <f t="shared" si="97"/>
        <v/>
      </c>
      <c r="FW29" s="66" t="str">
        <f>IF(FV29="","",IF(COUNTIF(FV$20:FV29,FV29)=1,1,""))</f>
        <v/>
      </c>
      <c r="FX29" s="66" t="str">
        <f t="shared" si="98"/>
        <v/>
      </c>
      <c r="FY29" s="66" t="str">
        <f t="shared" si="99"/>
        <v/>
      </c>
      <c r="FZ29" s="66" t="str">
        <f>IF(FY29="","",IF(COUNTIF(FY$20:FY29,FY29)=1,1,""))</f>
        <v/>
      </c>
      <c r="GA29" s="66" t="str">
        <f t="shared" si="100"/>
        <v/>
      </c>
      <c r="GB29" s="66" t="str">
        <f t="shared" si="101"/>
        <v/>
      </c>
      <c r="GC29" s="66" t="str">
        <f>IF(GB29="","",IF(COUNTIF(GB$20:GB29,GB29)=1,1,""))</f>
        <v/>
      </c>
      <c r="GD29" s="66" t="str">
        <f t="shared" si="102"/>
        <v/>
      </c>
      <c r="GE29" s="66" t="str">
        <f t="shared" si="103"/>
        <v/>
      </c>
      <c r="GF29" s="66" t="str">
        <f>IF(GE29="","",IF(COUNTIF(GE$20:GE29,GE29)=1,1,""))</f>
        <v/>
      </c>
      <c r="GG29" s="66" t="str">
        <f t="shared" si="104"/>
        <v/>
      </c>
      <c r="GH29" s="66" t="str">
        <f t="shared" si="105"/>
        <v/>
      </c>
      <c r="GI29" s="66" t="str">
        <f>IF(GH29="","",IF(COUNTIF(GH$20:GH29,GH29)=1,1,""))</f>
        <v/>
      </c>
      <c r="GJ29" s="66" t="str">
        <f t="shared" si="106"/>
        <v/>
      </c>
      <c r="GK29" s="66" t="str">
        <f t="shared" si="107"/>
        <v/>
      </c>
      <c r="GL29" s="66" t="str">
        <f>IF(GK29="","",IF(COUNTIF(GK$20:GK29,GK29)=1,1,""))</f>
        <v/>
      </c>
      <c r="GM29" s="66" t="str">
        <f t="shared" si="108"/>
        <v/>
      </c>
      <c r="GN29" s="66" t="str">
        <f t="shared" si="109"/>
        <v/>
      </c>
      <c r="GO29" s="66" t="str">
        <f>IF(GN29="","",IF(COUNTIF(GN$20:GN29,GN29)=1,1,""))</f>
        <v/>
      </c>
      <c r="GP29" s="66" t="str">
        <f t="shared" si="110"/>
        <v/>
      </c>
      <c r="GQ29" s="66" t="str">
        <f t="shared" si="111"/>
        <v/>
      </c>
      <c r="GR29" s="66" t="str">
        <f>IF(GQ29="","",IF(COUNTIF(GQ$20:GQ29,GQ29)=1,1,""))</f>
        <v/>
      </c>
      <c r="GS29" s="66" t="str">
        <f t="shared" si="112"/>
        <v/>
      </c>
      <c r="GT29" s="66" t="str">
        <f t="shared" si="113"/>
        <v/>
      </c>
      <c r="GU29" s="66" t="str">
        <f>IF(GT29="","",IF(COUNTIF(GT$20:GT29,GT29)=1,1,""))</f>
        <v/>
      </c>
      <c r="GV29" s="66" t="str">
        <f t="shared" si="114"/>
        <v/>
      </c>
      <c r="GW29" s="66" t="str">
        <f t="shared" si="115"/>
        <v/>
      </c>
      <c r="GX29" s="66" t="str">
        <f>IF(GW29="","",IF(COUNTIF(GW$20:GW29,GW29)=1,1,""))</f>
        <v/>
      </c>
      <c r="GY29" s="66" t="str">
        <f t="shared" si="116"/>
        <v/>
      </c>
      <c r="GZ29" s="66" t="str">
        <f t="shared" si="117"/>
        <v/>
      </c>
      <c r="HA29" s="66" t="str">
        <f>IF(GZ29="","",IF(COUNTIF(GZ$20:GZ29,GZ29)=1,1,""))</f>
        <v/>
      </c>
      <c r="HB29" s="66" t="str">
        <f t="shared" si="118"/>
        <v/>
      </c>
      <c r="HC29" s="66" t="str">
        <f t="shared" si="119"/>
        <v/>
      </c>
      <c r="HD29" s="66" t="str">
        <f>IF(HC29="","",IF(COUNTIF(HC$20:HC29,HC29)=1,1,""))</f>
        <v/>
      </c>
      <c r="HE29" s="66" t="str">
        <f t="shared" si="120"/>
        <v/>
      </c>
      <c r="HF29" s="66" t="str">
        <f t="shared" si="121"/>
        <v/>
      </c>
      <c r="HG29" s="66" t="str">
        <f>IF(HF29="","",IF(COUNTIF(HF$20:HF29,HF29)=1,1,""))</f>
        <v/>
      </c>
      <c r="HH29" s="66" t="str">
        <f t="shared" si="122"/>
        <v/>
      </c>
      <c r="HI29" s="66" t="str">
        <f t="shared" si="123"/>
        <v/>
      </c>
      <c r="HJ29" s="66" t="str">
        <f>IF(HI29="","",IF(COUNTIF(HI$20:HI29,HI29)=1,1,""))</f>
        <v/>
      </c>
      <c r="HK29" s="66" t="str">
        <f t="shared" si="124"/>
        <v/>
      </c>
      <c r="HL29" s="66" t="str">
        <f t="shared" si="125"/>
        <v/>
      </c>
      <c r="HM29" s="66" t="str">
        <f>IF(HL29="","",IF(COUNTIF(HL$20:HL29,HL29)=1,1,""))</f>
        <v/>
      </c>
      <c r="HN29" s="66" t="str">
        <f t="shared" si="126"/>
        <v/>
      </c>
      <c r="HO29" s="66" t="str">
        <f t="shared" si="127"/>
        <v/>
      </c>
      <c r="HP29" s="66" t="str">
        <f>IF(HO29="","",IF(COUNTIF(HO$20:HO29,HO29)=1,1,""))</f>
        <v/>
      </c>
      <c r="HQ29" s="66" t="str">
        <f t="shared" si="128"/>
        <v/>
      </c>
      <c r="HR29" s="66" t="str">
        <f t="shared" si="129"/>
        <v/>
      </c>
      <c r="HS29" s="66" t="str">
        <f>IF(HR29="","",IF(COUNTIF(HR$20:HR29,HR29)=1,1,""))</f>
        <v/>
      </c>
      <c r="HT29" s="66" t="str">
        <f t="shared" si="130"/>
        <v/>
      </c>
      <c r="HU29" s="66" t="str">
        <f t="shared" si="131"/>
        <v/>
      </c>
      <c r="HV29" s="66" t="str">
        <f>IF(HU29="","",IF(COUNTIF(HU$20:HU29,HU29)=1,1,""))</f>
        <v/>
      </c>
      <c r="HW29" s="66" t="str">
        <f t="shared" si="132"/>
        <v/>
      </c>
      <c r="HX29" s="66" t="str">
        <f t="shared" si="133"/>
        <v/>
      </c>
      <c r="HY29" s="66" t="str">
        <f>IF(HX29="","",IF(COUNTIF(HX$20:HX29,HX29)=1,1,""))</f>
        <v/>
      </c>
      <c r="HZ29" s="66" t="str">
        <f t="shared" si="134"/>
        <v/>
      </c>
      <c r="IA29" s="66" t="str">
        <f t="shared" si="135"/>
        <v/>
      </c>
      <c r="IB29" s="66" t="str">
        <f>IF(IA29="","",IF(COUNTIF(IA$20:IA29,IA29)=1,1,""))</f>
        <v/>
      </c>
      <c r="IC29" s="66" t="str">
        <f t="shared" si="136"/>
        <v/>
      </c>
      <c r="ID29" s="66" t="str">
        <f t="shared" si="137"/>
        <v/>
      </c>
      <c r="IE29" s="66" t="str">
        <f>IF(ID29="","",IF(COUNTIF(ID$20:ID29,ID29)=1,1,""))</f>
        <v/>
      </c>
      <c r="IF29" s="66" t="str">
        <f t="shared" si="138"/>
        <v/>
      </c>
      <c r="IG29" s="66" t="str">
        <f t="shared" si="139"/>
        <v/>
      </c>
      <c r="IH29" s="66" t="str">
        <f>IF(IG29="","",IF(COUNTIF(IG$20:IG29,IG29)=1,1,""))</f>
        <v/>
      </c>
      <c r="II29" s="66" t="str">
        <f t="shared" si="140"/>
        <v/>
      </c>
      <c r="IJ29" s="66" t="str">
        <f t="shared" si="141"/>
        <v/>
      </c>
      <c r="IK29" s="66" t="str">
        <f>IF(IJ29="","",IF(COUNTIF(IJ$20:IJ29,IJ29)=1,1,""))</f>
        <v/>
      </c>
      <c r="IL29" s="66" t="str">
        <f t="shared" si="142"/>
        <v/>
      </c>
      <c r="IM29" s="66" t="str">
        <f t="shared" si="143"/>
        <v/>
      </c>
      <c r="IN29" s="66" t="str">
        <f>IF(IM29="","",IF(COUNTIF(IM$20:IM29,IM29)=1,1,""))</f>
        <v/>
      </c>
      <c r="IO29" s="66" t="str">
        <f t="shared" si="144"/>
        <v/>
      </c>
      <c r="IP29" s="66" t="str">
        <f t="shared" si="145"/>
        <v/>
      </c>
      <c r="IQ29" s="66" t="str">
        <f>IF(IP29="","",IF(COUNTIF(IP$20:IP29,IP29)=1,1,""))</f>
        <v/>
      </c>
      <c r="IR29" s="66" t="str">
        <f t="shared" si="146"/>
        <v/>
      </c>
      <c r="IS29" s="66" t="str">
        <f t="shared" si="147"/>
        <v/>
      </c>
      <c r="IT29" s="66" t="str">
        <f>IF(IS29="","",IF(COUNTIF(IS$20:IS29,IS29)=1,1,""))</f>
        <v/>
      </c>
      <c r="IU29" s="66" t="str">
        <f t="shared" si="148"/>
        <v/>
      </c>
      <c r="IV29" s="66" t="str">
        <f t="shared" si="149"/>
        <v/>
      </c>
      <c r="IW29" s="66" t="str">
        <f>IF(IV29="","",IF(COUNTIF(IV$20:IV29,IV29)=1,1,""))</f>
        <v/>
      </c>
      <c r="IX29" s="66" t="str">
        <f t="shared" si="150"/>
        <v/>
      </c>
      <c r="IY29" s="66" t="str">
        <f t="shared" si="151"/>
        <v/>
      </c>
      <c r="IZ29" s="66" t="str">
        <f>IF(IY29="","",IF(COUNTIF(IY$20:IY29,IY29)=1,1,""))</f>
        <v/>
      </c>
      <c r="JA29" s="66" t="str">
        <f t="shared" si="152"/>
        <v/>
      </c>
      <c r="JB29" s="66" t="str">
        <f t="shared" si="153"/>
        <v/>
      </c>
      <c r="JC29" s="66" t="str">
        <f>IF(JB29="","",IF(COUNTIF(JB$20:JB29,JB29)=1,1,""))</f>
        <v/>
      </c>
      <c r="JD29" s="66" t="str">
        <f t="shared" si="154"/>
        <v/>
      </c>
      <c r="JE29" s="66" t="str">
        <f t="shared" si="155"/>
        <v/>
      </c>
      <c r="JF29" s="66" t="str">
        <f>IF(JE29="","",IF(COUNTIF(JE$20:JE29,JE29)=1,1,""))</f>
        <v/>
      </c>
      <c r="JG29" s="66" t="str">
        <f t="shared" si="156"/>
        <v/>
      </c>
      <c r="JH29" s="66" t="str">
        <f t="shared" si="157"/>
        <v/>
      </c>
      <c r="JI29" s="66" t="str">
        <f>IF(JH29="","",IF(COUNTIF(JH$20:JH29,JH29)=1,1,""))</f>
        <v/>
      </c>
      <c r="JJ29" s="66" t="str">
        <f t="shared" si="158"/>
        <v/>
      </c>
      <c r="JK29" s="66" t="str">
        <f t="shared" si="159"/>
        <v/>
      </c>
      <c r="JL29" s="66" t="str">
        <f>IF(JK29="","",IF(COUNTIF(JK$20:JK29,JK29)=1,1,""))</f>
        <v/>
      </c>
      <c r="JM29" s="66" t="str">
        <f t="shared" si="160"/>
        <v/>
      </c>
      <c r="JN29" s="66" t="str">
        <f t="shared" si="161"/>
        <v/>
      </c>
      <c r="JO29" s="66" t="str">
        <f>IF(JN29="","",IF(COUNTIF(JN$20:JN29,JN29)=1,1,""))</f>
        <v/>
      </c>
      <c r="JP29" s="66" t="str">
        <f t="shared" si="162"/>
        <v/>
      </c>
      <c r="JQ29" s="66" t="str">
        <f t="shared" si="163"/>
        <v/>
      </c>
      <c r="JR29" s="66" t="str">
        <f>IF(JQ29="","",IF(COUNTIF(JQ$20:JQ29,JQ29)=1,1,""))</f>
        <v/>
      </c>
      <c r="JS29" s="66" t="str">
        <f t="shared" si="164"/>
        <v/>
      </c>
      <c r="JT29" s="66" t="str">
        <f t="shared" si="165"/>
        <v/>
      </c>
      <c r="JU29" s="66" t="str">
        <f>IF(JT29="","",IF(COUNTIF(JT$20:JT29,JT29)=1,1,""))</f>
        <v/>
      </c>
      <c r="JV29" s="66" t="str">
        <f t="shared" si="166"/>
        <v/>
      </c>
      <c r="JW29" s="66" t="str">
        <f t="shared" si="167"/>
        <v/>
      </c>
      <c r="JX29" s="66" t="str">
        <f>IF(JW29="","",IF(COUNTIF(JW$20:JW29,JW29)=1,1,""))</f>
        <v/>
      </c>
      <c r="JY29" s="66" t="str">
        <f t="shared" si="168"/>
        <v/>
      </c>
      <c r="JZ29" s="66" t="str">
        <f t="shared" si="169"/>
        <v/>
      </c>
      <c r="KA29" s="66" t="str">
        <f>IF(JZ29="","",IF(COUNTIF(JZ$20:JZ29,JZ29)=1,1,""))</f>
        <v/>
      </c>
      <c r="KB29" s="66" t="str">
        <f t="shared" si="170"/>
        <v/>
      </c>
      <c r="KC29" s="66" t="str">
        <f t="shared" si="171"/>
        <v/>
      </c>
      <c r="KD29" s="66" t="str">
        <f>IF(KC29="","",IF(COUNTIF(KC$20:KC29,KC29)=1,1,""))</f>
        <v/>
      </c>
      <c r="KE29" s="66" t="str">
        <f t="shared" si="172"/>
        <v/>
      </c>
      <c r="KF29" s="66" t="str">
        <f t="shared" si="173"/>
        <v/>
      </c>
      <c r="KG29" s="66" t="str">
        <f>IF(KF29="","",IF(COUNTIF(KF$20:KF29,KF29)=1,1,""))</f>
        <v/>
      </c>
      <c r="KH29" s="66" t="str">
        <f t="shared" si="174"/>
        <v/>
      </c>
      <c r="KI29" s="66" t="str">
        <f t="shared" si="175"/>
        <v/>
      </c>
      <c r="KJ29" s="66" t="str">
        <f>IF(KI29="","",IF(COUNTIF(KI$20:KI29,KI29)=1,1,""))</f>
        <v/>
      </c>
      <c r="KK29" s="66" t="str">
        <f t="shared" si="176"/>
        <v/>
      </c>
      <c r="KL29" s="66" t="str">
        <f t="shared" si="177"/>
        <v/>
      </c>
      <c r="KM29" s="66" t="str">
        <f>IF(KL29="","",IF(COUNTIF(KL$20:KL29,KL29)=1,1,""))</f>
        <v/>
      </c>
      <c r="KN29" s="66" t="str">
        <f t="shared" si="178"/>
        <v/>
      </c>
      <c r="KO29" s="66" t="str">
        <f t="shared" si="179"/>
        <v/>
      </c>
      <c r="KP29" s="66" t="str">
        <f>IF(KO29="","",IF(COUNTIF(KO$20:KO29,KO29)=1,1,""))</f>
        <v/>
      </c>
      <c r="KQ29" s="66" t="str">
        <f t="shared" si="180"/>
        <v/>
      </c>
      <c r="KR29" s="66" t="str">
        <f t="shared" si="181"/>
        <v/>
      </c>
      <c r="KS29" s="66" t="str">
        <f>IF(KR29="","",IF(COUNTIF(KR$20:KR29,KR29)=1,1,""))</f>
        <v/>
      </c>
      <c r="KT29" s="66" t="str">
        <f t="shared" si="182"/>
        <v/>
      </c>
      <c r="KU29" s="66" t="str">
        <f t="shared" si="183"/>
        <v/>
      </c>
      <c r="KV29" s="66" t="str">
        <f>IF(KU29="","",IF(COUNTIF(KU$20:KU29,KU29)=1,1,""))</f>
        <v/>
      </c>
      <c r="KW29" s="66" t="str">
        <f t="shared" si="184"/>
        <v/>
      </c>
      <c r="KX29" s="66" t="str">
        <f t="shared" si="185"/>
        <v/>
      </c>
      <c r="KY29" s="66" t="str">
        <f>IF(KX29="","",IF(COUNTIF(KX$20:KX29,KX29)=1,1,""))</f>
        <v/>
      </c>
      <c r="KZ29" s="66" t="str">
        <f t="shared" si="186"/>
        <v/>
      </c>
      <c r="LA29" s="66" t="str">
        <f t="shared" si="187"/>
        <v/>
      </c>
      <c r="LB29" s="66" t="str">
        <f>IF(LA29="","",IF(COUNTIF(LA$20:LA29,LA29)=1,1,""))</f>
        <v/>
      </c>
      <c r="LC29" s="66" t="str">
        <f t="shared" si="188"/>
        <v/>
      </c>
      <c r="LD29" s="66" t="str">
        <f t="shared" si="189"/>
        <v/>
      </c>
      <c r="LE29" s="66" t="str">
        <f>IF(LD29="","",IF(COUNTIF(LD$20:LD29,LD29)=1,1,""))</f>
        <v/>
      </c>
      <c r="LF29" s="66" t="str">
        <f t="shared" si="190"/>
        <v/>
      </c>
      <c r="LG29" s="66" t="str">
        <f t="shared" si="191"/>
        <v/>
      </c>
      <c r="LH29" s="66" t="str">
        <f>IF(LG29="","",IF(COUNTIF(LG$20:LG29,LG29)=1,1,""))</f>
        <v/>
      </c>
      <c r="LI29" s="66" t="str">
        <f t="shared" si="192"/>
        <v/>
      </c>
      <c r="LJ29" s="66" t="str">
        <f t="shared" si="193"/>
        <v/>
      </c>
      <c r="LK29" s="66" t="str">
        <f>IF(LJ29="","",IF(COUNTIF(LJ$20:LJ29,LJ29)=1,1,""))</f>
        <v/>
      </c>
      <c r="LL29" s="66" t="str">
        <f t="shared" si="194"/>
        <v/>
      </c>
      <c r="LM29" s="66" t="str">
        <f t="shared" si="195"/>
        <v/>
      </c>
      <c r="LN29" s="66" t="str">
        <f>IF(LM29="","",IF(COUNTIF(LM$20:LM29,LM29)=1,1,""))</f>
        <v/>
      </c>
      <c r="LO29" s="66" t="str">
        <f t="shared" si="196"/>
        <v/>
      </c>
      <c r="LP29" s="66" t="str">
        <f t="shared" si="197"/>
        <v/>
      </c>
      <c r="LQ29" s="66" t="str">
        <f>IF(LP29="","",IF(COUNTIF(LP$20:LP29,LP29)=1,1,""))</f>
        <v/>
      </c>
      <c r="LR29" s="66" t="str">
        <f t="shared" si="198"/>
        <v/>
      </c>
      <c r="LS29" s="66" t="str">
        <f t="shared" si="199"/>
        <v/>
      </c>
      <c r="LT29" s="66" t="str">
        <f>IF(LS29="","",IF(COUNTIF(LS$20:LS29,LS29)=1,1,""))</f>
        <v/>
      </c>
      <c r="LU29" s="66" t="str">
        <f t="shared" si="200"/>
        <v/>
      </c>
      <c r="LV29" s="66" t="str">
        <f t="shared" si="201"/>
        <v/>
      </c>
      <c r="LW29" s="66" t="str">
        <f>IF(LV29="","",IF(COUNTIF(LV$20:LV29,LV29)=1,1,""))</f>
        <v/>
      </c>
      <c r="LX29" s="66" t="str">
        <f t="shared" si="202"/>
        <v/>
      </c>
      <c r="LY29" s="66" t="str">
        <f t="shared" si="203"/>
        <v/>
      </c>
      <c r="LZ29" s="66" t="str">
        <f>IF(LY29="","",IF(COUNTIF(LY$20:LY29,LY29)=1,1,""))</f>
        <v/>
      </c>
      <c r="MA29" s="66" t="str">
        <f t="shared" si="204"/>
        <v/>
      </c>
      <c r="MB29" s="66" t="str">
        <f t="shared" si="205"/>
        <v/>
      </c>
      <c r="MC29" s="66" t="str">
        <f>IF(MB29="","",IF(COUNTIF(MB$20:MB29,MB29)=1,1,""))</f>
        <v/>
      </c>
      <c r="MD29" s="66" t="str">
        <f t="shared" si="206"/>
        <v/>
      </c>
      <c r="ME29" s="66" t="str">
        <f t="shared" si="207"/>
        <v/>
      </c>
      <c r="MF29" s="66" t="str">
        <f>IF(ME29="","",IF(COUNTIF(ME$20:ME29,ME29)=1,1,""))</f>
        <v/>
      </c>
      <c r="MG29" s="66" t="str">
        <f t="shared" si="208"/>
        <v/>
      </c>
      <c r="MH29" s="66" t="str">
        <f t="shared" si="209"/>
        <v/>
      </c>
      <c r="MI29" s="66" t="str">
        <f>IF(MH29="","",IF(COUNTIF(MH$20:MH29,MH29)=1,1,""))</f>
        <v/>
      </c>
      <c r="MJ29" s="66" t="str">
        <f t="shared" si="210"/>
        <v/>
      </c>
      <c r="MK29" s="66" t="str">
        <f t="shared" si="211"/>
        <v/>
      </c>
      <c r="ML29" s="66" t="str">
        <f>IF(MK29="","",IF(COUNTIF(MK$20:MK29,MK29)=1,1,""))</f>
        <v/>
      </c>
      <c r="MM29" s="66" t="str">
        <f t="shared" si="212"/>
        <v/>
      </c>
      <c r="MN29" s="66" t="str">
        <f t="shared" si="213"/>
        <v/>
      </c>
      <c r="MO29" s="66" t="str">
        <f>IF(MN29="","",IF(COUNTIF(MN$20:MN29,MN29)=1,1,""))</f>
        <v/>
      </c>
      <c r="MP29" s="66" t="str">
        <f t="shared" si="214"/>
        <v/>
      </c>
      <c r="MQ29" s="66" t="str">
        <f t="shared" si="215"/>
        <v/>
      </c>
      <c r="MR29" s="66" t="str">
        <f>IF(MQ29="","",IF(COUNTIF(MQ$20:MQ29,MQ29)=1,1,""))</f>
        <v/>
      </c>
      <c r="MS29" s="66" t="str">
        <f t="shared" si="216"/>
        <v/>
      </c>
      <c r="MT29" s="66" t="str">
        <f t="shared" si="217"/>
        <v/>
      </c>
      <c r="MU29" s="66" t="str">
        <f>IF(MT29="","",IF(COUNTIF(MT$20:MT29,MT29)=1,1,""))</f>
        <v/>
      </c>
      <c r="MV29" s="66" t="str">
        <f t="shared" si="218"/>
        <v/>
      </c>
      <c r="MW29" s="66" t="str">
        <f t="shared" si="219"/>
        <v/>
      </c>
      <c r="MX29" s="66" t="str">
        <f>IF(MW29="","",IF(COUNTIF(MW$20:MW29,MW29)=1,1,""))</f>
        <v/>
      </c>
      <c r="MY29" s="66" t="str">
        <f t="shared" si="220"/>
        <v/>
      </c>
      <c r="MZ29" s="66" t="str">
        <f t="shared" si="221"/>
        <v/>
      </c>
      <c r="NA29" s="66" t="str">
        <f>IF(MZ29="","",IF(COUNTIF(MZ$20:MZ29,MZ29)=1,1,""))</f>
        <v/>
      </c>
      <c r="NB29" s="66" t="str">
        <f t="shared" si="222"/>
        <v/>
      </c>
    </row>
    <row r="30" spans="2:366" s="66" customFormat="1">
      <c r="B30" s="67">
        <f t="shared" si="223"/>
        <v>11</v>
      </c>
      <c r="C30" s="56">
        <v>1</v>
      </c>
      <c r="D30" s="57" t="s">
        <v>1226</v>
      </c>
      <c r="E30" s="58" t="s">
        <v>102</v>
      </c>
      <c r="F30" s="75" t="s">
        <v>1227</v>
      </c>
      <c r="G30" s="87">
        <v>37.200000000000003</v>
      </c>
      <c r="H30" s="88">
        <v>0</v>
      </c>
      <c r="I30" s="89" t="str">
        <f t="shared" si="5"/>
        <v>～</v>
      </c>
      <c r="J30" s="90">
        <v>-10</v>
      </c>
      <c r="K30" s="91">
        <f t="shared" si="0"/>
        <v>37.200000000000003</v>
      </c>
      <c r="L30" s="89" t="str">
        <f t="shared" si="6"/>
        <v>～</v>
      </c>
      <c r="M30" s="92">
        <f t="shared" si="1"/>
        <v>27.200000000000003</v>
      </c>
      <c r="N30" s="59" t="s">
        <v>20</v>
      </c>
      <c r="O30" s="60" t="s">
        <v>36</v>
      </c>
      <c r="P30" s="60" t="s">
        <v>36</v>
      </c>
      <c r="Q30" s="60" t="s">
        <v>20</v>
      </c>
      <c r="R30" s="60" t="s">
        <v>20</v>
      </c>
      <c r="S30" s="93" t="s">
        <v>36</v>
      </c>
      <c r="T30" s="93" t="s">
        <v>36</v>
      </c>
      <c r="U30" s="93" t="s">
        <v>20</v>
      </c>
      <c r="V30" s="93" t="s">
        <v>36</v>
      </c>
      <c r="W30" s="93" t="s">
        <v>36</v>
      </c>
      <c r="X30" s="93">
        <v>5.0000000000000001E-4</v>
      </c>
      <c r="Y30" s="93" t="s">
        <v>36</v>
      </c>
      <c r="Z30" s="93" t="s">
        <v>36</v>
      </c>
      <c r="AA30" s="93" t="s">
        <v>36</v>
      </c>
      <c r="AB30" s="93" t="s">
        <v>36</v>
      </c>
      <c r="AC30" s="93" t="s">
        <v>36</v>
      </c>
      <c r="AD30" s="93" t="s">
        <v>36</v>
      </c>
      <c r="AE30" s="93" t="s">
        <v>36</v>
      </c>
      <c r="AF30" s="93" t="s">
        <v>36</v>
      </c>
      <c r="AG30" s="93" t="s">
        <v>36</v>
      </c>
      <c r="AH30" s="93" t="s">
        <v>36</v>
      </c>
      <c r="AI30" s="93" t="s">
        <v>36</v>
      </c>
      <c r="AJ30" s="93" t="s">
        <v>36</v>
      </c>
      <c r="AK30" s="93" t="s">
        <v>36</v>
      </c>
      <c r="AL30" s="93" t="s">
        <v>36</v>
      </c>
      <c r="AM30" s="93" t="s">
        <v>36</v>
      </c>
      <c r="AN30" s="61" t="s">
        <v>36</v>
      </c>
      <c r="AP30" s="66" t="str">
        <f t="shared" si="2"/>
        <v>1_B2-6</v>
      </c>
      <c r="AQ30" s="66" t="str">
        <f t="shared" si="7"/>
        <v>1_B2-6</v>
      </c>
      <c r="AR30" s="66">
        <f>IF(AQ30="","",IF(COUNTIF(AQ$20:AQ30,AQ30)=1,1,""))</f>
        <v>1</v>
      </c>
      <c r="AS30" s="66" t="str">
        <f t="shared" si="8"/>
        <v>ND</v>
      </c>
      <c r="AT30" s="66" t="str">
        <f t="shared" si="9"/>
        <v/>
      </c>
      <c r="AU30" s="66" t="str">
        <f>IF(AT30="","",IF(COUNTIF(AT$20:AT30,AT30)=1,1,""))</f>
        <v/>
      </c>
      <c r="AV30" s="66" t="str">
        <f t="shared" si="10"/>
        <v>無</v>
      </c>
      <c r="AW30" s="66" t="str">
        <f t="shared" si="11"/>
        <v/>
      </c>
      <c r="AX30" s="66" t="str">
        <f>IF(AW30="","",IF(COUNTIF(AW$20:AW30,AW30)=1,1,""))</f>
        <v/>
      </c>
      <c r="AY30" s="66" t="str">
        <f t="shared" si="12"/>
        <v/>
      </c>
      <c r="AZ30" s="66" t="str">
        <f t="shared" si="13"/>
        <v/>
      </c>
      <c r="BA30" s="66" t="str">
        <f>IF(AZ30="","",IF(COUNTIF(AZ$20:AZ30,AZ30)=1,1,""))</f>
        <v/>
      </c>
      <c r="BB30" s="66" t="str">
        <f t="shared" si="14"/>
        <v/>
      </c>
      <c r="BC30" s="66" t="str">
        <f t="shared" si="15"/>
        <v/>
      </c>
      <c r="BD30" s="66" t="str">
        <f>IF(BC30="","",IF(COUNTIF(BC$20:BC30,BC30)=1,1,""))</f>
        <v/>
      </c>
      <c r="BE30" s="66" t="str">
        <f t="shared" si="16"/>
        <v/>
      </c>
      <c r="BF30" s="66" t="str">
        <f t="shared" si="17"/>
        <v/>
      </c>
      <c r="BG30" s="66" t="str">
        <f>IF(BF30="","",IF(COUNTIF(BF$20:BF30,BF30)=1,1,""))</f>
        <v/>
      </c>
      <c r="BH30" s="66" t="str">
        <f t="shared" si="18"/>
        <v/>
      </c>
      <c r="BI30" s="66" t="str">
        <f t="shared" si="19"/>
        <v/>
      </c>
      <c r="BJ30" s="66" t="str">
        <f>IF(BI30="","",IF(COUNTIF(BI$20:BI30,BI30)=1,1,""))</f>
        <v/>
      </c>
      <c r="BK30" s="66" t="str">
        <f t="shared" si="20"/>
        <v/>
      </c>
      <c r="BL30" s="66" t="str">
        <f t="shared" si="21"/>
        <v/>
      </c>
      <c r="BM30" s="66" t="str">
        <f>IF(BL30="","",IF(COUNTIF(BL$20:BL30,BL30)=1,1,""))</f>
        <v/>
      </c>
      <c r="BN30" s="66" t="str">
        <f t="shared" si="22"/>
        <v/>
      </c>
      <c r="BO30" s="66" t="str">
        <f t="shared" si="23"/>
        <v/>
      </c>
      <c r="BP30" s="66" t="str">
        <f>IF(BO30="","",IF(COUNTIF(BO$20:BO30,BO30)=1,1,""))</f>
        <v/>
      </c>
      <c r="BQ30" s="66" t="str">
        <f t="shared" si="24"/>
        <v/>
      </c>
      <c r="BR30" s="66" t="str">
        <f t="shared" si="25"/>
        <v/>
      </c>
      <c r="BS30" s="66" t="str">
        <f>IF(BR30="","",IF(COUNTIF(BR$20:BR30,BR30)=1,1,""))</f>
        <v/>
      </c>
      <c r="BT30" s="66" t="str">
        <f t="shared" si="26"/>
        <v/>
      </c>
      <c r="BU30" s="66" t="str">
        <f t="shared" si="27"/>
        <v/>
      </c>
      <c r="BV30" s="66" t="str">
        <f>IF(BU30="","",IF(COUNTIF(BU$20:BU30,BU30)=1,1,""))</f>
        <v/>
      </c>
      <c r="BW30" s="66" t="str">
        <f t="shared" si="28"/>
        <v/>
      </c>
      <c r="BX30" s="66" t="str">
        <f t="shared" si="29"/>
        <v/>
      </c>
      <c r="BY30" s="66" t="str">
        <f>IF(BX30="","",IF(COUNTIF(BX$20:BX30,BX30)=1,1,""))</f>
        <v/>
      </c>
      <c r="BZ30" s="66" t="str">
        <f t="shared" si="30"/>
        <v/>
      </c>
      <c r="CA30" s="66" t="str">
        <f t="shared" si="31"/>
        <v>1_B2-6</v>
      </c>
      <c r="CB30" s="66">
        <f>IF(CA30="","",IF(COUNTIF(CA$20:CA30,CA30)=1,1,""))</f>
        <v>1</v>
      </c>
      <c r="CC30" s="66" t="str">
        <f t="shared" si="32"/>
        <v>ND</v>
      </c>
      <c r="CD30" s="66" t="str">
        <f t="shared" si="33"/>
        <v/>
      </c>
      <c r="CE30" s="66" t="str">
        <f>IF(CD30="","",IF(COUNTIF(CD$20:CD30,CD30)=1,1,""))</f>
        <v/>
      </c>
      <c r="CF30" s="66" t="str">
        <f t="shared" si="34"/>
        <v>無</v>
      </c>
      <c r="CG30" s="66" t="str">
        <f t="shared" si="35"/>
        <v/>
      </c>
      <c r="CH30" s="66" t="str">
        <f>IF(CG30="","",IF(COUNTIF(CG$20:CG30,CG30)=1,1,""))</f>
        <v/>
      </c>
      <c r="CI30" s="66" t="str">
        <f t="shared" si="36"/>
        <v/>
      </c>
      <c r="CJ30" s="66" t="str">
        <f t="shared" si="37"/>
        <v/>
      </c>
      <c r="CK30" s="66" t="str">
        <f>IF(CJ30="","",IF(COUNTIF(CJ$20:CJ30,CJ30)=1,1,""))</f>
        <v/>
      </c>
      <c r="CL30" s="66" t="str">
        <f t="shared" si="38"/>
        <v/>
      </c>
      <c r="CM30" s="66" t="str">
        <f t="shared" si="39"/>
        <v>1_B2-6</v>
      </c>
      <c r="CN30" s="66">
        <f>IF(CM30="","",IF(COUNTIF(CM$20:CM30,CM30)=1,1,""))</f>
        <v>1</v>
      </c>
      <c r="CO30" s="66" t="str">
        <f t="shared" si="40"/>
        <v>ND</v>
      </c>
      <c r="CP30" s="66" t="str">
        <f t="shared" si="41"/>
        <v/>
      </c>
      <c r="CQ30" s="66" t="str">
        <f>IF(CP30="","",IF(COUNTIF(CP$20:CP30,CP30)=1,1,""))</f>
        <v/>
      </c>
      <c r="CR30" s="66" t="str">
        <f t="shared" si="42"/>
        <v>無</v>
      </c>
      <c r="CS30" s="66" t="str">
        <f t="shared" si="43"/>
        <v/>
      </c>
      <c r="CT30" s="66" t="str">
        <f>IF(CS30="","",IF(COUNTIF(CS$20:CS30,CS30)=1,1,""))</f>
        <v/>
      </c>
      <c r="CU30" s="66" t="str">
        <f t="shared" si="44"/>
        <v/>
      </c>
      <c r="CV30" s="66" t="str">
        <f t="shared" si="45"/>
        <v/>
      </c>
      <c r="CW30" s="66" t="str">
        <f>IF(CV30="","",IF(COUNTIF(CV$20:CV30,CV30)=1,1,""))</f>
        <v/>
      </c>
      <c r="CX30" s="66" t="str">
        <f t="shared" si="46"/>
        <v/>
      </c>
      <c r="CY30" s="66" t="str">
        <f t="shared" si="47"/>
        <v/>
      </c>
      <c r="CZ30" s="66" t="str">
        <f>IF(CY30="","",IF(COUNTIF(CY$20:CY30,CY30)=1,1,""))</f>
        <v/>
      </c>
      <c r="DA30" s="66" t="str">
        <f t="shared" si="48"/>
        <v/>
      </c>
      <c r="DB30" s="66" t="str">
        <f t="shared" si="49"/>
        <v/>
      </c>
      <c r="DC30" s="66" t="str">
        <f>IF(DB30="","",IF(COUNTIF(DB$20:DB30,DB30)=1,1,""))</f>
        <v/>
      </c>
      <c r="DD30" s="66" t="str">
        <f t="shared" si="50"/>
        <v/>
      </c>
      <c r="DE30" s="66" t="str">
        <f t="shared" si="51"/>
        <v/>
      </c>
      <c r="DF30" s="66" t="str">
        <f>IF(DE30="","",IF(COUNTIF(DE$20:DE30,DE30)=1,1,""))</f>
        <v/>
      </c>
      <c r="DG30" s="66" t="str">
        <f t="shared" si="52"/>
        <v/>
      </c>
      <c r="DH30" s="66" t="str">
        <f t="shared" si="53"/>
        <v/>
      </c>
      <c r="DI30" s="66" t="str">
        <f>IF(DH30="","",IF(COUNTIF(DH$20:DH30,DH30)=1,1,""))</f>
        <v/>
      </c>
      <c r="DJ30" s="66" t="str">
        <f t="shared" si="54"/>
        <v/>
      </c>
      <c r="DK30" s="66" t="str">
        <f t="shared" si="55"/>
        <v/>
      </c>
      <c r="DL30" s="66" t="str">
        <f>IF(DK30="","",IF(COUNTIF(DK$20:DK30,DK30)=1,1,""))</f>
        <v/>
      </c>
      <c r="DM30" s="66" t="str">
        <f t="shared" si="56"/>
        <v/>
      </c>
      <c r="DN30" s="66" t="str">
        <f t="shared" si="57"/>
        <v/>
      </c>
      <c r="DO30" s="66" t="str">
        <f>IF(DN30="","",IF(COUNTIF(DN$20:DN30,DN30)=1,1,""))</f>
        <v/>
      </c>
      <c r="DP30" s="66" t="str">
        <f t="shared" si="58"/>
        <v/>
      </c>
      <c r="DQ30" s="66" t="str">
        <f t="shared" si="59"/>
        <v/>
      </c>
      <c r="DR30" s="66" t="str">
        <f>IF(DQ30="","",IF(COUNTIF(DQ$20:DQ30,DQ30)=1,1,""))</f>
        <v/>
      </c>
      <c r="DS30" s="66" t="str">
        <f t="shared" si="60"/>
        <v/>
      </c>
      <c r="DT30" s="66" t="str">
        <f t="shared" si="61"/>
        <v/>
      </c>
      <c r="DU30" s="66" t="str">
        <f>IF(DT30="","",IF(COUNTIF(DT$20:DT30,DT30)=1,1,""))</f>
        <v/>
      </c>
      <c r="DV30" s="66" t="str">
        <f t="shared" si="62"/>
        <v/>
      </c>
      <c r="DW30" s="66" t="str">
        <f t="shared" si="63"/>
        <v>1_B2-6</v>
      </c>
      <c r="DX30" s="66">
        <f>IF(DW30="","",IF(COUNTIF(DW$20:DW30,DW30)=1,1,""))</f>
        <v>1</v>
      </c>
      <c r="DY30" s="66" t="str">
        <f t="shared" si="64"/>
        <v>ND</v>
      </c>
      <c r="DZ30" s="66" t="str">
        <f t="shared" si="65"/>
        <v/>
      </c>
      <c r="EA30" s="66" t="str">
        <f>IF(DZ30="","",IF(COUNTIF(DZ$20:DZ30,DZ30)=1,1,""))</f>
        <v/>
      </c>
      <c r="EB30" s="66" t="str">
        <f t="shared" si="66"/>
        <v>無</v>
      </c>
      <c r="EC30" s="66" t="str">
        <f t="shared" si="67"/>
        <v/>
      </c>
      <c r="ED30" s="66" t="str">
        <f>IF(EC30="","",IF(COUNTIF(EC$20:EC30,EC30)=1,1,""))</f>
        <v/>
      </c>
      <c r="EE30" s="66" t="str">
        <f t="shared" si="68"/>
        <v/>
      </c>
      <c r="EF30" s="66" t="str">
        <f t="shared" si="69"/>
        <v/>
      </c>
      <c r="EG30" s="66" t="str">
        <f>IF(EF30="","",IF(COUNTIF(EF$20:EF30,EF30)=1,1,""))</f>
        <v/>
      </c>
      <c r="EH30" s="66" t="str">
        <f t="shared" si="70"/>
        <v/>
      </c>
      <c r="EI30" s="66" t="str">
        <f t="shared" si="71"/>
        <v/>
      </c>
      <c r="EJ30" s="66" t="str">
        <f>IF(EI30="","",IF(COUNTIF(EI$20:EI30,EI30)=1,1,""))</f>
        <v/>
      </c>
      <c r="EK30" s="66" t="str">
        <f t="shared" si="72"/>
        <v/>
      </c>
      <c r="EL30" s="66" t="str">
        <f t="shared" si="73"/>
        <v/>
      </c>
      <c r="EM30" s="66" t="str">
        <f>IF(EL30="","",IF(COUNTIF(EL$20:EL30,EL30)=1,1,""))</f>
        <v/>
      </c>
      <c r="EN30" s="66" t="str">
        <f t="shared" si="74"/>
        <v/>
      </c>
      <c r="EO30" s="66" t="str">
        <f t="shared" si="75"/>
        <v/>
      </c>
      <c r="EP30" s="66" t="str">
        <f>IF(EO30="","",IF(COUNTIF(EO$20:EO30,EO30)=1,1,""))</f>
        <v/>
      </c>
      <c r="EQ30" s="66" t="str">
        <f t="shared" si="76"/>
        <v/>
      </c>
      <c r="ER30" s="66" t="str">
        <f t="shared" si="77"/>
        <v/>
      </c>
      <c r="ES30" s="66" t="str">
        <f>IF(ER30="","",IF(COUNTIF(ER$20:ER30,ER30)=1,1,""))</f>
        <v/>
      </c>
      <c r="ET30" s="66" t="str">
        <f t="shared" si="78"/>
        <v/>
      </c>
      <c r="EU30" s="66" t="str">
        <f t="shared" si="79"/>
        <v/>
      </c>
      <c r="EV30" s="66" t="str">
        <f>IF(EU30="","",IF(COUNTIF(EU$20:EU30,EU30)=1,1,""))</f>
        <v/>
      </c>
      <c r="EW30" s="66" t="str">
        <f t="shared" si="80"/>
        <v/>
      </c>
      <c r="EX30" s="66" t="str">
        <f t="shared" si="81"/>
        <v/>
      </c>
      <c r="EY30" s="66" t="str">
        <f>IF(EX30="","",IF(COUNTIF(EX$20:EX30,EX30)=1,1,""))</f>
        <v/>
      </c>
      <c r="EZ30" s="66" t="str">
        <f t="shared" si="82"/>
        <v/>
      </c>
      <c r="FA30" s="66" t="str">
        <f t="shared" si="83"/>
        <v/>
      </c>
      <c r="FB30" s="66" t="str">
        <f>IF(FA30="","",IF(COUNTIF(FA$20:FA30,FA30)=1,1,""))</f>
        <v/>
      </c>
      <c r="FC30" s="66" t="str">
        <f t="shared" si="84"/>
        <v/>
      </c>
      <c r="FD30" s="66" t="str">
        <f t="shared" si="85"/>
        <v/>
      </c>
      <c r="FE30" s="66" t="str">
        <f>IF(FD30="","",IF(COUNTIF(FD$20:FD30,FD30)=1,1,""))</f>
        <v/>
      </c>
      <c r="FF30" s="66" t="str">
        <f t="shared" si="86"/>
        <v/>
      </c>
      <c r="FG30" s="66" t="str">
        <f t="shared" si="87"/>
        <v>1_B2-6</v>
      </c>
      <c r="FH30" s="66">
        <f>IF(FG30="","",IF(COUNTIF(FG$20:FG30,FG30)=1,1,""))</f>
        <v>1</v>
      </c>
      <c r="FI30" s="66">
        <f t="shared" si="88"/>
        <v>5.0000000000000001E-4</v>
      </c>
      <c r="FJ30" s="66" t="str">
        <f t="shared" si="89"/>
        <v/>
      </c>
      <c r="FK30" s="66" t="str">
        <f>IF(FJ30="","",IF(COUNTIF(FJ$20:FJ30,FJ30)=1,1,""))</f>
        <v/>
      </c>
      <c r="FL30" s="66" t="str">
        <f t="shared" si="90"/>
        <v>無</v>
      </c>
      <c r="FM30" s="66" t="str">
        <f t="shared" si="91"/>
        <v/>
      </c>
      <c r="FN30" s="66" t="str">
        <f>IF(FM30="","",IF(COUNTIF(FM$20:FM30,FM30)=1,1,""))</f>
        <v/>
      </c>
      <c r="FO30" s="66" t="str">
        <f t="shared" si="92"/>
        <v/>
      </c>
      <c r="FP30" s="66" t="str">
        <f t="shared" si="93"/>
        <v/>
      </c>
      <c r="FQ30" s="66" t="str">
        <f>IF(FP30="","",IF(COUNTIF(FP$20:FP30,FP30)=1,1,""))</f>
        <v/>
      </c>
      <c r="FR30" s="66" t="str">
        <f t="shared" si="94"/>
        <v/>
      </c>
      <c r="FS30" s="66" t="str">
        <f t="shared" si="95"/>
        <v/>
      </c>
      <c r="FT30" s="66" t="str">
        <f>IF(FS30="","",IF(COUNTIF(FS$20:FS30,FS30)=1,1,""))</f>
        <v/>
      </c>
      <c r="FU30" s="66" t="str">
        <f t="shared" si="96"/>
        <v/>
      </c>
      <c r="FV30" s="66" t="str">
        <f t="shared" si="97"/>
        <v/>
      </c>
      <c r="FW30" s="66" t="str">
        <f>IF(FV30="","",IF(COUNTIF(FV$20:FV30,FV30)=1,1,""))</f>
        <v/>
      </c>
      <c r="FX30" s="66" t="str">
        <f t="shared" si="98"/>
        <v/>
      </c>
      <c r="FY30" s="66" t="str">
        <f t="shared" si="99"/>
        <v/>
      </c>
      <c r="FZ30" s="66" t="str">
        <f>IF(FY30="","",IF(COUNTIF(FY$20:FY30,FY30)=1,1,""))</f>
        <v/>
      </c>
      <c r="GA30" s="66" t="str">
        <f t="shared" si="100"/>
        <v/>
      </c>
      <c r="GB30" s="66" t="str">
        <f t="shared" si="101"/>
        <v/>
      </c>
      <c r="GC30" s="66" t="str">
        <f>IF(GB30="","",IF(COUNTIF(GB$20:GB30,GB30)=1,1,""))</f>
        <v/>
      </c>
      <c r="GD30" s="66" t="str">
        <f t="shared" si="102"/>
        <v/>
      </c>
      <c r="GE30" s="66" t="str">
        <f t="shared" si="103"/>
        <v/>
      </c>
      <c r="GF30" s="66" t="str">
        <f>IF(GE30="","",IF(COUNTIF(GE$20:GE30,GE30)=1,1,""))</f>
        <v/>
      </c>
      <c r="GG30" s="66" t="str">
        <f t="shared" si="104"/>
        <v/>
      </c>
      <c r="GH30" s="66" t="str">
        <f t="shared" si="105"/>
        <v/>
      </c>
      <c r="GI30" s="66" t="str">
        <f>IF(GH30="","",IF(COUNTIF(GH$20:GH30,GH30)=1,1,""))</f>
        <v/>
      </c>
      <c r="GJ30" s="66" t="str">
        <f t="shared" si="106"/>
        <v/>
      </c>
      <c r="GK30" s="66" t="str">
        <f t="shared" si="107"/>
        <v/>
      </c>
      <c r="GL30" s="66" t="str">
        <f>IF(GK30="","",IF(COUNTIF(GK$20:GK30,GK30)=1,1,""))</f>
        <v/>
      </c>
      <c r="GM30" s="66" t="str">
        <f t="shared" si="108"/>
        <v/>
      </c>
      <c r="GN30" s="66" t="str">
        <f t="shared" si="109"/>
        <v/>
      </c>
      <c r="GO30" s="66" t="str">
        <f>IF(GN30="","",IF(COUNTIF(GN$20:GN30,GN30)=1,1,""))</f>
        <v/>
      </c>
      <c r="GP30" s="66" t="str">
        <f t="shared" si="110"/>
        <v/>
      </c>
      <c r="GQ30" s="66" t="str">
        <f t="shared" si="111"/>
        <v/>
      </c>
      <c r="GR30" s="66" t="str">
        <f>IF(GQ30="","",IF(COUNTIF(GQ$20:GQ30,GQ30)=1,1,""))</f>
        <v/>
      </c>
      <c r="GS30" s="66" t="str">
        <f t="shared" si="112"/>
        <v/>
      </c>
      <c r="GT30" s="66" t="str">
        <f t="shared" si="113"/>
        <v/>
      </c>
      <c r="GU30" s="66" t="str">
        <f>IF(GT30="","",IF(COUNTIF(GT$20:GT30,GT30)=1,1,""))</f>
        <v/>
      </c>
      <c r="GV30" s="66" t="str">
        <f t="shared" si="114"/>
        <v/>
      </c>
      <c r="GW30" s="66" t="str">
        <f t="shared" si="115"/>
        <v/>
      </c>
      <c r="GX30" s="66" t="str">
        <f>IF(GW30="","",IF(COUNTIF(GW$20:GW30,GW30)=1,1,""))</f>
        <v/>
      </c>
      <c r="GY30" s="66" t="str">
        <f t="shared" si="116"/>
        <v/>
      </c>
      <c r="GZ30" s="66" t="str">
        <f t="shared" si="117"/>
        <v/>
      </c>
      <c r="HA30" s="66" t="str">
        <f>IF(GZ30="","",IF(COUNTIF(GZ$20:GZ30,GZ30)=1,1,""))</f>
        <v/>
      </c>
      <c r="HB30" s="66" t="str">
        <f t="shared" si="118"/>
        <v/>
      </c>
      <c r="HC30" s="66" t="str">
        <f t="shared" si="119"/>
        <v/>
      </c>
      <c r="HD30" s="66" t="str">
        <f>IF(HC30="","",IF(COUNTIF(HC$20:HC30,HC30)=1,1,""))</f>
        <v/>
      </c>
      <c r="HE30" s="66" t="str">
        <f t="shared" si="120"/>
        <v/>
      </c>
      <c r="HF30" s="66" t="str">
        <f t="shared" si="121"/>
        <v/>
      </c>
      <c r="HG30" s="66" t="str">
        <f>IF(HF30="","",IF(COUNTIF(HF$20:HF30,HF30)=1,1,""))</f>
        <v/>
      </c>
      <c r="HH30" s="66" t="str">
        <f t="shared" si="122"/>
        <v/>
      </c>
      <c r="HI30" s="66" t="str">
        <f t="shared" si="123"/>
        <v/>
      </c>
      <c r="HJ30" s="66" t="str">
        <f>IF(HI30="","",IF(COUNTIF(HI$20:HI30,HI30)=1,1,""))</f>
        <v/>
      </c>
      <c r="HK30" s="66" t="str">
        <f t="shared" si="124"/>
        <v/>
      </c>
      <c r="HL30" s="66" t="str">
        <f t="shared" si="125"/>
        <v/>
      </c>
      <c r="HM30" s="66" t="str">
        <f>IF(HL30="","",IF(COUNTIF(HL$20:HL30,HL30)=1,1,""))</f>
        <v/>
      </c>
      <c r="HN30" s="66" t="str">
        <f t="shared" si="126"/>
        <v/>
      </c>
      <c r="HO30" s="66" t="str">
        <f t="shared" si="127"/>
        <v/>
      </c>
      <c r="HP30" s="66" t="str">
        <f>IF(HO30="","",IF(COUNTIF(HO$20:HO30,HO30)=1,1,""))</f>
        <v/>
      </c>
      <c r="HQ30" s="66" t="str">
        <f t="shared" si="128"/>
        <v/>
      </c>
      <c r="HR30" s="66" t="str">
        <f t="shared" si="129"/>
        <v/>
      </c>
      <c r="HS30" s="66" t="str">
        <f>IF(HR30="","",IF(COUNTIF(HR$20:HR30,HR30)=1,1,""))</f>
        <v/>
      </c>
      <c r="HT30" s="66" t="str">
        <f t="shared" si="130"/>
        <v/>
      </c>
      <c r="HU30" s="66" t="str">
        <f t="shared" si="131"/>
        <v/>
      </c>
      <c r="HV30" s="66" t="str">
        <f>IF(HU30="","",IF(COUNTIF(HU$20:HU30,HU30)=1,1,""))</f>
        <v/>
      </c>
      <c r="HW30" s="66" t="str">
        <f t="shared" si="132"/>
        <v/>
      </c>
      <c r="HX30" s="66" t="str">
        <f t="shared" si="133"/>
        <v/>
      </c>
      <c r="HY30" s="66" t="str">
        <f>IF(HX30="","",IF(COUNTIF(HX$20:HX30,HX30)=1,1,""))</f>
        <v/>
      </c>
      <c r="HZ30" s="66" t="str">
        <f t="shared" si="134"/>
        <v/>
      </c>
      <c r="IA30" s="66" t="str">
        <f t="shared" si="135"/>
        <v/>
      </c>
      <c r="IB30" s="66" t="str">
        <f>IF(IA30="","",IF(COUNTIF(IA$20:IA30,IA30)=1,1,""))</f>
        <v/>
      </c>
      <c r="IC30" s="66" t="str">
        <f t="shared" si="136"/>
        <v/>
      </c>
      <c r="ID30" s="66" t="str">
        <f t="shared" si="137"/>
        <v/>
      </c>
      <c r="IE30" s="66" t="str">
        <f>IF(ID30="","",IF(COUNTIF(ID$20:ID30,ID30)=1,1,""))</f>
        <v/>
      </c>
      <c r="IF30" s="66" t="str">
        <f t="shared" si="138"/>
        <v/>
      </c>
      <c r="IG30" s="66" t="str">
        <f t="shared" si="139"/>
        <v/>
      </c>
      <c r="IH30" s="66" t="str">
        <f>IF(IG30="","",IF(COUNTIF(IG$20:IG30,IG30)=1,1,""))</f>
        <v/>
      </c>
      <c r="II30" s="66" t="str">
        <f t="shared" si="140"/>
        <v/>
      </c>
      <c r="IJ30" s="66" t="str">
        <f t="shared" si="141"/>
        <v/>
      </c>
      <c r="IK30" s="66" t="str">
        <f>IF(IJ30="","",IF(COUNTIF(IJ$20:IJ30,IJ30)=1,1,""))</f>
        <v/>
      </c>
      <c r="IL30" s="66" t="str">
        <f t="shared" si="142"/>
        <v/>
      </c>
      <c r="IM30" s="66" t="str">
        <f t="shared" si="143"/>
        <v/>
      </c>
      <c r="IN30" s="66" t="str">
        <f>IF(IM30="","",IF(COUNTIF(IM$20:IM30,IM30)=1,1,""))</f>
        <v/>
      </c>
      <c r="IO30" s="66" t="str">
        <f t="shared" si="144"/>
        <v/>
      </c>
      <c r="IP30" s="66" t="str">
        <f t="shared" si="145"/>
        <v/>
      </c>
      <c r="IQ30" s="66" t="str">
        <f>IF(IP30="","",IF(COUNTIF(IP$20:IP30,IP30)=1,1,""))</f>
        <v/>
      </c>
      <c r="IR30" s="66" t="str">
        <f t="shared" si="146"/>
        <v/>
      </c>
      <c r="IS30" s="66" t="str">
        <f t="shared" si="147"/>
        <v/>
      </c>
      <c r="IT30" s="66" t="str">
        <f>IF(IS30="","",IF(COUNTIF(IS$20:IS30,IS30)=1,1,""))</f>
        <v/>
      </c>
      <c r="IU30" s="66" t="str">
        <f t="shared" si="148"/>
        <v/>
      </c>
      <c r="IV30" s="66" t="str">
        <f t="shared" si="149"/>
        <v/>
      </c>
      <c r="IW30" s="66" t="str">
        <f>IF(IV30="","",IF(COUNTIF(IV$20:IV30,IV30)=1,1,""))</f>
        <v/>
      </c>
      <c r="IX30" s="66" t="str">
        <f t="shared" si="150"/>
        <v/>
      </c>
      <c r="IY30" s="66" t="str">
        <f t="shared" si="151"/>
        <v/>
      </c>
      <c r="IZ30" s="66" t="str">
        <f>IF(IY30="","",IF(COUNTIF(IY$20:IY30,IY30)=1,1,""))</f>
        <v/>
      </c>
      <c r="JA30" s="66" t="str">
        <f t="shared" si="152"/>
        <v/>
      </c>
      <c r="JB30" s="66" t="str">
        <f t="shared" si="153"/>
        <v/>
      </c>
      <c r="JC30" s="66" t="str">
        <f>IF(JB30="","",IF(COUNTIF(JB$20:JB30,JB30)=1,1,""))</f>
        <v/>
      </c>
      <c r="JD30" s="66" t="str">
        <f t="shared" si="154"/>
        <v/>
      </c>
      <c r="JE30" s="66" t="str">
        <f t="shared" si="155"/>
        <v/>
      </c>
      <c r="JF30" s="66" t="str">
        <f>IF(JE30="","",IF(COUNTIF(JE$20:JE30,JE30)=1,1,""))</f>
        <v/>
      </c>
      <c r="JG30" s="66" t="str">
        <f t="shared" si="156"/>
        <v/>
      </c>
      <c r="JH30" s="66" t="str">
        <f t="shared" si="157"/>
        <v/>
      </c>
      <c r="JI30" s="66" t="str">
        <f>IF(JH30="","",IF(COUNTIF(JH$20:JH30,JH30)=1,1,""))</f>
        <v/>
      </c>
      <c r="JJ30" s="66" t="str">
        <f t="shared" si="158"/>
        <v/>
      </c>
      <c r="JK30" s="66" t="str">
        <f t="shared" si="159"/>
        <v/>
      </c>
      <c r="JL30" s="66" t="str">
        <f>IF(JK30="","",IF(COUNTIF(JK$20:JK30,JK30)=1,1,""))</f>
        <v/>
      </c>
      <c r="JM30" s="66" t="str">
        <f t="shared" si="160"/>
        <v/>
      </c>
      <c r="JN30" s="66" t="str">
        <f t="shared" si="161"/>
        <v/>
      </c>
      <c r="JO30" s="66" t="str">
        <f>IF(JN30="","",IF(COUNTIF(JN$20:JN30,JN30)=1,1,""))</f>
        <v/>
      </c>
      <c r="JP30" s="66" t="str">
        <f t="shared" si="162"/>
        <v/>
      </c>
      <c r="JQ30" s="66" t="str">
        <f t="shared" si="163"/>
        <v/>
      </c>
      <c r="JR30" s="66" t="str">
        <f>IF(JQ30="","",IF(COUNTIF(JQ$20:JQ30,JQ30)=1,1,""))</f>
        <v/>
      </c>
      <c r="JS30" s="66" t="str">
        <f t="shared" si="164"/>
        <v/>
      </c>
      <c r="JT30" s="66" t="str">
        <f t="shared" si="165"/>
        <v/>
      </c>
      <c r="JU30" s="66" t="str">
        <f>IF(JT30="","",IF(COUNTIF(JT$20:JT30,JT30)=1,1,""))</f>
        <v/>
      </c>
      <c r="JV30" s="66" t="str">
        <f t="shared" si="166"/>
        <v/>
      </c>
      <c r="JW30" s="66" t="str">
        <f t="shared" si="167"/>
        <v/>
      </c>
      <c r="JX30" s="66" t="str">
        <f>IF(JW30="","",IF(COUNTIF(JW$20:JW30,JW30)=1,1,""))</f>
        <v/>
      </c>
      <c r="JY30" s="66" t="str">
        <f t="shared" si="168"/>
        <v/>
      </c>
      <c r="JZ30" s="66" t="str">
        <f t="shared" si="169"/>
        <v/>
      </c>
      <c r="KA30" s="66" t="str">
        <f>IF(JZ30="","",IF(COUNTIF(JZ$20:JZ30,JZ30)=1,1,""))</f>
        <v/>
      </c>
      <c r="KB30" s="66" t="str">
        <f t="shared" si="170"/>
        <v/>
      </c>
      <c r="KC30" s="66" t="str">
        <f t="shared" si="171"/>
        <v/>
      </c>
      <c r="KD30" s="66" t="str">
        <f>IF(KC30="","",IF(COUNTIF(KC$20:KC30,KC30)=1,1,""))</f>
        <v/>
      </c>
      <c r="KE30" s="66" t="str">
        <f t="shared" si="172"/>
        <v/>
      </c>
      <c r="KF30" s="66" t="str">
        <f t="shared" si="173"/>
        <v/>
      </c>
      <c r="KG30" s="66" t="str">
        <f>IF(KF30="","",IF(COUNTIF(KF$20:KF30,KF30)=1,1,""))</f>
        <v/>
      </c>
      <c r="KH30" s="66" t="str">
        <f t="shared" si="174"/>
        <v/>
      </c>
      <c r="KI30" s="66" t="str">
        <f t="shared" si="175"/>
        <v/>
      </c>
      <c r="KJ30" s="66" t="str">
        <f>IF(KI30="","",IF(COUNTIF(KI$20:KI30,KI30)=1,1,""))</f>
        <v/>
      </c>
      <c r="KK30" s="66" t="str">
        <f t="shared" si="176"/>
        <v/>
      </c>
      <c r="KL30" s="66" t="str">
        <f t="shared" si="177"/>
        <v/>
      </c>
      <c r="KM30" s="66" t="str">
        <f>IF(KL30="","",IF(COUNTIF(KL$20:KL30,KL30)=1,1,""))</f>
        <v/>
      </c>
      <c r="KN30" s="66" t="str">
        <f t="shared" si="178"/>
        <v/>
      </c>
      <c r="KO30" s="66" t="str">
        <f t="shared" si="179"/>
        <v/>
      </c>
      <c r="KP30" s="66" t="str">
        <f>IF(KO30="","",IF(COUNTIF(KO$20:KO30,KO30)=1,1,""))</f>
        <v/>
      </c>
      <c r="KQ30" s="66" t="str">
        <f t="shared" si="180"/>
        <v/>
      </c>
      <c r="KR30" s="66" t="str">
        <f t="shared" si="181"/>
        <v/>
      </c>
      <c r="KS30" s="66" t="str">
        <f>IF(KR30="","",IF(COUNTIF(KR$20:KR30,KR30)=1,1,""))</f>
        <v/>
      </c>
      <c r="KT30" s="66" t="str">
        <f t="shared" si="182"/>
        <v/>
      </c>
      <c r="KU30" s="66" t="str">
        <f t="shared" si="183"/>
        <v/>
      </c>
      <c r="KV30" s="66" t="str">
        <f>IF(KU30="","",IF(COUNTIF(KU$20:KU30,KU30)=1,1,""))</f>
        <v/>
      </c>
      <c r="KW30" s="66" t="str">
        <f t="shared" si="184"/>
        <v/>
      </c>
      <c r="KX30" s="66" t="str">
        <f t="shared" si="185"/>
        <v/>
      </c>
      <c r="KY30" s="66" t="str">
        <f>IF(KX30="","",IF(COUNTIF(KX$20:KX30,KX30)=1,1,""))</f>
        <v/>
      </c>
      <c r="KZ30" s="66" t="str">
        <f t="shared" si="186"/>
        <v/>
      </c>
      <c r="LA30" s="66" t="str">
        <f t="shared" si="187"/>
        <v/>
      </c>
      <c r="LB30" s="66" t="str">
        <f>IF(LA30="","",IF(COUNTIF(LA$20:LA30,LA30)=1,1,""))</f>
        <v/>
      </c>
      <c r="LC30" s="66" t="str">
        <f t="shared" si="188"/>
        <v/>
      </c>
      <c r="LD30" s="66" t="str">
        <f t="shared" si="189"/>
        <v/>
      </c>
      <c r="LE30" s="66" t="str">
        <f>IF(LD30="","",IF(COUNTIF(LD$20:LD30,LD30)=1,1,""))</f>
        <v/>
      </c>
      <c r="LF30" s="66" t="str">
        <f t="shared" si="190"/>
        <v/>
      </c>
      <c r="LG30" s="66" t="str">
        <f t="shared" si="191"/>
        <v/>
      </c>
      <c r="LH30" s="66" t="str">
        <f>IF(LG30="","",IF(COUNTIF(LG$20:LG30,LG30)=1,1,""))</f>
        <v/>
      </c>
      <c r="LI30" s="66" t="str">
        <f t="shared" si="192"/>
        <v/>
      </c>
      <c r="LJ30" s="66" t="str">
        <f t="shared" si="193"/>
        <v/>
      </c>
      <c r="LK30" s="66" t="str">
        <f>IF(LJ30="","",IF(COUNTIF(LJ$20:LJ30,LJ30)=1,1,""))</f>
        <v/>
      </c>
      <c r="LL30" s="66" t="str">
        <f t="shared" si="194"/>
        <v/>
      </c>
      <c r="LM30" s="66" t="str">
        <f t="shared" si="195"/>
        <v/>
      </c>
      <c r="LN30" s="66" t="str">
        <f>IF(LM30="","",IF(COUNTIF(LM$20:LM30,LM30)=1,1,""))</f>
        <v/>
      </c>
      <c r="LO30" s="66" t="str">
        <f t="shared" si="196"/>
        <v/>
      </c>
      <c r="LP30" s="66" t="str">
        <f t="shared" si="197"/>
        <v/>
      </c>
      <c r="LQ30" s="66" t="str">
        <f>IF(LP30="","",IF(COUNTIF(LP$20:LP30,LP30)=1,1,""))</f>
        <v/>
      </c>
      <c r="LR30" s="66" t="str">
        <f t="shared" si="198"/>
        <v/>
      </c>
      <c r="LS30" s="66" t="str">
        <f t="shared" si="199"/>
        <v/>
      </c>
      <c r="LT30" s="66" t="str">
        <f>IF(LS30="","",IF(COUNTIF(LS$20:LS30,LS30)=1,1,""))</f>
        <v/>
      </c>
      <c r="LU30" s="66" t="str">
        <f t="shared" si="200"/>
        <v/>
      </c>
      <c r="LV30" s="66" t="str">
        <f t="shared" si="201"/>
        <v/>
      </c>
      <c r="LW30" s="66" t="str">
        <f>IF(LV30="","",IF(COUNTIF(LV$20:LV30,LV30)=1,1,""))</f>
        <v/>
      </c>
      <c r="LX30" s="66" t="str">
        <f t="shared" si="202"/>
        <v/>
      </c>
      <c r="LY30" s="66" t="str">
        <f t="shared" si="203"/>
        <v/>
      </c>
      <c r="LZ30" s="66" t="str">
        <f>IF(LY30="","",IF(COUNTIF(LY$20:LY30,LY30)=1,1,""))</f>
        <v/>
      </c>
      <c r="MA30" s="66" t="str">
        <f t="shared" si="204"/>
        <v/>
      </c>
      <c r="MB30" s="66" t="str">
        <f t="shared" si="205"/>
        <v/>
      </c>
      <c r="MC30" s="66" t="str">
        <f>IF(MB30="","",IF(COUNTIF(MB$20:MB30,MB30)=1,1,""))</f>
        <v/>
      </c>
      <c r="MD30" s="66" t="str">
        <f t="shared" si="206"/>
        <v/>
      </c>
      <c r="ME30" s="66" t="str">
        <f t="shared" si="207"/>
        <v/>
      </c>
      <c r="MF30" s="66" t="str">
        <f>IF(ME30="","",IF(COUNTIF(ME$20:ME30,ME30)=1,1,""))</f>
        <v/>
      </c>
      <c r="MG30" s="66" t="str">
        <f t="shared" si="208"/>
        <v/>
      </c>
      <c r="MH30" s="66" t="str">
        <f t="shared" si="209"/>
        <v/>
      </c>
      <c r="MI30" s="66" t="str">
        <f>IF(MH30="","",IF(COUNTIF(MH$20:MH30,MH30)=1,1,""))</f>
        <v/>
      </c>
      <c r="MJ30" s="66" t="str">
        <f t="shared" si="210"/>
        <v/>
      </c>
      <c r="MK30" s="66" t="str">
        <f t="shared" si="211"/>
        <v/>
      </c>
      <c r="ML30" s="66" t="str">
        <f>IF(MK30="","",IF(COUNTIF(MK$20:MK30,MK30)=1,1,""))</f>
        <v/>
      </c>
      <c r="MM30" s="66" t="str">
        <f t="shared" si="212"/>
        <v/>
      </c>
      <c r="MN30" s="66" t="str">
        <f t="shared" si="213"/>
        <v/>
      </c>
      <c r="MO30" s="66" t="str">
        <f>IF(MN30="","",IF(COUNTIF(MN$20:MN30,MN30)=1,1,""))</f>
        <v/>
      </c>
      <c r="MP30" s="66" t="str">
        <f t="shared" si="214"/>
        <v/>
      </c>
      <c r="MQ30" s="66" t="str">
        <f t="shared" si="215"/>
        <v/>
      </c>
      <c r="MR30" s="66" t="str">
        <f>IF(MQ30="","",IF(COUNTIF(MQ$20:MQ30,MQ30)=1,1,""))</f>
        <v/>
      </c>
      <c r="MS30" s="66" t="str">
        <f t="shared" si="216"/>
        <v/>
      </c>
      <c r="MT30" s="66" t="str">
        <f t="shared" si="217"/>
        <v/>
      </c>
      <c r="MU30" s="66" t="str">
        <f>IF(MT30="","",IF(COUNTIF(MT$20:MT30,MT30)=1,1,""))</f>
        <v/>
      </c>
      <c r="MV30" s="66" t="str">
        <f t="shared" si="218"/>
        <v/>
      </c>
      <c r="MW30" s="66" t="str">
        <f t="shared" si="219"/>
        <v/>
      </c>
      <c r="MX30" s="66" t="str">
        <f>IF(MW30="","",IF(COUNTIF(MW$20:MW30,MW30)=1,1,""))</f>
        <v/>
      </c>
      <c r="MY30" s="66" t="str">
        <f t="shared" si="220"/>
        <v/>
      </c>
      <c r="MZ30" s="66" t="str">
        <f t="shared" si="221"/>
        <v/>
      </c>
      <c r="NA30" s="66" t="str">
        <f>IF(MZ30="","",IF(COUNTIF(MZ$20:MZ30,MZ30)=1,1,""))</f>
        <v/>
      </c>
      <c r="NB30" s="66" t="str">
        <f t="shared" si="222"/>
        <v/>
      </c>
    </row>
    <row r="31" spans="2:366" s="66" customFormat="1">
      <c r="B31" s="67">
        <f t="shared" si="223"/>
        <v>12</v>
      </c>
      <c r="C31" s="56">
        <v>1</v>
      </c>
      <c r="D31" s="57" t="s">
        <v>1228</v>
      </c>
      <c r="E31" s="58" t="s">
        <v>102</v>
      </c>
      <c r="F31" s="75" t="s">
        <v>1215</v>
      </c>
      <c r="G31" s="87">
        <v>37.4</v>
      </c>
      <c r="H31" s="88">
        <v>0</v>
      </c>
      <c r="I31" s="89" t="str">
        <f t="shared" si="5"/>
        <v>～</v>
      </c>
      <c r="J31" s="90">
        <v>-10</v>
      </c>
      <c r="K31" s="91">
        <f t="shared" si="0"/>
        <v>37.4</v>
      </c>
      <c r="L31" s="89" t="str">
        <f t="shared" si="6"/>
        <v>～</v>
      </c>
      <c r="M31" s="92">
        <f t="shared" si="1"/>
        <v>27.4</v>
      </c>
      <c r="N31" s="59" t="s">
        <v>20</v>
      </c>
      <c r="O31" s="60" t="s">
        <v>36</v>
      </c>
      <c r="P31" s="60" t="s">
        <v>36</v>
      </c>
      <c r="Q31" s="60" t="s">
        <v>20</v>
      </c>
      <c r="R31" s="60" t="s">
        <v>20</v>
      </c>
      <c r="S31" s="93" t="s">
        <v>36</v>
      </c>
      <c r="T31" s="93" t="s">
        <v>36</v>
      </c>
      <c r="U31" s="93" t="s">
        <v>20</v>
      </c>
      <c r="V31" s="93" t="s">
        <v>36</v>
      </c>
      <c r="W31" s="93" t="s">
        <v>36</v>
      </c>
      <c r="X31" s="93">
        <v>4.0000000000000002E-4</v>
      </c>
      <c r="Y31" s="93" t="s">
        <v>36</v>
      </c>
      <c r="Z31" s="93" t="s">
        <v>36</v>
      </c>
      <c r="AA31" s="93" t="s">
        <v>36</v>
      </c>
      <c r="AB31" s="93" t="s">
        <v>36</v>
      </c>
      <c r="AC31" s="93" t="s">
        <v>36</v>
      </c>
      <c r="AD31" s="93" t="s">
        <v>36</v>
      </c>
      <c r="AE31" s="93" t="s">
        <v>36</v>
      </c>
      <c r="AF31" s="93" t="s">
        <v>36</v>
      </c>
      <c r="AG31" s="93" t="s">
        <v>36</v>
      </c>
      <c r="AH31" s="93" t="s">
        <v>36</v>
      </c>
      <c r="AI31" s="93" t="s">
        <v>36</v>
      </c>
      <c r="AJ31" s="93" t="s">
        <v>36</v>
      </c>
      <c r="AK31" s="93" t="s">
        <v>36</v>
      </c>
      <c r="AL31" s="93" t="s">
        <v>36</v>
      </c>
      <c r="AM31" s="93" t="s">
        <v>36</v>
      </c>
      <c r="AN31" s="61" t="s">
        <v>36</v>
      </c>
      <c r="AP31" s="66" t="str">
        <f t="shared" si="2"/>
        <v>1_C1-4</v>
      </c>
      <c r="AQ31" s="66" t="str">
        <f t="shared" si="7"/>
        <v>1_C1-4</v>
      </c>
      <c r="AR31" s="66">
        <f>IF(AQ31="","",IF(COUNTIF(AQ$20:AQ31,AQ31)=1,1,""))</f>
        <v>1</v>
      </c>
      <c r="AS31" s="66" t="str">
        <f t="shared" si="8"/>
        <v>ND</v>
      </c>
      <c r="AT31" s="66" t="str">
        <f t="shared" si="9"/>
        <v/>
      </c>
      <c r="AU31" s="66" t="str">
        <f>IF(AT31="","",IF(COUNTIF(AT$20:AT31,AT31)=1,1,""))</f>
        <v/>
      </c>
      <c r="AV31" s="66" t="str">
        <f t="shared" si="10"/>
        <v>無</v>
      </c>
      <c r="AW31" s="66" t="str">
        <f t="shared" si="11"/>
        <v/>
      </c>
      <c r="AX31" s="66" t="str">
        <f>IF(AW31="","",IF(COUNTIF(AW$20:AW31,AW31)=1,1,""))</f>
        <v/>
      </c>
      <c r="AY31" s="66" t="str">
        <f t="shared" si="12"/>
        <v/>
      </c>
      <c r="AZ31" s="66" t="str">
        <f t="shared" si="13"/>
        <v/>
      </c>
      <c r="BA31" s="66" t="str">
        <f>IF(AZ31="","",IF(COUNTIF(AZ$20:AZ31,AZ31)=1,1,""))</f>
        <v/>
      </c>
      <c r="BB31" s="66" t="str">
        <f t="shared" si="14"/>
        <v/>
      </c>
      <c r="BC31" s="66" t="str">
        <f t="shared" si="15"/>
        <v/>
      </c>
      <c r="BD31" s="66" t="str">
        <f>IF(BC31="","",IF(COUNTIF(BC$20:BC31,BC31)=1,1,""))</f>
        <v/>
      </c>
      <c r="BE31" s="66" t="str">
        <f t="shared" si="16"/>
        <v/>
      </c>
      <c r="BF31" s="66" t="str">
        <f t="shared" si="17"/>
        <v/>
      </c>
      <c r="BG31" s="66" t="str">
        <f>IF(BF31="","",IF(COUNTIF(BF$20:BF31,BF31)=1,1,""))</f>
        <v/>
      </c>
      <c r="BH31" s="66" t="str">
        <f t="shared" si="18"/>
        <v/>
      </c>
      <c r="BI31" s="66" t="str">
        <f t="shared" si="19"/>
        <v/>
      </c>
      <c r="BJ31" s="66" t="str">
        <f>IF(BI31="","",IF(COUNTIF(BI$20:BI31,BI31)=1,1,""))</f>
        <v/>
      </c>
      <c r="BK31" s="66" t="str">
        <f t="shared" si="20"/>
        <v/>
      </c>
      <c r="BL31" s="66" t="str">
        <f t="shared" si="21"/>
        <v/>
      </c>
      <c r="BM31" s="66" t="str">
        <f>IF(BL31="","",IF(COUNTIF(BL$20:BL31,BL31)=1,1,""))</f>
        <v/>
      </c>
      <c r="BN31" s="66" t="str">
        <f t="shared" si="22"/>
        <v/>
      </c>
      <c r="BO31" s="66" t="str">
        <f t="shared" si="23"/>
        <v/>
      </c>
      <c r="BP31" s="66" t="str">
        <f>IF(BO31="","",IF(COUNTIF(BO$20:BO31,BO31)=1,1,""))</f>
        <v/>
      </c>
      <c r="BQ31" s="66" t="str">
        <f t="shared" si="24"/>
        <v/>
      </c>
      <c r="BR31" s="66" t="str">
        <f t="shared" si="25"/>
        <v/>
      </c>
      <c r="BS31" s="66" t="str">
        <f>IF(BR31="","",IF(COUNTIF(BR$20:BR31,BR31)=1,1,""))</f>
        <v/>
      </c>
      <c r="BT31" s="66" t="str">
        <f t="shared" si="26"/>
        <v/>
      </c>
      <c r="BU31" s="66" t="str">
        <f t="shared" si="27"/>
        <v/>
      </c>
      <c r="BV31" s="66" t="str">
        <f>IF(BU31="","",IF(COUNTIF(BU$20:BU31,BU31)=1,1,""))</f>
        <v/>
      </c>
      <c r="BW31" s="66" t="str">
        <f t="shared" si="28"/>
        <v/>
      </c>
      <c r="BX31" s="66" t="str">
        <f t="shared" si="29"/>
        <v/>
      </c>
      <c r="BY31" s="66" t="str">
        <f>IF(BX31="","",IF(COUNTIF(BX$20:BX31,BX31)=1,1,""))</f>
        <v/>
      </c>
      <c r="BZ31" s="66" t="str">
        <f t="shared" si="30"/>
        <v/>
      </c>
      <c r="CA31" s="66" t="str">
        <f t="shared" si="31"/>
        <v>1_C1-4</v>
      </c>
      <c r="CB31" s="66">
        <f>IF(CA31="","",IF(COUNTIF(CA$20:CA31,CA31)=1,1,""))</f>
        <v>1</v>
      </c>
      <c r="CC31" s="66" t="str">
        <f t="shared" si="32"/>
        <v>ND</v>
      </c>
      <c r="CD31" s="66" t="str">
        <f t="shared" si="33"/>
        <v/>
      </c>
      <c r="CE31" s="66" t="str">
        <f>IF(CD31="","",IF(COUNTIF(CD$20:CD31,CD31)=1,1,""))</f>
        <v/>
      </c>
      <c r="CF31" s="66" t="str">
        <f t="shared" si="34"/>
        <v>無</v>
      </c>
      <c r="CG31" s="66" t="str">
        <f t="shared" si="35"/>
        <v/>
      </c>
      <c r="CH31" s="66" t="str">
        <f>IF(CG31="","",IF(COUNTIF(CG$20:CG31,CG31)=1,1,""))</f>
        <v/>
      </c>
      <c r="CI31" s="66" t="str">
        <f t="shared" si="36"/>
        <v/>
      </c>
      <c r="CJ31" s="66" t="str">
        <f t="shared" si="37"/>
        <v/>
      </c>
      <c r="CK31" s="66" t="str">
        <f>IF(CJ31="","",IF(COUNTIF(CJ$20:CJ31,CJ31)=1,1,""))</f>
        <v/>
      </c>
      <c r="CL31" s="66" t="str">
        <f t="shared" si="38"/>
        <v/>
      </c>
      <c r="CM31" s="66" t="str">
        <f t="shared" si="39"/>
        <v>1_C1-4</v>
      </c>
      <c r="CN31" s="66">
        <f>IF(CM31="","",IF(COUNTIF(CM$20:CM31,CM31)=1,1,""))</f>
        <v>1</v>
      </c>
      <c r="CO31" s="66" t="str">
        <f t="shared" si="40"/>
        <v>ND</v>
      </c>
      <c r="CP31" s="66" t="str">
        <f t="shared" si="41"/>
        <v/>
      </c>
      <c r="CQ31" s="66" t="str">
        <f>IF(CP31="","",IF(COUNTIF(CP$20:CP31,CP31)=1,1,""))</f>
        <v/>
      </c>
      <c r="CR31" s="66" t="str">
        <f t="shared" si="42"/>
        <v>無</v>
      </c>
      <c r="CS31" s="66" t="str">
        <f t="shared" si="43"/>
        <v/>
      </c>
      <c r="CT31" s="66" t="str">
        <f>IF(CS31="","",IF(COUNTIF(CS$20:CS31,CS31)=1,1,""))</f>
        <v/>
      </c>
      <c r="CU31" s="66" t="str">
        <f t="shared" si="44"/>
        <v/>
      </c>
      <c r="CV31" s="66" t="str">
        <f t="shared" si="45"/>
        <v/>
      </c>
      <c r="CW31" s="66" t="str">
        <f>IF(CV31="","",IF(COUNTIF(CV$20:CV31,CV31)=1,1,""))</f>
        <v/>
      </c>
      <c r="CX31" s="66" t="str">
        <f t="shared" si="46"/>
        <v/>
      </c>
      <c r="CY31" s="66" t="str">
        <f t="shared" si="47"/>
        <v/>
      </c>
      <c r="CZ31" s="66" t="str">
        <f>IF(CY31="","",IF(COUNTIF(CY$20:CY31,CY31)=1,1,""))</f>
        <v/>
      </c>
      <c r="DA31" s="66" t="str">
        <f t="shared" si="48"/>
        <v/>
      </c>
      <c r="DB31" s="66" t="str">
        <f t="shared" si="49"/>
        <v/>
      </c>
      <c r="DC31" s="66" t="str">
        <f>IF(DB31="","",IF(COUNTIF(DB$20:DB31,DB31)=1,1,""))</f>
        <v/>
      </c>
      <c r="DD31" s="66" t="str">
        <f t="shared" si="50"/>
        <v/>
      </c>
      <c r="DE31" s="66" t="str">
        <f t="shared" si="51"/>
        <v/>
      </c>
      <c r="DF31" s="66" t="str">
        <f>IF(DE31="","",IF(COUNTIF(DE$20:DE31,DE31)=1,1,""))</f>
        <v/>
      </c>
      <c r="DG31" s="66" t="str">
        <f t="shared" si="52"/>
        <v/>
      </c>
      <c r="DH31" s="66" t="str">
        <f t="shared" si="53"/>
        <v/>
      </c>
      <c r="DI31" s="66" t="str">
        <f>IF(DH31="","",IF(COUNTIF(DH$20:DH31,DH31)=1,1,""))</f>
        <v/>
      </c>
      <c r="DJ31" s="66" t="str">
        <f t="shared" si="54"/>
        <v/>
      </c>
      <c r="DK31" s="66" t="str">
        <f t="shared" si="55"/>
        <v/>
      </c>
      <c r="DL31" s="66" t="str">
        <f>IF(DK31="","",IF(COUNTIF(DK$20:DK31,DK31)=1,1,""))</f>
        <v/>
      </c>
      <c r="DM31" s="66" t="str">
        <f t="shared" si="56"/>
        <v/>
      </c>
      <c r="DN31" s="66" t="str">
        <f t="shared" si="57"/>
        <v/>
      </c>
      <c r="DO31" s="66" t="str">
        <f>IF(DN31="","",IF(COUNTIF(DN$20:DN31,DN31)=1,1,""))</f>
        <v/>
      </c>
      <c r="DP31" s="66" t="str">
        <f t="shared" si="58"/>
        <v/>
      </c>
      <c r="DQ31" s="66" t="str">
        <f t="shared" si="59"/>
        <v/>
      </c>
      <c r="DR31" s="66" t="str">
        <f>IF(DQ31="","",IF(COUNTIF(DQ$20:DQ31,DQ31)=1,1,""))</f>
        <v/>
      </c>
      <c r="DS31" s="66" t="str">
        <f t="shared" si="60"/>
        <v/>
      </c>
      <c r="DT31" s="66" t="str">
        <f t="shared" si="61"/>
        <v/>
      </c>
      <c r="DU31" s="66" t="str">
        <f>IF(DT31="","",IF(COUNTIF(DT$20:DT31,DT31)=1,1,""))</f>
        <v/>
      </c>
      <c r="DV31" s="66" t="str">
        <f t="shared" si="62"/>
        <v/>
      </c>
      <c r="DW31" s="66" t="str">
        <f t="shared" si="63"/>
        <v>1_C1-4</v>
      </c>
      <c r="DX31" s="66">
        <f>IF(DW31="","",IF(COUNTIF(DW$20:DW31,DW31)=1,1,""))</f>
        <v>1</v>
      </c>
      <c r="DY31" s="66" t="str">
        <f t="shared" si="64"/>
        <v>ND</v>
      </c>
      <c r="DZ31" s="66" t="str">
        <f t="shared" si="65"/>
        <v/>
      </c>
      <c r="EA31" s="66" t="str">
        <f>IF(DZ31="","",IF(COUNTIF(DZ$20:DZ31,DZ31)=1,1,""))</f>
        <v/>
      </c>
      <c r="EB31" s="66" t="str">
        <f t="shared" si="66"/>
        <v>無</v>
      </c>
      <c r="EC31" s="66" t="str">
        <f t="shared" si="67"/>
        <v/>
      </c>
      <c r="ED31" s="66" t="str">
        <f>IF(EC31="","",IF(COUNTIF(EC$20:EC31,EC31)=1,1,""))</f>
        <v/>
      </c>
      <c r="EE31" s="66" t="str">
        <f t="shared" si="68"/>
        <v/>
      </c>
      <c r="EF31" s="66" t="str">
        <f t="shared" si="69"/>
        <v/>
      </c>
      <c r="EG31" s="66" t="str">
        <f>IF(EF31="","",IF(COUNTIF(EF$20:EF31,EF31)=1,1,""))</f>
        <v/>
      </c>
      <c r="EH31" s="66" t="str">
        <f t="shared" si="70"/>
        <v/>
      </c>
      <c r="EI31" s="66" t="str">
        <f t="shared" si="71"/>
        <v/>
      </c>
      <c r="EJ31" s="66" t="str">
        <f>IF(EI31="","",IF(COUNTIF(EI$20:EI31,EI31)=1,1,""))</f>
        <v/>
      </c>
      <c r="EK31" s="66" t="str">
        <f t="shared" si="72"/>
        <v/>
      </c>
      <c r="EL31" s="66" t="str">
        <f t="shared" si="73"/>
        <v/>
      </c>
      <c r="EM31" s="66" t="str">
        <f>IF(EL31="","",IF(COUNTIF(EL$20:EL31,EL31)=1,1,""))</f>
        <v/>
      </c>
      <c r="EN31" s="66" t="str">
        <f t="shared" si="74"/>
        <v/>
      </c>
      <c r="EO31" s="66" t="str">
        <f t="shared" si="75"/>
        <v/>
      </c>
      <c r="EP31" s="66" t="str">
        <f>IF(EO31="","",IF(COUNTIF(EO$20:EO31,EO31)=1,1,""))</f>
        <v/>
      </c>
      <c r="EQ31" s="66" t="str">
        <f t="shared" si="76"/>
        <v/>
      </c>
      <c r="ER31" s="66" t="str">
        <f t="shared" si="77"/>
        <v/>
      </c>
      <c r="ES31" s="66" t="str">
        <f>IF(ER31="","",IF(COUNTIF(ER$20:ER31,ER31)=1,1,""))</f>
        <v/>
      </c>
      <c r="ET31" s="66" t="str">
        <f t="shared" si="78"/>
        <v/>
      </c>
      <c r="EU31" s="66" t="str">
        <f t="shared" si="79"/>
        <v/>
      </c>
      <c r="EV31" s="66" t="str">
        <f>IF(EU31="","",IF(COUNTIF(EU$20:EU31,EU31)=1,1,""))</f>
        <v/>
      </c>
      <c r="EW31" s="66" t="str">
        <f t="shared" si="80"/>
        <v/>
      </c>
      <c r="EX31" s="66" t="str">
        <f t="shared" si="81"/>
        <v/>
      </c>
      <c r="EY31" s="66" t="str">
        <f>IF(EX31="","",IF(COUNTIF(EX$20:EX31,EX31)=1,1,""))</f>
        <v/>
      </c>
      <c r="EZ31" s="66" t="str">
        <f t="shared" si="82"/>
        <v/>
      </c>
      <c r="FA31" s="66" t="str">
        <f t="shared" si="83"/>
        <v/>
      </c>
      <c r="FB31" s="66" t="str">
        <f>IF(FA31="","",IF(COUNTIF(FA$20:FA31,FA31)=1,1,""))</f>
        <v/>
      </c>
      <c r="FC31" s="66" t="str">
        <f t="shared" si="84"/>
        <v/>
      </c>
      <c r="FD31" s="66" t="str">
        <f t="shared" si="85"/>
        <v/>
      </c>
      <c r="FE31" s="66" t="str">
        <f>IF(FD31="","",IF(COUNTIF(FD$20:FD31,FD31)=1,1,""))</f>
        <v/>
      </c>
      <c r="FF31" s="66" t="str">
        <f t="shared" si="86"/>
        <v/>
      </c>
      <c r="FG31" s="66" t="str">
        <f t="shared" si="87"/>
        <v>1_C1-4</v>
      </c>
      <c r="FH31" s="66">
        <f>IF(FG31="","",IF(COUNTIF(FG$20:FG31,FG31)=1,1,""))</f>
        <v>1</v>
      </c>
      <c r="FI31" s="66">
        <f t="shared" si="88"/>
        <v>4.0000000000000002E-4</v>
      </c>
      <c r="FJ31" s="66" t="str">
        <f t="shared" si="89"/>
        <v/>
      </c>
      <c r="FK31" s="66" t="str">
        <f>IF(FJ31="","",IF(COUNTIF(FJ$20:FJ31,FJ31)=1,1,""))</f>
        <v/>
      </c>
      <c r="FL31" s="66" t="str">
        <f t="shared" si="90"/>
        <v>無</v>
      </c>
      <c r="FM31" s="66" t="str">
        <f t="shared" si="91"/>
        <v/>
      </c>
      <c r="FN31" s="66" t="str">
        <f>IF(FM31="","",IF(COUNTIF(FM$20:FM31,FM31)=1,1,""))</f>
        <v/>
      </c>
      <c r="FO31" s="66" t="str">
        <f t="shared" si="92"/>
        <v/>
      </c>
      <c r="FP31" s="66" t="str">
        <f t="shared" si="93"/>
        <v/>
      </c>
      <c r="FQ31" s="66" t="str">
        <f>IF(FP31="","",IF(COUNTIF(FP$20:FP31,FP31)=1,1,""))</f>
        <v/>
      </c>
      <c r="FR31" s="66" t="str">
        <f t="shared" si="94"/>
        <v/>
      </c>
      <c r="FS31" s="66" t="str">
        <f t="shared" si="95"/>
        <v/>
      </c>
      <c r="FT31" s="66" t="str">
        <f>IF(FS31="","",IF(COUNTIF(FS$20:FS31,FS31)=1,1,""))</f>
        <v/>
      </c>
      <c r="FU31" s="66" t="str">
        <f t="shared" si="96"/>
        <v/>
      </c>
      <c r="FV31" s="66" t="str">
        <f t="shared" si="97"/>
        <v/>
      </c>
      <c r="FW31" s="66" t="str">
        <f>IF(FV31="","",IF(COUNTIF(FV$20:FV31,FV31)=1,1,""))</f>
        <v/>
      </c>
      <c r="FX31" s="66" t="str">
        <f t="shared" si="98"/>
        <v/>
      </c>
      <c r="FY31" s="66" t="str">
        <f t="shared" si="99"/>
        <v/>
      </c>
      <c r="FZ31" s="66" t="str">
        <f>IF(FY31="","",IF(COUNTIF(FY$20:FY31,FY31)=1,1,""))</f>
        <v/>
      </c>
      <c r="GA31" s="66" t="str">
        <f t="shared" si="100"/>
        <v/>
      </c>
      <c r="GB31" s="66" t="str">
        <f t="shared" si="101"/>
        <v/>
      </c>
      <c r="GC31" s="66" t="str">
        <f>IF(GB31="","",IF(COUNTIF(GB$20:GB31,GB31)=1,1,""))</f>
        <v/>
      </c>
      <c r="GD31" s="66" t="str">
        <f t="shared" si="102"/>
        <v/>
      </c>
      <c r="GE31" s="66" t="str">
        <f t="shared" si="103"/>
        <v/>
      </c>
      <c r="GF31" s="66" t="str">
        <f>IF(GE31="","",IF(COUNTIF(GE$20:GE31,GE31)=1,1,""))</f>
        <v/>
      </c>
      <c r="GG31" s="66" t="str">
        <f t="shared" si="104"/>
        <v/>
      </c>
      <c r="GH31" s="66" t="str">
        <f t="shared" si="105"/>
        <v/>
      </c>
      <c r="GI31" s="66" t="str">
        <f>IF(GH31="","",IF(COUNTIF(GH$20:GH31,GH31)=1,1,""))</f>
        <v/>
      </c>
      <c r="GJ31" s="66" t="str">
        <f t="shared" si="106"/>
        <v/>
      </c>
      <c r="GK31" s="66" t="str">
        <f t="shared" si="107"/>
        <v/>
      </c>
      <c r="GL31" s="66" t="str">
        <f>IF(GK31="","",IF(COUNTIF(GK$20:GK31,GK31)=1,1,""))</f>
        <v/>
      </c>
      <c r="GM31" s="66" t="str">
        <f t="shared" si="108"/>
        <v/>
      </c>
      <c r="GN31" s="66" t="str">
        <f t="shared" si="109"/>
        <v/>
      </c>
      <c r="GO31" s="66" t="str">
        <f>IF(GN31="","",IF(COUNTIF(GN$20:GN31,GN31)=1,1,""))</f>
        <v/>
      </c>
      <c r="GP31" s="66" t="str">
        <f t="shared" si="110"/>
        <v/>
      </c>
      <c r="GQ31" s="66" t="str">
        <f t="shared" si="111"/>
        <v/>
      </c>
      <c r="GR31" s="66" t="str">
        <f>IF(GQ31="","",IF(COUNTIF(GQ$20:GQ31,GQ31)=1,1,""))</f>
        <v/>
      </c>
      <c r="GS31" s="66" t="str">
        <f t="shared" si="112"/>
        <v/>
      </c>
      <c r="GT31" s="66" t="str">
        <f t="shared" si="113"/>
        <v/>
      </c>
      <c r="GU31" s="66" t="str">
        <f>IF(GT31="","",IF(COUNTIF(GT$20:GT31,GT31)=1,1,""))</f>
        <v/>
      </c>
      <c r="GV31" s="66" t="str">
        <f t="shared" si="114"/>
        <v/>
      </c>
      <c r="GW31" s="66" t="str">
        <f t="shared" si="115"/>
        <v/>
      </c>
      <c r="GX31" s="66" t="str">
        <f>IF(GW31="","",IF(COUNTIF(GW$20:GW31,GW31)=1,1,""))</f>
        <v/>
      </c>
      <c r="GY31" s="66" t="str">
        <f t="shared" si="116"/>
        <v/>
      </c>
      <c r="GZ31" s="66" t="str">
        <f t="shared" si="117"/>
        <v/>
      </c>
      <c r="HA31" s="66" t="str">
        <f>IF(GZ31="","",IF(COUNTIF(GZ$20:GZ31,GZ31)=1,1,""))</f>
        <v/>
      </c>
      <c r="HB31" s="66" t="str">
        <f t="shared" si="118"/>
        <v/>
      </c>
      <c r="HC31" s="66" t="str">
        <f t="shared" si="119"/>
        <v/>
      </c>
      <c r="HD31" s="66" t="str">
        <f>IF(HC31="","",IF(COUNTIF(HC$20:HC31,HC31)=1,1,""))</f>
        <v/>
      </c>
      <c r="HE31" s="66" t="str">
        <f t="shared" si="120"/>
        <v/>
      </c>
      <c r="HF31" s="66" t="str">
        <f t="shared" si="121"/>
        <v/>
      </c>
      <c r="HG31" s="66" t="str">
        <f>IF(HF31="","",IF(COUNTIF(HF$20:HF31,HF31)=1,1,""))</f>
        <v/>
      </c>
      <c r="HH31" s="66" t="str">
        <f t="shared" si="122"/>
        <v/>
      </c>
      <c r="HI31" s="66" t="str">
        <f t="shared" si="123"/>
        <v/>
      </c>
      <c r="HJ31" s="66" t="str">
        <f>IF(HI31="","",IF(COUNTIF(HI$20:HI31,HI31)=1,1,""))</f>
        <v/>
      </c>
      <c r="HK31" s="66" t="str">
        <f t="shared" si="124"/>
        <v/>
      </c>
      <c r="HL31" s="66" t="str">
        <f t="shared" si="125"/>
        <v/>
      </c>
      <c r="HM31" s="66" t="str">
        <f>IF(HL31="","",IF(COUNTIF(HL$20:HL31,HL31)=1,1,""))</f>
        <v/>
      </c>
      <c r="HN31" s="66" t="str">
        <f t="shared" si="126"/>
        <v/>
      </c>
      <c r="HO31" s="66" t="str">
        <f t="shared" si="127"/>
        <v/>
      </c>
      <c r="HP31" s="66" t="str">
        <f>IF(HO31="","",IF(COUNTIF(HO$20:HO31,HO31)=1,1,""))</f>
        <v/>
      </c>
      <c r="HQ31" s="66" t="str">
        <f t="shared" si="128"/>
        <v/>
      </c>
      <c r="HR31" s="66" t="str">
        <f t="shared" si="129"/>
        <v/>
      </c>
      <c r="HS31" s="66" t="str">
        <f>IF(HR31="","",IF(COUNTIF(HR$20:HR31,HR31)=1,1,""))</f>
        <v/>
      </c>
      <c r="HT31" s="66" t="str">
        <f t="shared" si="130"/>
        <v/>
      </c>
      <c r="HU31" s="66" t="str">
        <f t="shared" si="131"/>
        <v/>
      </c>
      <c r="HV31" s="66" t="str">
        <f>IF(HU31="","",IF(COUNTIF(HU$20:HU31,HU31)=1,1,""))</f>
        <v/>
      </c>
      <c r="HW31" s="66" t="str">
        <f t="shared" si="132"/>
        <v/>
      </c>
      <c r="HX31" s="66" t="str">
        <f t="shared" si="133"/>
        <v/>
      </c>
      <c r="HY31" s="66" t="str">
        <f>IF(HX31="","",IF(COUNTIF(HX$20:HX31,HX31)=1,1,""))</f>
        <v/>
      </c>
      <c r="HZ31" s="66" t="str">
        <f t="shared" si="134"/>
        <v/>
      </c>
      <c r="IA31" s="66" t="str">
        <f t="shared" si="135"/>
        <v/>
      </c>
      <c r="IB31" s="66" t="str">
        <f>IF(IA31="","",IF(COUNTIF(IA$20:IA31,IA31)=1,1,""))</f>
        <v/>
      </c>
      <c r="IC31" s="66" t="str">
        <f t="shared" si="136"/>
        <v/>
      </c>
      <c r="ID31" s="66" t="str">
        <f t="shared" si="137"/>
        <v/>
      </c>
      <c r="IE31" s="66" t="str">
        <f>IF(ID31="","",IF(COUNTIF(ID$20:ID31,ID31)=1,1,""))</f>
        <v/>
      </c>
      <c r="IF31" s="66" t="str">
        <f t="shared" si="138"/>
        <v/>
      </c>
      <c r="IG31" s="66" t="str">
        <f t="shared" si="139"/>
        <v/>
      </c>
      <c r="IH31" s="66" t="str">
        <f>IF(IG31="","",IF(COUNTIF(IG$20:IG31,IG31)=1,1,""))</f>
        <v/>
      </c>
      <c r="II31" s="66" t="str">
        <f t="shared" si="140"/>
        <v/>
      </c>
      <c r="IJ31" s="66" t="str">
        <f t="shared" si="141"/>
        <v/>
      </c>
      <c r="IK31" s="66" t="str">
        <f>IF(IJ31="","",IF(COUNTIF(IJ$20:IJ31,IJ31)=1,1,""))</f>
        <v/>
      </c>
      <c r="IL31" s="66" t="str">
        <f t="shared" si="142"/>
        <v/>
      </c>
      <c r="IM31" s="66" t="str">
        <f t="shared" si="143"/>
        <v/>
      </c>
      <c r="IN31" s="66" t="str">
        <f>IF(IM31="","",IF(COUNTIF(IM$20:IM31,IM31)=1,1,""))</f>
        <v/>
      </c>
      <c r="IO31" s="66" t="str">
        <f t="shared" si="144"/>
        <v/>
      </c>
      <c r="IP31" s="66" t="str">
        <f t="shared" si="145"/>
        <v/>
      </c>
      <c r="IQ31" s="66" t="str">
        <f>IF(IP31="","",IF(COUNTIF(IP$20:IP31,IP31)=1,1,""))</f>
        <v/>
      </c>
      <c r="IR31" s="66" t="str">
        <f t="shared" si="146"/>
        <v/>
      </c>
      <c r="IS31" s="66" t="str">
        <f t="shared" si="147"/>
        <v/>
      </c>
      <c r="IT31" s="66" t="str">
        <f>IF(IS31="","",IF(COUNTIF(IS$20:IS31,IS31)=1,1,""))</f>
        <v/>
      </c>
      <c r="IU31" s="66" t="str">
        <f t="shared" si="148"/>
        <v/>
      </c>
      <c r="IV31" s="66" t="str">
        <f t="shared" si="149"/>
        <v/>
      </c>
      <c r="IW31" s="66" t="str">
        <f>IF(IV31="","",IF(COUNTIF(IV$20:IV31,IV31)=1,1,""))</f>
        <v/>
      </c>
      <c r="IX31" s="66" t="str">
        <f t="shared" si="150"/>
        <v/>
      </c>
      <c r="IY31" s="66" t="str">
        <f t="shared" si="151"/>
        <v/>
      </c>
      <c r="IZ31" s="66" t="str">
        <f>IF(IY31="","",IF(COUNTIF(IY$20:IY31,IY31)=1,1,""))</f>
        <v/>
      </c>
      <c r="JA31" s="66" t="str">
        <f t="shared" si="152"/>
        <v/>
      </c>
      <c r="JB31" s="66" t="str">
        <f t="shared" si="153"/>
        <v/>
      </c>
      <c r="JC31" s="66" t="str">
        <f>IF(JB31="","",IF(COUNTIF(JB$20:JB31,JB31)=1,1,""))</f>
        <v/>
      </c>
      <c r="JD31" s="66" t="str">
        <f t="shared" si="154"/>
        <v/>
      </c>
      <c r="JE31" s="66" t="str">
        <f t="shared" si="155"/>
        <v/>
      </c>
      <c r="JF31" s="66" t="str">
        <f>IF(JE31="","",IF(COUNTIF(JE$20:JE31,JE31)=1,1,""))</f>
        <v/>
      </c>
      <c r="JG31" s="66" t="str">
        <f t="shared" si="156"/>
        <v/>
      </c>
      <c r="JH31" s="66" t="str">
        <f t="shared" si="157"/>
        <v/>
      </c>
      <c r="JI31" s="66" t="str">
        <f>IF(JH31="","",IF(COUNTIF(JH$20:JH31,JH31)=1,1,""))</f>
        <v/>
      </c>
      <c r="JJ31" s="66" t="str">
        <f t="shared" si="158"/>
        <v/>
      </c>
      <c r="JK31" s="66" t="str">
        <f t="shared" si="159"/>
        <v/>
      </c>
      <c r="JL31" s="66" t="str">
        <f>IF(JK31="","",IF(COUNTIF(JK$20:JK31,JK31)=1,1,""))</f>
        <v/>
      </c>
      <c r="JM31" s="66" t="str">
        <f t="shared" si="160"/>
        <v/>
      </c>
      <c r="JN31" s="66" t="str">
        <f t="shared" si="161"/>
        <v/>
      </c>
      <c r="JO31" s="66" t="str">
        <f>IF(JN31="","",IF(COUNTIF(JN$20:JN31,JN31)=1,1,""))</f>
        <v/>
      </c>
      <c r="JP31" s="66" t="str">
        <f t="shared" si="162"/>
        <v/>
      </c>
      <c r="JQ31" s="66" t="str">
        <f t="shared" si="163"/>
        <v/>
      </c>
      <c r="JR31" s="66" t="str">
        <f>IF(JQ31="","",IF(COUNTIF(JQ$20:JQ31,JQ31)=1,1,""))</f>
        <v/>
      </c>
      <c r="JS31" s="66" t="str">
        <f t="shared" si="164"/>
        <v/>
      </c>
      <c r="JT31" s="66" t="str">
        <f t="shared" si="165"/>
        <v/>
      </c>
      <c r="JU31" s="66" t="str">
        <f>IF(JT31="","",IF(COUNTIF(JT$20:JT31,JT31)=1,1,""))</f>
        <v/>
      </c>
      <c r="JV31" s="66" t="str">
        <f t="shared" si="166"/>
        <v/>
      </c>
      <c r="JW31" s="66" t="str">
        <f t="shared" si="167"/>
        <v/>
      </c>
      <c r="JX31" s="66" t="str">
        <f>IF(JW31="","",IF(COUNTIF(JW$20:JW31,JW31)=1,1,""))</f>
        <v/>
      </c>
      <c r="JY31" s="66" t="str">
        <f t="shared" si="168"/>
        <v/>
      </c>
      <c r="JZ31" s="66" t="str">
        <f t="shared" si="169"/>
        <v/>
      </c>
      <c r="KA31" s="66" t="str">
        <f>IF(JZ31="","",IF(COUNTIF(JZ$20:JZ31,JZ31)=1,1,""))</f>
        <v/>
      </c>
      <c r="KB31" s="66" t="str">
        <f t="shared" si="170"/>
        <v/>
      </c>
      <c r="KC31" s="66" t="str">
        <f t="shared" si="171"/>
        <v/>
      </c>
      <c r="KD31" s="66" t="str">
        <f>IF(KC31="","",IF(COUNTIF(KC$20:KC31,KC31)=1,1,""))</f>
        <v/>
      </c>
      <c r="KE31" s="66" t="str">
        <f t="shared" si="172"/>
        <v/>
      </c>
      <c r="KF31" s="66" t="str">
        <f t="shared" si="173"/>
        <v/>
      </c>
      <c r="KG31" s="66" t="str">
        <f>IF(KF31="","",IF(COUNTIF(KF$20:KF31,KF31)=1,1,""))</f>
        <v/>
      </c>
      <c r="KH31" s="66" t="str">
        <f t="shared" si="174"/>
        <v/>
      </c>
      <c r="KI31" s="66" t="str">
        <f t="shared" si="175"/>
        <v/>
      </c>
      <c r="KJ31" s="66" t="str">
        <f>IF(KI31="","",IF(COUNTIF(KI$20:KI31,KI31)=1,1,""))</f>
        <v/>
      </c>
      <c r="KK31" s="66" t="str">
        <f t="shared" si="176"/>
        <v/>
      </c>
      <c r="KL31" s="66" t="str">
        <f t="shared" si="177"/>
        <v/>
      </c>
      <c r="KM31" s="66" t="str">
        <f>IF(KL31="","",IF(COUNTIF(KL$20:KL31,KL31)=1,1,""))</f>
        <v/>
      </c>
      <c r="KN31" s="66" t="str">
        <f t="shared" si="178"/>
        <v/>
      </c>
      <c r="KO31" s="66" t="str">
        <f t="shared" si="179"/>
        <v/>
      </c>
      <c r="KP31" s="66" t="str">
        <f>IF(KO31="","",IF(COUNTIF(KO$20:KO31,KO31)=1,1,""))</f>
        <v/>
      </c>
      <c r="KQ31" s="66" t="str">
        <f t="shared" si="180"/>
        <v/>
      </c>
      <c r="KR31" s="66" t="str">
        <f t="shared" si="181"/>
        <v/>
      </c>
      <c r="KS31" s="66" t="str">
        <f>IF(KR31="","",IF(COUNTIF(KR$20:KR31,KR31)=1,1,""))</f>
        <v/>
      </c>
      <c r="KT31" s="66" t="str">
        <f t="shared" si="182"/>
        <v/>
      </c>
      <c r="KU31" s="66" t="str">
        <f t="shared" si="183"/>
        <v/>
      </c>
      <c r="KV31" s="66" t="str">
        <f>IF(KU31="","",IF(COUNTIF(KU$20:KU31,KU31)=1,1,""))</f>
        <v/>
      </c>
      <c r="KW31" s="66" t="str">
        <f t="shared" si="184"/>
        <v/>
      </c>
      <c r="KX31" s="66" t="str">
        <f t="shared" si="185"/>
        <v/>
      </c>
      <c r="KY31" s="66" t="str">
        <f>IF(KX31="","",IF(COUNTIF(KX$20:KX31,KX31)=1,1,""))</f>
        <v/>
      </c>
      <c r="KZ31" s="66" t="str">
        <f t="shared" si="186"/>
        <v/>
      </c>
      <c r="LA31" s="66" t="str">
        <f t="shared" si="187"/>
        <v/>
      </c>
      <c r="LB31" s="66" t="str">
        <f>IF(LA31="","",IF(COUNTIF(LA$20:LA31,LA31)=1,1,""))</f>
        <v/>
      </c>
      <c r="LC31" s="66" t="str">
        <f t="shared" si="188"/>
        <v/>
      </c>
      <c r="LD31" s="66" t="str">
        <f t="shared" si="189"/>
        <v/>
      </c>
      <c r="LE31" s="66" t="str">
        <f>IF(LD31="","",IF(COUNTIF(LD$20:LD31,LD31)=1,1,""))</f>
        <v/>
      </c>
      <c r="LF31" s="66" t="str">
        <f t="shared" si="190"/>
        <v/>
      </c>
      <c r="LG31" s="66" t="str">
        <f t="shared" si="191"/>
        <v/>
      </c>
      <c r="LH31" s="66" t="str">
        <f>IF(LG31="","",IF(COUNTIF(LG$20:LG31,LG31)=1,1,""))</f>
        <v/>
      </c>
      <c r="LI31" s="66" t="str">
        <f t="shared" si="192"/>
        <v/>
      </c>
      <c r="LJ31" s="66" t="str">
        <f t="shared" si="193"/>
        <v/>
      </c>
      <c r="LK31" s="66" t="str">
        <f>IF(LJ31="","",IF(COUNTIF(LJ$20:LJ31,LJ31)=1,1,""))</f>
        <v/>
      </c>
      <c r="LL31" s="66" t="str">
        <f t="shared" si="194"/>
        <v/>
      </c>
      <c r="LM31" s="66" t="str">
        <f t="shared" si="195"/>
        <v/>
      </c>
      <c r="LN31" s="66" t="str">
        <f>IF(LM31="","",IF(COUNTIF(LM$20:LM31,LM31)=1,1,""))</f>
        <v/>
      </c>
      <c r="LO31" s="66" t="str">
        <f t="shared" si="196"/>
        <v/>
      </c>
      <c r="LP31" s="66" t="str">
        <f t="shared" si="197"/>
        <v/>
      </c>
      <c r="LQ31" s="66" t="str">
        <f>IF(LP31="","",IF(COUNTIF(LP$20:LP31,LP31)=1,1,""))</f>
        <v/>
      </c>
      <c r="LR31" s="66" t="str">
        <f t="shared" si="198"/>
        <v/>
      </c>
      <c r="LS31" s="66" t="str">
        <f t="shared" si="199"/>
        <v/>
      </c>
      <c r="LT31" s="66" t="str">
        <f>IF(LS31="","",IF(COUNTIF(LS$20:LS31,LS31)=1,1,""))</f>
        <v/>
      </c>
      <c r="LU31" s="66" t="str">
        <f t="shared" si="200"/>
        <v/>
      </c>
      <c r="LV31" s="66" t="str">
        <f t="shared" si="201"/>
        <v/>
      </c>
      <c r="LW31" s="66" t="str">
        <f>IF(LV31="","",IF(COUNTIF(LV$20:LV31,LV31)=1,1,""))</f>
        <v/>
      </c>
      <c r="LX31" s="66" t="str">
        <f t="shared" si="202"/>
        <v/>
      </c>
      <c r="LY31" s="66" t="str">
        <f t="shared" si="203"/>
        <v/>
      </c>
      <c r="LZ31" s="66" t="str">
        <f>IF(LY31="","",IF(COUNTIF(LY$20:LY31,LY31)=1,1,""))</f>
        <v/>
      </c>
      <c r="MA31" s="66" t="str">
        <f t="shared" si="204"/>
        <v/>
      </c>
      <c r="MB31" s="66" t="str">
        <f t="shared" si="205"/>
        <v/>
      </c>
      <c r="MC31" s="66" t="str">
        <f>IF(MB31="","",IF(COUNTIF(MB$20:MB31,MB31)=1,1,""))</f>
        <v/>
      </c>
      <c r="MD31" s="66" t="str">
        <f t="shared" si="206"/>
        <v/>
      </c>
      <c r="ME31" s="66" t="str">
        <f t="shared" si="207"/>
        <v/>
      </c>
      <c r="MF31" s="66" t="str">
        <f>IF(ME31="","",IF(COUNTIF(ME$20:ME31,ME31)=1,1,""))</f>
        <v/>
      </c>
      <c r="MG31" s="66" t="str">
        <f t="shared" si="208"/>
        <v/>
      </c>
      <c r="MH31" s="66" t="str">
        <f t="shared" si="209"/>
        <v/>
      </c>
      <c r="MI31" s="66" t="str">
        <f>IF(MH31="","",IF(COUNTIF(MH$20:MH31,MH31)=1,1,""))</f>
        <v/>
      </c>
      <c r="MJ31" s="66" t="str">
        <f t="shared" si="210"/>
        <v/>
      </c>
      <c r="MK31" s="66" t="str">
        <f t="shared" si="211"/>
        <v/>
      </c>
      <c r="ML31" s="66" t="str">
        <f>IF(MK31="","",IF(COUNTIF(MK$20:MK31,MK31)=1,1,""))</f>
        <v/>
      </c>
      <c r="MM31" s="66" t="str">
        <f t="shared" si="212"/>
        <v/>
      </c>
      <c r="MN31" s="66" t="str">
        <f t="shared" si="213"/>
        <v/>
      </c>
      <c r="MO31" s="66" t="str">
        <f>IF(MN31="","",IF(COUNTIF(MN$20:MN31,MN31)=1,1,""))</f>
        <v/>
      </c>
      <c r="MP31" s="66" t="str">
        <f t="shared" si="214"/>
        <v/>
      </c>
      <c r="MQ31" s="66" t="str">
        <f t="shared" si="215"/>
        <v/>
      </c>
      <c r="MR31" s="66" t="str">
        <f>IF(MQ31="","",IF(COUNTIF(MQ$20:MQ31,MQ31)=1,1,""))</f>
        <v/>
      </c>
      <c r="MS31" s="66" t="str">
        <f t="shared" si="216"/>
        <v/>
      </c>
      <c r="MT31" s="66" t="str">
        <f t="shared" si="217"/>
        <v/>
      </c>
      <c r="MU31" s="66" t="str">
        <f>IF(MT31="","",IF(COUNTIF(MT$20:MT31,MT31)=1,1,""))</f>
        <v/>
      </c>
      <c r="MV31" s="66" t="str">
        <f t="shared" si="218"/>
        <v/>
      </c>
      <c r="MW31" s="66" t="str">
        <f t="shared" si="219"/>
        <v/>
      </c>
      <c r="MX31" s="66" t="str">
        <f>IF(MW31="","",IF(COUNTIF(MW$20:MW31,MW31)=1,1,""))</f>
        <v/>
      </c>
      <c r="MY31" s="66" t="str">
        <f t="shared" si="220"/>
        <v/>
      </c>
      <c r="MZ31" s="66" t="str">
        <f t="shared" si="221"/>
        <v/>
      </c>
      <c r="NA31" s="66" t="str">
        <f>IF(MZ31="","",IF(COUNTIF(MZ$20:MZ31,MZ31)=1,1,""))</f>
        <v/>
      </c>
      <c r="NB31" s="66" t="str">
        <f t="shared" si="222"/>
        <v/>
      </c>
    </row>
    <row r="32" spans="2:366" s="66" customFormat="1">
      <c r="B32" s="67">
        <f t="shared" si="223"/>
        <v>13</v>
      </c>
      <c r="C32" s="56">
        <v>1</v>
      </c>
      <c r="D32" s="57" t="s">
        <v>1229</v>
      </c>
      <c r="E32" s="58" t="s">
        <v>102</v>
      </c>
      <c r="F32" s="75" t="s">
        <v>1211</v>
      </c>
      <c r="G32" s="87">
        <v>37.4</v>
      </c>
      <c r="H32" s="88">
        <v>0</v>
      </c>
      <c r="I32" s="89" t="str">
        <f t="shared" si="5"/>
        <v>～</v>
      </c>
      <c r="J32" s="90">
        <v>-10</v>
      </c>
      <c r="K32" s="91">
        <f t="shared" si="0"/>
        <v>37.4</v>
      </c>
      <c r="L32" s="89" t="str">
        <f t="shared" si="6"/>
        <v>～</v>
      </c>
      <c r="M32" s="92">
        <f t="shared" si="1"/>
        <v>27.4</v>
      </c>
      <c r="N32" s="59" t="s">
        <v>20</v>
      </c>
      <c r="O32" s="60" t="s">
        <v>36</v>
      </c>
      <c r="P32" s="60" t="s">
        <v>36</v>
      </c>
      <c r="Q32" s="60" t="s">
        <v>20</v>
      </c>
      <c r="R32" s="60" t="s">
        <v>20</v>
      </c>
      <c r="S32" s="93" t="s">
        <v>36</v>
      </c>
      <c r="T32" s="93" t="s">
        <v>36</v>
      </c>
      <c r="U32" s="93" t="s">
        <v>20</v>
      </c>
      <c r="V32" s="93" t="s">
        <v>36</v>
      </c>
      <c r="W32" s="93" t="s">
        <v>36</v>
      </c>
      <c r="X32" s="93">
        <v>5.0000000000000001E-4</v>
      </c>
      <c r="Y32" s="93" t="s">
        <v>36</v>
      </c>
      <c r="Z32" s="93" t="s">
        <v>36</v>
      </c>
      <c r="AA32" s="93" t="s">
        <v>36</v>
      </c>
      <c r="AB32" s="93" t="s">
        <v>36</v>
      </c>
      <c r="AC32" s="93" t="s">
        <v>36</v>
      </c>
      <c r="AD32" s="93" t="s">
        <v>36</v>
      </c>
      <c r="AE32" s="93" t="s">
        <v>36</v>
      </c>
      <c r="AF32" s="93" t="s">
        <v>36</v>
      </c>
      <c r="AG32" s="93" t="s">
        <v>36</v>
      </c>
      <c r="AH32" s="93" t="s">
        <v>36</v>
      </c>
      <c r="AI32" s="93" t="s">
        <v>36</v>
      </c>
      <c r="AJ32" s="93" t="s">
        <v>36</v>
      </c>
      <c r="AK32" s="93" t="s">
        <v>36</v>
      </c>
      <c r="AL32" s="93" t="s">
        <v>36</v>
      </c>
      <c r="AM32" s="93" t="s">
        <v>36</v>
      </c>
      <c r="AN32" s="61" t="s">
        <v>36</v>
      </c>
      <c r="AP32" s="66" t="str">
        <f t="shared" si="2"/>
        <v>1_C1-5</v>
      </c>
      <c r="AQ32" s="66" t="str">
        <f t="shared" si="7"/>
        <v>1_C1-5</v>
      </c>
      <c r="AR32" s="66">
        <f>IF(AQ32="","",IF(COUNTIF(AQ$20:AQ32,AQ32)=1,1,""))</f>
        <v>1</v>
      </c>
      <c r="AS32" s="66" t="str">
        <f t="shared" si="8"/>
        <v>ND</v>
      </c>
      <c r="AT32" s="66" t="str">
        <f t="shared" si="9"/>
        <v/>
      </c>
      <c r="AU32" s="66" t="str">
        <f>IF(AT32="","",IF(COUNTIF(AT$20:AT32,AT32)=1,1,""))</f>
        <v/>
      </c>
      <c r="AV32" s="66" t="str">
        <f t="shared" si="10"/>
        <v>無</v>
      </c>
      <c r="AW32" s="66" t="str">
        <f t="shared" si="11"/>
        <v/>
      </c>
      <c r="AX32" s="66" t="str">
        <f>IF(AW32="","",IF(COUNTIF(AW$20:AW32,AW32)=1,1,""))</f>
        <v/>
      </c>
      <c r="AY32" s="66" t="str">
        <f t="shared" si="12"/>
        <v/>
      </c>
      <c r="AZ32" s="66" t="str">
        <f t="shared" si="13"/>
        <v/>
      </c>
      <c r="BA32" s="66" t="str">
        <f>IF(AZ32="","",IF(COUNTIF(AZ$20:AZ32,AZ32)=1,1,""))</f>
        <v/>
      </c>
      <c r="BB32" s="66" t="str">
        <f t="shared" si="14"/>
        <v/>
      </c>
      <c r="BC32" s="66" t="str">
        <f t="shared" si="15"/>
        <v/>
      </c>
      <c r="BD32" s="66" t="str">
        <f>IF(BC32="","",IF(COUNTIF(BC$20:BC32,BC32)=1,1,""))</f>
        <v/>
      </c>
      <c r="BE32" s="66" t="str">
        <f t="shared" si="16"/>
        <v/>
      </c>
      <c r="BF32" s="66" t="str">
        <f t="shared" si="17"/>
        <v/>
      </c>
      <c r="BG32" s="66" t="str">
        <f>IF(BF32="","",IF(COUNTIF(BF$20:BF32,BF32)=1,1,""))</f>
        <v/>
      </c>
      <c r="BH32" s="66" t="str">
        <f t="shared" si="18"/>
        <v/>
      </c>
      <c r="BI32" s="66" t="str">
        <f t="shared" si="19"/>
        <v/>
      </c>
      <c r="BJ32" s="66" t="str">
        <f>IF(BI32="","",IF(COUNTIF(BI$20:BI32,BI32)=1,1,""))</f>
        <v/>
      </c>
      <c r="BK32" s="66" t="str">
        <f t="shared" si="20"/>
        <v/>
      </c>
      <c r="BL32" s="66" t="str">
        <f t="shared" si="21"/>
        <v/>
      </c>
      <c r="BM32" s="66" t="str">
        <f>IF(BL32="","",IF(COUNTIF(BL$20:BL32,BL32)=1,1,""))</f>
        <v/>
      </c>
      <c r="BN32" s="66" t="str">
        <f t="shared" si="22"/>
        <v/>
      </c>
      <c r="BO32" s="66" t="str">
        <f t="shared" si="23"/>
        <v/>
      </c>
      <c r="BP32" s="66" t="str">
        <f>IF(BO32="","",IF(COUNTIF(BO$20:BO32,BO32)=1,1,""))</f>
        <v/>
      </c>
      <c r="BQ32" s="66" t="str">
        <f t="shared" si="24"/>
        <v/>
      </c>
      <c r="BR32" s="66" t="str">
        <f t="shared" si="25"/>
        <v/>
      </c>
      <c r="BS32" s="66" t="str">
        <f>IF(BR32="","",IF(COUNTIF(BR$20:BR32,BR32)=1,1,""))</f>
        <v/>
      </c>
      <c r="BT32" s="66" t="str">
        <f t="shared" si="26"/>
        <v/>
      </c>
      <c r="BU32" s="66" t="str">
        <f t="shared" si="27"/>
        <v/>
      </c>
      <c r="BV32" s="66" t="str">
        <f>IF(BU32="","",IF(COUNTIF(BU$20:BU32,BU32)=1,1,""))</f>
        <v/>
      </c>
      <c r="BW32" s="66" t="str">
        <f t="shared" si="28"/>
        <v/>
      </c>
      <c r="BX32" s="66" t="str">
        <f t="shared" si="29"/>
        <v/>
      </c>
      <c r="BY32" s="66" t="str">
        <f>IF(BX32="","",IF(COUNTIF(BX$20:BX32,BX32)=1,1,""))</f>
        <v/>
      </c>
      <c r="BZ32" s="66" t="str">
        <f t="shared" si="30"/>
        <v/>
      </c>
      <c r="CA32" s="66" t="str">
        <f t="shared" si="31"/>
        <v>1_C1-5</v>
      </c>
      <c r="CB32" s="66">
        <f>IF(CA32="","",IF(COUNTIF(CA$20:CA32,CA32)=1,1,""))</f>
        <v>1</v>
      </c>
      <c r="CC32" s="66" t="str">
        <f t="shared" si="32"/>
        <v>ND</v>
      </c>
      <c r="CD32" s="66" t="str">
        <f t="shared" si="33"/>
        <v/>
      </c>
      <c r="CE32" s="66" t="str">
        <f>IF(CD32="","",IF(COUNTIF(CD$20:CD32,CD32)=1,1,""))</f>
        <v/>
      </c>
      <c r="CF32" s="66" t="str">
        <f t="shared" si="34"/>
        <v>無</v>
      </c>
      <c r="CG32" s="66" t="str">
        <f t="shared" si="35"/>
        <v/>
      </c>
      <c r="CH32" s="66" t="str">
        <f>IF(CG32="","",IF(COUNTIF(CG$20:CG32,CG32)=1,1,""))</f>
        <v/>
      </c>
      <c r="CI32" s="66" t="str">
        <f t="shared" si="36"/>
        <v/>
      </c>
      <c r="CJ32" s="66" t="str">
        <f t="shared" si="37"/>
        <v/>
      </c>
      <c r="CK32" s="66" t="str">
        <f>IF(CJ32="","",IF(COUNTIF(CJ$20:CJ32,CJ32)=1,1,""))</f>
        <v/>
      </c>
      <c r="CL32" s="66" t="str">
        <f t="shared" si="38"/>
        <v/>
      </c>
      <c r="CM32" s="66" t="str">
        <f t="shared" si="39"/>
        <v>1_C1-5</v>
      </c>
      <c r="CN32" s="66">
        <f>IF(CM32="","",IF(COUNTIF(CM$20:CM32,CM32)=1,1,""))</f>
        <v>1</v>
      </c>
      <c r="CO32" s="66" t="str">
        <f t="shared" si="40"/>
        <v>ND</v>
      </c>
      <c r="CP32" s="66" t="str">
        <f t="shared" si="41"/>
        <v/>
      </c>
      <c r="CQ32" s="66" t="str">
        <f>IF(CP32="","",IF(COUNTIF(CP$20:CP32,CP32)=1,1,""))</f>
        <v/>
      </c>
      <c r="CR32" s="66" t="str">
        <f t="shared" si="42"/>
        <v>無</v>
      </c>
      <c r="CS32" s="66" t="str">
        <f t="shared" si="43"/>
        <v/>
      </c>
      <c r="CT32" s="66" t="str">
        <f>IF(CS32="","",IF(COUNTIF(CS$20:CS32,CS32)=1,1,""))</f>
        <v/>
      </c>
      <c r="CU32" s="66" t="str">
        <f t="shared" si="44"/>
        <v/>
      </c>
      <c r="CV32" s="66" t="str">
        <f t="shared" si="45"/>
        <v/>
      </c>
      <c r="CW32" s="66" t="str">
        <f>IF(CV32="","",IF(COUNTIF(CV$20:CV32,CV32)=1,1,""))</f>
        <v/>
      </c>
      <c r="CX32" s="66" t="str">
        <f t="shared" si="46"/>
        <v/>
      </c>
      <c r="CY32" s="66" t="str">
        <f t="shared" si="47"/>
        <v/>
      </c>
      <c r="CZ32" s="66" t="str">
        <f>IF(CY32="","",IF(COUNTIF(CY$20:CY32,CY32)=1,1,""))</f>
        <v/>
      </c>
      <c r="DA32" s="66" t="str">
        <f t="shared" si="48"/>
        <v/>
      </c>
      <c r="DB32" s="66" t="str">
        <f t="shared" si="49"/>
        <v/>
      </c>
      <c r="DC32" s="66" t="str">
        <f>IF(DB32="","",IF(COUNTIF(DB$20:DB32,DB32)=1,1,""))</f>
        <v/>
      </c>
      <c r="DD32" s="66" t="str">
        <f t="shared" si="50"/>
        <v/>
      </c>
      <c r="DE32" s="66" t="str">
        <f t="shared" si="51"/>
        <v/>
      </c>
      <c r="DF32" s="66" t="str">
        <f>IF(DE32="","",IF(COUNTIF(DE$20:DE32,DE32)=1,1,""))</f>
        <v/>
      </c>
      <c r="DG32" s="66" t="str">
        <f t="shared" si="52"/>
        <v/>
      </c>
      <c r="DH32" s="66" t="str">
        <f t="shared" si="53"/>
        <v/>
      </c>
      <c r="DI32" s="66" t="str">
        <f>IF(DH32="","",IF(COUNTIF(DH$20:DH32,DH32)=1,1,""))</f>
        <v/>
      </c>
      <c r="DJ32" s="66" t="str">
        <f t="shared" si="54"/>
        <v/>
      </c>
      <c r="DK32" s="66" t="str">
        <f t="shared" si="55"/>
        <v/>
      </c>
      <c r="DL32" s="66" t="str">
        <f>IF(DK32="","",IF(COUNTIF(DK$20:DK32,DK32)=1,1,""))</f>
        <v/>
      </c>
      <c r="DM32" s="66" t="str">
        <f t="shared" si="56"/>
        <v/>
      </c>
      <c r="DN32" s="66" t="str">
        <f t="shared" si="57"/>
        <v/>
      </c>
      <c r="DO32" s="66" t="str">
        <f>IF(DN32="","",IF(COUNTIF(DN$20:DN32,DN32)=1,1,""))</f>
        <v/>
      </c>
      <c r="DP32" s="66" t="str">
        <f t="shared" si="58"/>
        <v/>
      </c>
      <c r="DQ32" s="66" t="str">
        <f t="shared" si="59"/>
        <v/>
      </c>
      <c r="DR32" s="66" t="str">
        <f>IF(DQ32="","",IF(COUNTIF(DQ$20:DQ32,DQ32)=1,1,""))</f>
        <v/>
      </c>
      <c r="DS32" s="66" t="str">
        <f t="shared" si="60"/>
        <v/>
      </c>
      <c r="DT32" s="66" t="str">
        <f t="shared" si="61"/>
        <v/>
      </c>
      <c r="DU32" s="66" t="str">
        <f>IF(DT32="","",IF(COUNTIF(DT$20:DT32,DT32)=1,1,""))</f>
        <v/>
      </c>
      <c r="DV32" s="66" t="str">
        <f t="shared" si="62"/>
        <v/>
      </c>
      <c r="DW32" s="66" t="str">
        <f t="shared" si="63"/>
        <v>1_C1-5</v>
      </c>
      <c r="DX32" s="66">
        <f>IF(DW32="","",IF(COUNTIF(DW$20:DW32,DW32)=1,1,""))</f>
        <v>1</v>
      </c>
      <c r="DY32" s="66" t="str">
        <f t="shared" si="64"/>
        <v>ND</v>
      </c>
      <c r="DZ32" s="66" t="str">
        <f t="shared" si="65"/>
        <v/>
      </c>
      <c r="EA32" s="66" t="str">
        <f>IF(DZ32="","",IF(COUNTIF(DZ$20:DZ32,DZ32)=1,1,""))</f>
        <v/>
      </c>
      <c r="EB32" s="66" t="str">
        <f t="shared" si="66"/>
        <v>無</v>
      </c>
      <c r="EC32" s="66" t="str">
        <f t="shared" si="67"/>
        <v/>
      </c>
      <c r="ED32" s="66" t="str">
        <f>IF(EC32="","",IF(COUNTIF(EC$20:EC32,EC32)=1,1,""))</f>
        <v/>
      </c>
      <c r="EE32" s="66" t="str">
        <f t="shared" si="68"/>
        <v/>
      </c>
      <c r="EF32" s="66" t="str">
        <f t="shared" si="69"/>
        <v/>
      </c>
      <c r="EG32" s="66" t="str">
        <f>IF(EF32="","",IF(COUNTIF(EF$20:EF32,EF32)=1,1,""))</f>
        <v/>
      </c>
      <c r="EH32" s="66" t="str">
        <f t="shared" si="70"/>
        <v/>
      </c>
      <c r="EI32" s="66" t="str">
        <f t="shared" si="71"/>
        <v/>
      </c>
      <c r="EJ32" s="66" t="str">
        <f>IF(EI32="","",IF(COUNTIF(EI$20:EI32,EI32)=1,1,""))</f>
        <v/>
      </c>
      <c r="EK32" s="66" t="str">
        <f t="shared" si="72"/>
        <v/>
      </c>
      <c r="EL32" s="66" t="str">
        <f t="shared" si="73"/>
        <v/>
      </c>
      <c r="EM32" s="66" t="str">
        <f>IF(EL32="","",IF(COUNTIF(EL$20:EL32,EL32)=1,1,""))</f>
        <v/>
      </c>
      <c r="EN32" s="66" t="str">
        <f t="shared" si="74"/>
        <v/>
      </c>
      <c r="EO32" s="66" t="str">
        <f t="shared" si="75"/>
        <v/>
      </c>
      <c r="EP32" s="66" t="str">
        <f>IF(EO32="","",IF(COUNTIF(EO$20:EO32,EO32)=1,1,""))</f>
        <v/>
      </c>
      <c r="EQ32" s="66" t="str">
        <f t="shared" si="76"/>
        <v/>
      </c>
      <c r="ER32" s="66" t="str">
        <f t="shared" si="77"/>
        <v/>
      </c>
      <c r="ES32" s="66" t="str">
        <f>IF(ER32="","",IF(COUNTIF(ER$20:ER32,ER32)=1,1,""))</f>
        <v/>
      </c>
      <c r="ET32" s="66" t="str">
        <f t="shared" si="78"/>
        <v/>
      </c>
      <c r="EU32" s="66" t="str">
        <f t="shared" si="79"/>
        <v/>
      </c>
      <c r="EV32" s="66" t="str">
        <f>IF(EU32="","",IF(COUNTIF(EU$20:EU32,EU32)=1,1,""))</f>
        <v/>
      </c>
      <c r="EW32" s="66" t="str">
        <f t="shared" si="80"/>
        <v/>
      </c>
      <c r="EX32" s="66" t="str">
        <f t="shared" si="81"/>
        <v/>
      </c>
      <c r="EY32" s="66" t="str">
        <f>IF(EX32="","",IF(COUNTIF(EX$20:EX32,EX32)=1,1,""))</f>
        <v/>
      </c>
      <c r="EZ32" s="66" t="str">
        <f t="shared" si="82"/>
        <v/>
      </c>
      <c r="FA32" s="66" t="str">
        <f t="shared" si="83"/>
        <v/>
      </c>
      <c r="FB32" s="66" t="str">
        <f>IF(FA32="","",IF(COUNTIF(FA$20:FA32,FA32)=1,1,""))</f>
        <v/>
      </c>
      <c r="FC32" s="66" t="str">
        <f t="shared" si="84"/>
        <v/>
      </c>
      <c r="FD32" s="66" t="str">
        <f t="shared" si="85"/>
        <v/>
      </c>
      <c r="FE32" s="66" t="str">
        <f>IF(FD32="","",IF(COUNTIF(FD$20:FD32,FD32)=1,1,""))</f>
        <v/>
      </c>
      <c r="FF32" s="66" t="str">
        <f t="shared" si="86"/>
        <v/>
      </c>
      <c r="FG32" s="66" t="str">
        <f t="shared" si="87"/>
        <v>1_C1-5</v>
      </c>
      <c r="FH32" s="66">
        <f>IF(FG32="","",IF(COUNTIF(FG$20:FG32,FG32)=1,1,""))</f>
        <v>1</v>
      </c>
      <c r="FI32" s="66">
        <f t="shared" si="88"/>
        <v>5.0000000000000001E-4</v>
      </c>
      <c r="FJ32" s="66" t="str">
        <f t="shared" si="89"/>
        <v/>
      </c>
      <c r="FK32" s="66" t="str">
        <f>IF(FJ32="","",IF(COUNTIF(FJ$20:FJ32,FJ32)=1,1,""))</f>
        <v/>
      </c>
      <c r="FL32" s="66" t="str">
        <f t="shared" si="90"/>
        <v>無</v>
      </c>
      <c r="FM32" s="66" t="str">
        <f t="shared" si="91"/>
        <v/>
      </c>
      <c r="FN32" s="66" t="str">
        <f>IF(FM32="","",IF(COUNTIF(FM$20:FM32,FM32)=1,1,""))</f>
        <v/>
      </c>
      <c r="FO32" s="66" t="str">
        <f t="shared" si="92"/>
        <v/>
      </c>
      <c r="FP32" s="66" t="str">
        <f t="shared" si="93"/>
        <v/>
      </c>
      <c r="FQ32" s="66" t="str">
        <f>IF(FP32="","",IF(COUNTIF(FP$20:FP32,FP32)=1,1,""))</f>
        <v/>
      </c>
      <c r="FR32" s="66" t="str">
        <f t="shared" si="94"/>
        <v/>
      </c>
      <c r="FS32" s="66" t="str">
        <f t="shared" si="95"/>
        <v/>
      </c>
      <c r="FT32" s="66" t="str">
        <f>IF(FS32="","",IF(COUNTIF(FS$20:FS32,FS32)=1,1,""))</f>
        <v/>
      </c>
      <c r="FU32" s="66" t="str">
        <f t="shared" si="96"/>
        <v/>
      </c>
      <c r="FV32" s="66" t="str">
        <f t="shared" si="97"/>
        <v/>
      </c>
      <c r="FW32" s="66" t="str">
        <f>IF(FV32="","",IF(COUNTIF(FV$20:FV32,FV32)=1,1,""))</f>
        <v/>
      </c>
      <c r="FX32" s="66" t="str">
        <f t="shared" si="98"/>
        <v/>
      </c>
      <c r="FY32" s="66" t="str">
        <f t="shared" si="99"/>
        <v/>
      </c>
      <c r="FZ32" s="66" t="str">
        <f>IF(FY32="","",IF(COUNTIF(FY$20:FY32,FY32)=1,1,""))</f>
        <v/>
      </c>
      <c r="GA32" s="66" t="str">
        <f t="shared" si="100"/>
        <v/>
      </c>
      <c r="GB32" s="66" t="str">
        <f t="shared" si="101"/>
        <v/>
      </c>
      <c r="GC32" s="66" t="str">
        <f>IF(GB32="","",IF(COUNTIF(GB$20:GB32,GB32)=1,1,""))</f>
        <v/>
      </c>
      <c r="GD32" s="66" t="str">
        <f t="shared" si="102"/>
        <v/>
      </c>
      <c r="GE32" s="66" t="str">
        <f t="shared" si="103"/>
        <v/>
      </c>
      <c r="GF32" s="66" t="str">
        <f>IF(GE32="","",IF(COUNTIF(GE$20:GE32,GE32)=1,1,""))</f>
        <v/>
      </c>
      <c r="GG32" s="66" t="str">
        <f t="shared" si="104"/>
        <v/>
      </c>
      <c r="GH32" s="66" t="str">
        <f t="shared" si="105"/>
        <v/>
      </c>
      <c r="GI32" s="66" t="str">
        <f>IF(GH32="","",IF(COUNTIF(GH$20:GH32,GH32)=1,1,""))</f>
        <v/>
      </c>
      <c r="GJ32" s="66" t="str">
        <f t="shared" si="106"/>
        <v/>
      </c>
      <c r="GK32" s="66" t="str">
        <f t="shared" si="107"/>
        <v/>
      </c>
      <c r="GL32" s="66" t="str">
        <f>IF(GK32="","",IF(COUNTIF(GK$20:GK32,GK32)=1,1,""))</f>
        <v/>
      </c>
      <c r="GM32" s="66" t="str">
        <f t="shared" si="108"/>
        <v/>
      </c>
      <c r="GN32" s="66" t="str">
        <f t="shared" si="109"/>
        <v/>
      </c>
      <c r="GO32" s="66" t="str">
        <f>IF(GN32="","",IF(COUNTIF(GN$20:GN32,GN32)=1,1,""))</f>
        <v/>
      </c>
      <c r="GP32" s="66" t="str">
        <f t="shared" si="110"/>
        <v/>
      </c>
      <c r="GQ32" s="66" t="str">
        <f t="shared" si="111"/>
        <v/>
      </c>
      <c r="GR32" s="66" t="str">
        <f>IF(GQ32="","",IF(COUNTIF(GQ$20:GQ32,GQ32)=1,1,""))</f>
        <v/>
      </c>
      <c r="GS32" s="66" t="str">
        <f t="shared" si="112"/>
        <v/>
      </c>
      <c r="GT32" s="66" t="str">
        <f t="shared" si="113"/>
        <v/>
      </c>
      <c r="GU32" s="66" t="str">
        <f>IF(GT32="","",IF(COUNTIF(GT$20:GT32,GT32)=1,1,""))</f>
        <v/>
      </c>
      <c r="GV32" s="66" t="str">
        <f t="shared" si="114"/>
        <v/>
      </c>
      <c r="GW32" s="66" t="str">
        <f t="shared" si="115"/>
        <v/>
      </c>
      <c r="GX32" s="66" t="str">
        <f>IF(GW32="","",IF(COUNTIF(GW$20:GW32,GW32)=1,1,""))</f>
        <v/>
      </c>
      <c r="GY32" s="66" t="str">
        <f t="shared" si="116"/>
        <v/>
      </c>
      <c r="GZ32" s="66" t="str">
        <f t="shared" si="117"/>
        <v/>
      </c>
      <c r="HA32" s="66" t="str">
        <f>IF(GZ32="","",IF(COUNTIF(GZ$20:GZ32,GZ32)=1,1,""))</f>
        <v/>
      </c>
      <c r="HB32" s="66" t="str">
        <f t="shared" si="118"/>
        <v/>
      </c>
      <c r="HC32" s="66" t="str">
        <f t="shared" si="119"/>
        <v/>
      </c>
      <c r="HD32" s="66" t="str">
        <f>IF(HC32="","",IF(COUNTIF(HC$20:HC32,HC32)=1,1,""))</f>
        <v/>
      </c>
      <c r="HE32" s="66" t="str">
        <f t="shared" si="120"/>
        <v/>
      </c>
      <c r="HF32" s="66" t="str">
        <f t="shared" si="121"/>
        <v/>
      </c>
      <c r="HG32" s="66" t="str">
        <f>IF(HF32="","",IF(COUNTIF(HF$20:HF32,HF32)=1,1,""))</f>
        <v/>
      </c>
      <c r="HH32" s="66" t="str">
        <f t="shared" si="122"/>
        <v/>
      </c>
      <c r="HI32" s="66" t="str">
        <f t="shared" si="123"/>
        <v/>
      </c>
      <c r="HJ32" s="66" t="str">
        <f>IF(HI32="","",IF(COUNTIF(HI$20:HI32,HI32)=1,1,""))</f>
        <v/>
      </c>
      <c r="HK32" s="66" t="str">
        <f t="shared" si="124"/>
        <v/>
      </c>
      <c r="HL32" s="66" t="str">
        <f t="shared" si="125"/>
        <v/>
      </c>
      <c r="HM32" s="66" t="str">
        <f>IF(HL32="","",IF(COUNTIF(HL$20:HL32,HL32)=1,1,""))</f>
        <v/>
      </c>
      <c r="HN32" s="66" t="str">
        <f t="shared" si="126"/>
        <v/>
      </c>
      <c r="HO32" s="66" t="str">
        <f t="shared" si="127"/>
        <v/>
      </c>
      <c r="HP32" s="66" t="str">
        <f>IF(HO32="","",IF(COUNTIF(HO$20:HO32,HO32)=1,1,""))</f>
        <v/>
      </c>
      <c r="HQ32" s="66" t="str">
        <f t="shared" si="128"/>
        <v/>
      </c>
      <c r="HR32" s="66" t="str">
        <f t="shared" si="129"/>
        <v/>
      </c>
      <c r="HS32" s="66" t="str">
        <f>IF(HR32="","",IF(COUNTIF(HR$20:HR32,HR32)=1,1,""))</f>
        <v/>
      </c>
      <c r="HT32" s="66" t="str">
        <f t="shared" si="130"/>
        <v/>
      </c>
      <c r="HU32" s="66" t="str">
        <f t="shared" si="131"/>
        <v/>
      </c>
      <c r="HV32" s="66" t="str">
        <f>IF(HU32="","",IF(COUNTIF(HU$20:HU32,HU32)=1,1,""))</f>
        <v/>
      </c>
      <c r="HW32" s="66" t="str">
        <f t="shared" si="132"/>
        <v/>
      </c>
      <c r="HX32" s="66" t="str">
        <f t="shared" si="133"/>
        <v/>
      </c>
      <c r="HY32" s="66" t="str">
        <f>IF(HX32="","",IF(COUNTIF(HX$20:HX32,HX32)=1,1,""))</f>
        <v/>
      </c>
      <c r="HZ32" s="66" t="str">
        <f t="shared" si="134"/>
        <v/>
      </c>
      <c r="IA32" s="66" t="str">
        <f t="shared" si="135"/>
        <v/>
      </c>
      <c r="IB32" s="66" t="str">
        <f>IF(IA32="","",IF(COUNTIF(IA$20:IA32,IA32)=1,1,""))</f>
        <v/>
      </c>
      <c r="IC32" s="66" t="str">
        <f t="shared" si="136"/>
        <v/>
      </c>
      <c r="ID32" s="66" t="str">
        <f t="shared" si="137"/>
        <v/>
      </c>
      <c r="IE32" s="66" t="str">
        <f>IF(ID32="","",IF(COUNTIF(ID$20:ID32,ID32)=1,1,""))</f>
        <v/>
      </c>
      <c r="IF32" s="66" t="str">
        <f t="shared" si="138"/>
        <v/>
      </c>
      <c r="IG32" s="66" t="str">
        <f t="shared" si="139"/>
        <v/>
      </c>
      <c r="IH32" s="66" t="str">
        <f>IF(IG32="","",IF(COUNTIF(IG$20:IG32,IG32)=1,1,""))</f>
        <v/>
      </c>
      <c r="II32" s="66" t="str">
        <f t="shared" si="140"/>
        <v/>
      </c>
      <c r="IJ32" s="66" t="str">
        <f t="shared" si="141"/>
        <v/>
      </c>
      <c r="IK32" s="66" t="str">
        <f>IF(IJ32="","",IF(COUNTIF(IJ$20:IJ32,IJ32)=1,1,""))</f>
        <v/>
      </c>
      <c r="IL32" s="66" t="str">
        <f t="shared" si="142"/>
        <v/>
      </c>
      <c r="IM32" s="66" t="str">
        <f t="shared" si="143"/>
        <v/>
      </c>
      <c r="IN32" s="66" t="str">
        <f>IF(IM32="","",IF(COUNTIF(IM$20:IM32,IM32)=1,1,""))</f>
        <v/>
      </c>
      <c r="IO32" s="66" t="str">
        <f t="shared" si="144"/>
        <v/>
      </c>
      <c r="IP32" s="66" t="str">
        <f t="shared" si="145"/>
        <v/>
      </c>
      <c r="IQ32" s="66" t="str">
        <f>IF(IP32="","",IF(COUNTIF(IP$20:IP32,IP32)=1,1,""))</f>
        <v/>
      </c>
      <c r="IR32" s="66" t="str">
        <f t="shared" si="146"/>
        <v/>
      </c>
      <c r="IS32" s="66" t="str">
        <f t="shared" si="147"/>
        <v/>
      </c>
      <c r="IT32" s="66" t="str">
        <f>IF(IS32="","",IF(COUNTIF(IS$20:IS32,IS32)=1,1,""))</f>
        <v/>
      </c>
      <c r="IU32" s="66" t="str">
        <f t="shared" si="148"/>
        <v/>
      </c>
      <c r="IV32" s="66" t="str">
        <f t="shared" si="149"/>
        <v/>
      </c>
      <c r="IW32" s="66" t="str">
        <f>IF(IV32="","",IF(COUNTIF(IV$20:IV32,IV32)=1,1,""))</f>
        <v/>
      </c>
      <c r="IX32" s="66" t="str">
        <f t="shared" si="150"/>
        <v/>
      </c>
      <c r="IY32" s="66" t="str">
        <f t="shared" si="151"/>
        <v/>
      </c>
      <c r="IZ32" s="66" t="str">
        <f>IF(IY32="","",IF(COUNTIF(IY$20:IY32,IY32)=1,1,""))</f>
        <v/>
      </c>
      <c r="JA32" s="66" t="str">
        <f t="shared" si="152"/>
        <v/>
      </c>
      <c r="JB32" s="66" t="str">
        <f t="shared" si="153"/>
        <v/>
      </c>
      <c r="JC32" s="66" t="str">
        <f>IF(JB32="","",IF(COUNTIF(JB$20:JB32,JB32)=1,1,""))</f>
        <v/>
      </c>
      <c r="JD32" s="66" t="str">
        <f t="shared" si="154"/>
        <v/>
      </c>
      <c r="JE32" s="66" t="str">
        <f t="shared" si="155"/>
        <v/>
      </c>
      <c r="JF32" s="66" t="str">
        <f>IF(JE32="","",IF(COUNTIF(JE$20:JE32,JE32)=1,1,""))</f>
        <v/>
      </c>
      <c r="JG32" s="66" t="str">
        <f t="shared" si="156"/>
        <v/>
      </c>
      <c r="JH32" s="66" t="str">
        <f t="shared" si="157"/>
        <v/>
      </c>
      <c r="JI32" s="66" t="str">
        <f>IF(JH32="","",IF(COUNTIF(JH$20:JH32,JH32)=1,1,""))</f>
        <v/>
      </c>
      <c r="JJ32" s="66" t="str">
        <f t="shared" si="158"/>
        <v/>
      </c>
      <c r="JK32" s="66" t="str">
        <f t="shared" si="159"/>
        <v/>
      </c>
      <c r="JL32" s="66" t="str">
        <f>IF(JK32="","",IF(COUNTIF(JK$20:JK32,JK32)=1,1,""))</f>
        <v/>
      </c>
      <c r="JM32" s="66" t="str">
        <f t="shared" si="160"/>
        <v/>
      </c>
      <c r="JN32" s="66" t="str">
        <f t="shared" si="161"/>
        <v/>
      </c>
      <c r="JO32" s="66" t="str">
        <f>IF(JN32="","",IF(COUNTIF(JN$20:JN32,JN32)=1,1,""))</f>
        <v/>
      </c>
      <c r="JP32" s="66" t="str">
        <f t="shared" si="162"/>
        <v/>
      </c>
      <c r="JQ32" s="66" t="str">
        <f t="shared" si="163"/>
        <v/>
      </c>
      <c r="JR32" s="66" t="str">
        <f>IF(JQ32="","",IF(COUNTIF(JQ$20:JQ32,JQ32)=1,1,""))</f>
        <v/>
      </c>
      <c r="JS32" s="66" t="str">
        <f t="shared" si="164"/>
        <v/>
      </c>
      <c r="JT32" s="66" t="str">
        <f t="shared" si="165"/>
        <v/>
      </c>
      <c r="JU32" s="66" t="str">
        <f>IF(JT32="","",IF(COUNTIF(JT$20:JT32,JT32)=1,1,""))</f>
        <v/>
      </c>
      <c r="JV32" s="66" t="str">
        <f t="shared" si="166"/>
        <v/>
      </c>
      <c r="JW32" s="66" t="str">
        <f t="shared" si="167"/>
        <v/>
      </c>
      <c r="JX32" s="66" t="str">
        <f>IF(JW32="","",IF(COUNTIF(JW$20:JW32,JW32)=1,1,""))</f>
        <v/>
      </c>
      <c r="JY32" s="66" t="str">
        <f t="shared" si="168"/>
        <v/>
      </c>
      <c r="JZ32" s="66" t="str">
        <f t="shared" si="169"/>
        <v/>
      </c>
      <c r="KA32" s="66" t="str">
        <f>IF(JZ32="","",IF(COUNTIF(JZ$20:JZ32,JZ32)=1,1,""))</f>
        <v/>
      </c>
      <c r="KB32" s="66" t="str">
        <f t="shared" si="170"/>
        <v/>
      </c>
      <c r="KC32" s="66" t="str">
        <f t="shared" si="171"/>
        <v/>
      </c>
      <c r="KD32" s="66" t="str">
        <f>IF(KC32="","",IF(COUNTIF(KC$20:KC32,KC32)=1,1,""))</f>
        <v/>
      </c>
      <c r="KE32" s="66" t="str">
        <f t="shared" si="172"/>
        <v/>
      </c>
      <c r="KF32" s="66" t="str">
        <f t="shared" si="173"/>
        <v/>
      </c>
      <c r="KG32" s="66" t="str">
        <f>IF(KF32="","",IF(COUNTIF(KF$20:KF32,KF32)=1,1,""))</f>
        <v/>
      </c>
      <c r="KH32" s="66" t="str">
        <f t="shared" si="174"/>
        <v/>
      </c>
      <c r="KI32" s="66" t="str">
        <f t="shared" si="175"/>
        <v/>
      </c>
      <c r="KJ32" s="66" t="str">
        <f>IF(KI32="","",IF(COUNTIF(KI$20:KI32,KI32)=1,1,""))</f>
        <v/>
      </c>
      <c r="KK32" s="66" t="str">
        <f t="shared" si="176"/>
        <v/>
      </c>
      <c r="KL32" s="66" t="str">
        <f t="shared" si="177"/>
        <v/>
      </c>
      <c r="KM32" s="66" t="str">
        <f>IF(KL32="","",IF(COUNTIF(KL$20:KL32,KL32)=1,1,""))</f>
        <v/>
      </c>
      <c r="KN32" s="66" t="str">
        <f t="shared" si="178"/>
        <v/>
      </c>
      <c r="KO32" s="66" t="str">
        <f t="shared" si="179"/>
        <v/>
      </c>
      <c r="KP32" s="66" t="str">
        <f>IF(KO32="","",IF(COUNTIF(KO$20:KO32,KO32)=1,1,""))</f>
        <v/>
      </c>
      <c r="KQ32" s="66" t="str">
        <f t="shared" si="180"/>
        <v/>
      </c>
      <c r="KR32" s="66" t="str">
        <f t="shared" si="181"/>
        <v/>
      </c>
      <c r="KS32" s="66" t="str">
        <f>IF(KR32="","",IF(COUNTIF(KR$20:KR32,KR32)=1,1,""))</f>
        <v/>
      </c>
      <c r="KT32" s="66" t="str">
        <f t="shared" si="182"/>
        <v/>
      </c>
      <c r="KU32" s="66" t="str">
        <f t="shared" si="183"/>
        <v/>
      </c>
      <c r="KV32" s="66" t="str">
        <f>IF(KU32="","",IF(COUNTIF(KU$20:KU32,KU32)=1,1,""))</f>
        <v/>
      </c>
      <c r="KW32" s="66" t="str">
        <f t="shared" si="184"/>
        <v/>
      </c>
      <c r="KX32" s="66" t="str">
        <f t="shared" si="185"/>
        <v/>
      </c>
      <c r="KY32" s="66" t="str">
        <f>IF(KX32="","",IF(COUNTIF(KX$20:KX32,KX32)=1,1,""))</f>
        <v/>
      </c>
      <c r="KZ32" s="66" t="str">
        <f t="shared" si="186"/>
        <v/>
      </c>
      <c r="LA32" s="66" t="str">
        <f t="shared" si="187"/>
        <v/>
      </c>
      <c r="LB32" s="66" t="str">
        <f>IF(LA32="","",IF(COUNTIF(LA$20:LA32,LA32)=1,1,""))</f>
        <v/>
      </c>
      <c r="LC32" s="66" t="str">
        <f t="shared" si="188"/>
        <v/>
      </c>
      <c r="LD32" s="66" t="str">
        <f t="shared" si="189"/>
        <v/>
      </c>
      <c r="LE32" s="66" t="str">
        <f>IF(LD32="","",IF(COUNTIF(LD$20:LD32,LD32)=1,1,""))</f>
        <v/>
      </c>
      <c r="LF32" s="66" t="str">
        <f t="shared" si="190"/>
        <v/>
      </c>
      <c r="LG32" s="66" t="str">
        <f t="shared" si="191"/>
        <v/>
      </c>
      <c r="LH32" s="66" t="str">
        <f>IF(LG32="","",IF(COUNTIF(LG$20:LG32,LG32)=1,1,""))</f>
        <v/>
      </c>
      <c r="LI32" s="66" t="str">
        <f t="shared" si="192"/>
        <v/>
      </c>
      <c r="LJ32" s="66" t="str">
        <f t="shared" si="193"/>
        <v/>
      </c>
      <c r="LK32" s="66" t="str">
        <f>IF(LJ32="","",IF(COUNTIF(LJ$20:LJ32,LJ32)=1,1,""))</f>
        <v/>
      </c>
      <c r="LL32" s="66" t="str">
        <f t="shared" si="194"/>
        <v/>
      </c>
      <c r="LM32" s="66" t="str">
        <f t="shared" si="195"/>
        <v/>
      </c>
      <c r="LN32" s="66" t="str">
        <f>IF(LM32="","",IF(COUNTIF(LM$20:LM32,LM32)=1,1,""))</f>
        <v/>
      </c>
      <c r="LO32" s="66" t="str">
        <f t="shared" si="196"/>
        <v/>
      </c>
      <c r="LP32" s="66" t="str">
        <f t="shared" si="197"/>
        <v/>
      </c>
      <c r="LQ32" s="66" t="str">
        <f>IF(LP32="","",IF(COUNTIF(LP$20:LP32,LP32)=1,1,""))</f>
        <v/>
      </c>
      <c r="LR32" s="66" t="str">
        <f t="shared" si="198"/>
        <v/>
      </c>
      <c r="LS32" s="66" t="str">
        <f t="shared" si="199"/>
        <v/>
      </c>
      <c r="LT32" s="66" t="str">
        <f>IF(LS32="","",IF(COUNTIF(LS$20:LS32,LS32)=1,1,""))</f>
        <v/>
      </c>
      <c r="LU32" s="66" t="str">
        <f t="shared" si="200"/>
        <v/>
      </c>
      <c r="LV32" s="66" t="str">
        <f t="shared" si="201"/>
        <v/>
      </c>
      <c r="LW32" s="66" t="str">
        <f>IF(LV32="","",IF(COUNTIF(LV$20:LV32,LV32)=1,1,""))</f>
        <v/>
      </c>
      <c r="LX32" s="66" t="str">
        <f t="shared" si="202"/>
        <v/>
      </c>
      <c r="LY32" s="66" t="str">
        <f t="shared" si="203"/>
        <v/>
      </c>
      <c r="LZ32" s="66" t="str">
        <f>IF(LY32="","",IF(COUNTIF(LY$20:LY32,LY32)=1,1,""))</f>
        <v/>
      </c>
      <c r="MA32" s="66" t="str">
        <f t="shared" si="204"/>
        <v/>
      </c>
      <c r="MB32" s="66" t="str">
        <f t="shared" si="205"/>
        <v/>
      </c>
      <c r="MC32" s="66" t="str">
        <f>IF(MB32="","",IF(COUNTIF(MB$20:MB32,MB32)=1,1,""))</f>
        <v/>
      </c>
      <c r="MD32" s="66" t="str">
        <f t="shared" si="206"/>
        <v/>
      </c>
      <c r="ME32" s="66" t="str">
        <f t="shared" si="207"/>
        <v/>
      </c>
      <c r="MF32" s="66" t="str">
        <f>IF(ME32="","",IF(COUNTIF(ME$20:ME32,ME32)=1,1,""))</f>
        <v/>
      </c>
      <c r="MG32" s="66" t="str">
        <f t="shared" si="208"/>
        <v/>
      </c>
      <c r="MH32" s="66" t="str">
        <f t="shared" si="209"/>
        <v/>
      </c>
      <c r="MI32" s="66" t="str">
        <f>IF(MH32="","",IF(COUNTIF(MH$20:MH32,MH32)=1,1,""))</f>
        <v/>
      </c>
      <c r="MJ32" s="66" t="str">
        <f t="shared" si="210"/>
        <v/>
      </c>
      <c r="MK32" s="66" t="str">
        <f t="shared" si="211"/>
        <v/>
      </c>
      <c r="ML32" s="66" t="str">
        <f>IF(MK32="","",IF(COUNTIF(MK$20:MK32,MK32)=1,1,""))</f>
        <v/>
      </c>
      <c r="MM32" s="66" t="str">
        <f t="shared" si="212"/>
        <v/>
      </c>
      <c r="MN32" s="66" t="str">
        <f t="shared" si="213"/>
        <v/>
      </c>
      <c r="MO32" s="66" t="str">
        <f>IF(MN32="","",IF(COUNTIF(MN$20:MN32,MN32)=1,1,""))</f>
        <v/>
      </c>
      <c r="MP32" s="66" t="str">
        <f t="shared" si="214"/>
        <v/>
      </c>
      <c r="MQ32" s="66" t="str">
        <f t="shared" si="215"/>
        <v/>
      </c>
      <c r="MR32" s="66" t="str">
        <f>IF(MQ32="","",IF(COUNTIF(MQ$20:MQ32,MQ32)=1,1,""))</f>
        <v/>
      </c>
      <c r="MS32" s="66" t="str">
        <f t="shared" si="216"/>
        <v/>
      </c>
      <c r="MT32" s="66" t="str">
        <f t="shared" si="217"/>
        <v/>
      </c>
      <c r="MU32" s="66" t="str">
        <f>IF(MT32="","",IF(COUNTIF(MT$20:MT32,MT32)=1,1,""))</f>
        <v/>
      </c>
      <c r="MV32" s="66" t="str">
        <f t="shared" si="218"/>
        <v/>
      </c>
      <c r="MW32" s="66" t="str">
        <f t="shared" si="219"/>
        <v/>
      </c>
      <c r="MX32" s="66" t="str">
        <f>IF(MW32="","",IF(COUNTIF(MW$20:MW32,MW32)=1,1,""))</f>
        <v/>
      </c>
      <c r="MY32" s="66" t="str">
        <f t="shared" si="220"/>
        <v/>
      </c>
      <c r="MZ32" s="66" t="str">
        <f t="shared" si="221"/>
        <v/>
      </c>
      <c r="NA32" s="66" t="str">
        <f>IF(MZ32="","",IF(COUNTIF(MZ$20:MZ32,MZ32)=1,1,""))</f>
        <v/>
      </c>
      <c r="NB32" s="66" t="str">
        <f t="shared" si="222"/>
        <v/>
      </c>
    </row>
    <row r="33" spans="2:366" s="66" customFormat="1">
      <c r="B33" s="67">
        <f t="shared" si="223"/>
        <v>14</v>
      </c>
      <c r="C33" s="56">
        <v>1</v>
      </c>
      <c r="D33" s="57" t="s">
        <v>1230</v>
      </c>
      <c r="E33" s="58" t="s">
        <v>102</v>
      </c>
      <c r="F33" s="75" t="s">
        <v>1227</v>
      </c>
      <c r="G33" s="87">
        <v>37.4</v>
      </c>
      <c r="H33" s="88">
        <v>0</v>
      </c>
      <c r="I33" s="89" t="str">
        <f t="shared" si="5"/>
        <v>～</v>
      </c>
      <c r="J33" s="90">
        <v>-10</v>
      </c>
      <c r="K33" s="91">
        <f t="shared" si="0"/>
        <v>37.4</v>
      </c>
      <c r="L33" s="89" t="str">
        <f t="shared" si="6"/>
        <v>～</v>
      </c>
      <c r="M33" s="92">
        <f t="shared" si="1"/>
        <v>27.4</v>
      </c>
      <c r="N33" s="59" t="s">
        <v>20</v>
      </c>
      <c r="O33" s="60" t="s">
        <v>36</v>
      </c>
      <c r="P33" s="60" t="s">
        <v>36</v>
      </c>
      <c r="Q33" s="60" t="s">
        <v>20</v>
      </c>
      <c r="R33" s="60" t="s">
        <v>20</v>
      </c>
      <c r="S33" s="93" t="s">
        <v>36</v>
      </c>
      <c r="T33" s="93" t="s">
        <v>36</v>
      </c>
      <c r="U33" s="93" t="s">
        <v>20</v>
      </c>
      <c r="V33" s="93" t="s">
        <v>36</v>
      </c>
      <c r="W33" s="93" t="s">
        <v>36</v>
      </c>
      <c r="X33" s="93">
        <v>2.9999999999999997E-4</v>
      </c>
      <c r="Y33" s="93" t="s">
        <v>36</v>
      </c>
      <c r="Z33" s="93" t="s">
        <v>36</v>
      </c>
      <c r="AA33" s="93" t="s">
        <v>36</v>
      </c>
      <c r="AB33" s="93" t="s">
        <v>36</v>
      </c>
      <c r="AC33" s="93" t="s">
        <v>36</v>
      </c>
      <c r="AD33" s="93" t="s">
        <v>36</v>
      </c>
      <c r="AE33" s="93" t="s">
        <v>36</v>
      </c>
      <c r="AF33" s="93" t="s">
        <v>36</v>
      </c>
      <c r="AG33" s="93" t="s">
        <v>36</v>
      </c>
      <c r="AH33" s="93" t="s">
        <v>36</v>
      </c>
      <c r="AI33" s="93" t="s">
        <v>36</v>
      </c>
      <c r="AJ33" s="93" t="s">
        <v>36</v>
      </c>
      <c r="AK33" s="93" t="s">
        <v>36</v>
      </c>
      <c r="AL33" s="93" t="s">
        <v>36</v>
      </c>
      <c r="AM33" s="93" t="s">
        <v>36</v>
      </c>
      <c r="AN33" s="61" t="s">
        <v>36</v>
      </c>
      <c r="AP33" s="66" t="str">
        <f t="shared" si="2"/>
        <v>1_C1-6</v>
      </c>
      <c r="AQ33" s="66" t="str">
        <f t="shared" si="7"/>
        <v>1_C1-6</v>
      </c>
      <c r="AR33" s="66">
        <f>IF(AQ33="","",IF(COUNTIF(AQ$20:AQ33,AQ33)=1,1,""))</f>
        <v>1</v>
      </c>
      <c r="AS33" s="66" t="str">
        <f t="shared" si="8"/>
        <v>ND</v>
      </c>
      <c r="AT33" s="66" t="str">
        <f t="shared" si="9"/>
        <v/>
      </c>
      <c r="AU33" s="66" t="str">
        <f>IF(AT33="","",IF(COUNTIF(AT$20:AT33,AT33)=1,1,""))</f>
        <v/>
      </c>
      <c r="AV33" s="66" t="str">
        <f t="shared" si="10"/>
        <v>無</v>
      </c>
      <c r="AW33" s="66" t="str">
        <f t="shared" si="11"/>
        <v/>
      </c>
      <c r="AX33" s="66" t="str">
        <f>IF(AW33="","",IF(COUNTIF(AW$20:AW33,AW33)=1,1,""))</f>
        <v/>
      </c>
      <c r="AY33" s="66" t="str">
        <f t="shared" si="12"/>
        <v/>
      </c>
      <c r="AZ33" s="66" t="str">
        <f t="shared" si="13"/>
        <v/>
      </c>
      <c r="BA33" s="66" t="str">
        <f>IF(AZ33="","",IF(COUNTIF(AZ$20:AZ33,AZ33)=1,1,""))</f>
        <v/>
      </c>
      <c r="BB33" s="66" t="str">
        <f t="shared" si="14"/>
        <v/>
      </c>
      <c r="BC33" s="66" t="str">
        <f t="shared" si="15"/>
        <v/>
      </c>
      <c r="BD33" s="66" t="str">
        <f>IF(BC33="","",IF(COUNTIF(BC$20:BC33,BC33)=1,1,""))</f>
        <v/>
      </c>
      <c r="BE33" s="66" t="str">
        <f t="shared" si="16"/>
        <v/>
      </c>
      <c r="BF33" s="66" t="str">
        <f t="shared" si="17"/>
        <v/>
      </c>
      <c r="BG33" s="66" t="str">
        <f>IF(BF33="","",IF(COUNTIF(BF$20:BF33,BF33)=1,1,""))</f>
        <v/>
      </c>
      <c r="BH33" s="66" t="str">
        <f t="shared" si="18"/>
        <v/>
      </c>
      <c r="BI33" s="66" t="str">
        <f t="shared" si="19"/>
        <v/>
      </c>
      <c r="BJ33" s="66" t="str">
        <f>IF(BI33="","",IF(COUNTIF(BI$20:BI33,BI33)=1,1,""))</f>
        <v/>
      </c>
      <c r="BK33" s="66" t="str">
        <f t="shared" si="20"/>
        <v/>
      </c>
      <c r="BL33" s="66" t="str">
        <f t="shared" si="21"/>
        <v/>
      </c>
      <c r="BM33" s="66" t="str">
        <f>IF(BL33="","",IF(COUNTIF(BL$20:BL33,BL33)=1,1,""))</f>
        <v/>
      </c>
      <c r="BN33" s="66" t="str">
        <f t="shared" si="22"/>
        <v/>
      </c>
      <c r="BO33" s="66" t="str">
        <f t="shared" si="23"/>
        <v/>
      </c>
      <c r="BP33" s="66" t="str">
        <f>IF(BO33="","",IF(COUNTIF(BO$20:BO33,BO33)=1,1,""))</f>
        <v/>
      </c>
      <c r="BQ33" s="66" t="str">
        <f t="shared" si="24"/>
        <v/>
      </c>
      <c r="BR33" s="66" t="str">
        <f t="shared" si="25"/>
        <v/>
      </c>
      <c r="BS33" s="66" t="str">
        <f>IF(BR33="","",IF(COUNTIF(BR$20:BR33,BR33)=1,1,""))</f>
        <v/>
      </c>
      <c r="BT33" s="66" t="str">
        <f t="shared" si="26"/>
        <v/>
      </c>
      <c r="BU33" s="66" t="str">
        <f t="shared" si="27"/>
        <v/>
      </c>
      <c r="BV33" s="66" t="str">
        <f>IF(BU33="","",IF(COUNTIF(BU$20:BU33,BU33)=1,1,""))</f>
        <v/>
      </c>
      <c r="BW33" s="66" t="str">
        <f t="shared" si="28"/>
        <v/>
      </c>
      <c r="BX33" s="66" t="str">
        <f t="shared" si="29"/>
        <v/>
      </c>
      <c r="BY33" s="66" t="str">
        <f>IF(BX33="","",IF(COUNTIF(BX$20:BX33,BX33)=1,1,""))</f>
        <v/>
      </c>
      <c r="BZ33" s="66" t="str">
        <f t="shared" si="30"/>
        <v/>
      </c>
      <c r="CA33" s="66" t="str">
        <f t="shared" si="31"/>
        <v>1_C1-6</v>
      </c>
      <c r="CB33" s="66">
        <f>IF(CA33="","",IF(COUNTIF(CA$20:CA33,CA33)=1,1,""))</f>
        <v>1</v>
      </c>
      <c r="CC33" s="66" t="str">
        <f t="shared" si="32"/>
        <v>ND</v>
      </c>
      <c r="CD33" s="66" t="str">
        <f t="shared" si="33"/>
        <v/>
      </c>
      <c r="CE33" s="66" t="str">
        <f>IF(CD33="","",IF(COUNTIF(CD$20:CD33,CD33)=1,1,""))</f>
        <v/>
      </c>
      <c r="CF33" s="66" t="str">
        <f t="shared" si="34"/>
        <v>無</v>
      </c>
      <c r="CG33" s="66" t="str">
        <f t="shared" si="35"/>
        <v/>
      </c>
      <c r="CH33" s="66" t="str">
        <f>IF(CG33="","",IF(COUNTIF(CG$20:CG33,CG33)=1,1,""))</f>
        <v/>
      </c>
      <c r="CI33" s="66" t="str">
        <f t="shared" si="36"/>
        <v/>
      </c>
      <c r="CJ33" s="66" t="str">
        <f t="shared" si="37"/>
        <v/>
      </c>
      <c r="CK33" s="66" t="str">
        <f>IF(CJ33="","",IF(COUNTIF(CJ$20:CJ33,CJ33)=1,1,""))</f>
        <v/>
      </c>
      <c r="CL33" s="66" t="str">
        <f t="shared" si="38"/>
        <v/>
      </c>
      <c r="CM33" s="66" t="str">
        <f t="shared" si="39"/>
        <v>1_C1-6</v>
      </c>
      <c r="CN33" s="66">
        <f>IF(CM33="","",IF(COUNTIF(CM$20:CM33,CM33)=1,1,""))</f>
        <v>1</v>
      </c>
      <c r="CO33" s="66" t="str">
        <f t="shared" si="40"/>
        <v>ND</v>
      </c>
      <c r="CP33" s="66" t="str">
        <f t="shared" si="41"/>
        <v/>
      </c>
      <c r="CQ33" s="66" t="str">
        <f>IF(CP33="","",IF(COUNTIF(CP$20:CP33,CP33)=1,1,""))</f>
        <v/>
      </c>
      <c r="CR33" s="66" t="str">
        <f t="shared" si="42"/>
        <v>無</v>
      </c>
      <c r="CS33" s="66" t="str">
        <f t="shared" si="43"/>
        <v/>
      </c>
      <c r="CT33" s="66" t="str">
        <f>IF(CS33="","",IF(COUNTIF(CS$20:CS33,CS33)=1,1,""))</f>
        <v/>
      </c>
      <c r="CU33" s="66" t="str">
        <f t="shared" si="44"/>
        <v/>
      </c>
      <c r="CV33" s="66" t="str">
        <f t="shared" si="45"/>
        <v/>
      </c>
      <c r="CW33" s="66" t="str">
        <f>IF(CV33="","",IF(COUNTIF(CV$20:CV33,CV33)=1,1,""))</f>
        <v/>
      </c>
      <c r="CX33" s="66" t="str">
        <f t="shared" si="46"/>
        <v/>
      </c>
      <c r="CY33" s="66" t="str">
        <f t="shared" si="47"/>
        <v/>
      </c>
      <c r="CZ33" s="66" t="str">
        <f>IF(CY33="","",IF(COUNTIF(CY$20:CY33,CY33)=1,1,""))</f>
        <v/>
      </c>
      <c r="DA33" s="66" t="str">
        <f t="shared" si="48"/>
        <v/>
      </c>
      <c r="DB33" s="66" t="str">
        <f t="shared" si="49"/>
        <v/>
      </c>
      <c r="DC33" s="66" t="str">
        <f>IF(DB33="","",IF(COUNTIF(DB$20:DB33,DB33)=1,1,""))</f>
        <v/>
      </c>
      <c r="DD33" s="66" t="str">
        <f t="shared" si="50"/>
        <v/>
      </c>
      <c r="DE33" s="66" t="str">
        <f t="shared" si="51"/>
        <v/>
      </c>
      <c r="DF33" s="66" t="str">
        <f>IF(DE33="","",IF(COUNTIF(DE$20:DE33,DE33)=1,1,""))</f>
        <v/>
      </c>
      <c r="DG33" s="66" t="str">
        <f t="shared" si="52"/>
        <v/>
      </c>
      <c r="DH33" s="66" t="str">
        <f t="shared" si="53"/>
        <v/>
      </c>
      <c r="DI33" s="66" t="str">
        <f>IF(DH33="","",IF(COUNTIF(DH$20:DH33,DH33)=1,1,""))</f>
        <v/>
      </c>
      <c r="DJ33" s="66" t="str">
        <f t="shared" si="54"/>
        <v/>
      </c>
      <c r="DK33" s="66" t="str">
        <f t="shared" si="55"/>
        <v/>
      </c>
      <c r="DL33" s="66" t="str">
        <f>IF(DK33="","",IF(COUNTIF(DK$20:DK33,DK33)=1,1,""))</f>
        <v/>
      </c>
      <c r="DM33" s="66" t="str">
        <f t="shared" si="56"/>
        <v/>
      </c>
      <c r="DN33" s="66" t="str">
        <f t="shared" si="57"/>
        <v/>
      </c>
      <c r="DO33" s="66" t="str">
        <f>IF(DN33="","",IF(COUNTIF(DN$20:DN33,DN33)=1,1,""))</f>
        <v/>
      </c>
      <c r="DP33" s="66" t="str">
        <f t="shared" si="58"/>
        <v/>
      </c>
      <c r="DQ33" s="66" t="str">
        <f t="shared" si="59"/>
        <v/>
      </c>
      <c r="DR33" s="66" t="str">
        <f>IF(DQ33="","",IF(COUNTIF(DQ$20:DQ33,DQ33)=1,1,""))</f>
        <v/>
      </c>
      <c r="DS33" s="66" t="str">
        <f t="shared" si="60"/>
        <v/>
      </c>
      <c r="DT33" s="66" t="str">
        <f t="shared" si="61"/>
        <v/>
      </c>
      <c r="DU33" s="66" t="str">
        <f>IF(DT33="","",IF(COUNTIF(DT$20:DT33,DT33)=1,1,""))</f>
        <v/>
      </c>
      <c r="DV33" s="66" t="str">
        <f t="shared" si="62"/>
        <v/>
      </c>
      <c r="DW33" s="66" t="str">
        <f t="shared" si="63"/>
        <v>1_C1-6</v>
      </c>
      <c r="DX33" s="66">
        <f>IF(DW33="","",IF(COUNTIF(DW$20:DW33,DW33)=1,1,""))</f>
        <v>1</v>
      </c>
      <c r="DY33" s="66" t="str">
        <f t="shared" si="64"/>
        <v>ND</v>
      </c>
      <c r="DZ33" s="66" t="str">
        <f t="shared" si="65"/>
        <v/>
      </c>
      <c r="EA33" s="66" t="str">
        <f>IF(DZ33="","",IF(COUNTIF(DZ$20:DZ33,DZ33)=1,1,""))</f>
        <v/>
      </c>
      <c r="EB33" s="66" t="str">
        <f t="shared" si="66"/>
        <v>無</v>
      </c>
      <c r="EC33" s="66" t="str">
        <f t="shared" si="67"/>
        <v/>
      </c>
      <c r="ED33" s="66" t="str">
        <f>IF(EC33="","",IF(COUNTIF(EC$20:EC33,EC33)=1,1,""))</f>
        <v/>
      </c>
      <c r="EE33" s="66" t="str">
        <f t="shared" si="68"/>
        <v/>
      </c>
      <c r="EF33" s="66" t="str">
        <f t="shared" si="69"/>
        <v/>
      </c>
      <c r="EG33" s="66" t="str">
        <f>IF(EF33="","",IF(COUNTIF(EF$20:EF33,EF33)=1,1,""))</f>
        <v/>
      </c>
      <c r="EH33" s="66" t="str">
        <f t="shared" si="70"/>
        <v/>
      </c>
      <c r="EI33" s="66" t="str">
        <f t="shared" si="71"/>
        <v/>
      </c>
      <c r="EJ33" s="66" t="str">
        <f>IF(EI33="","",IF(COUNTIF(EI$20:EI33,EI33)=1,1,""))</f>
        <v/>
      </c>
      <c r="EK33" s="66" t="str">
        <f t="shared" si="72"/>
        <v/>
      </c>
      <c r="EL33" s="66" t="str">
        <f t="shared" si="73"/>
        <v/>
      </c>
      <c r="EM33" s="66" t="str">
        <f>IF(EL33="","",IF(COUNTIF(EL$20:EL33,EL33)=1,1,""))</f>
        <v/>
      </c>
      <c r="EN33" s="66" t="str">
        <f t="shared" si="74"/>
        <v/>
      </c>
      <c r="EO33" s="66" t="str">
        <f t="shared" si="75"/>
        <v/>
      </c>
      <c r="EP33" s="66" t="str">
        <f>IF(EO33="","",IF(COUNTIF(EO$20:EO33,EO33)=1,1,""))</f>
        <v/>
      </c>
      <c r="EQ33" s="66" t="str">
        <f t="shared" si="76"/>
        <v/>
      </c>
      <c r="ER33" s="66" t="str">
        <f t="shared" si="77"/>
        <v/>
      </c>
      <c r="ES33" s="66" t="str">
        <f>IF(ER33="","",IF(COUNTIF(ER$20:ER33,ER33)=1,1,""))</f>
        <v/>
      </c>
      <c r="ET33" s="66" t="str">
        <f t="shared" si="78"/>
        <v/>
      </c>
      <c r="EU33" s="66" t="str">
        <f t="shared" si="79"/>
        <v/>
      </c>
      <c r="EV33" s="66" t="str">
        <f>IF(EU33="","",IF(COUNTIF(EU$20:EU33,EU33)=1,1,""))</f>
        <v/>
      </c>
      <c r="EW33" s="66" t="str">
        <f t="shared" si="80"/>
        <v/>
      </c>
      <c r="EX33" s="66" t="str">
        <f t="shared" si="81"/>
        <v/>
      </c>
      <c r="EY33" s="66" t="str">
        <f>IF(EX33="","",IF(COUNTIF(EX$20:EX33,EX33)=1,1,""))</f>
        <v/>
      </c>
      <c r="EZ33" s="66" t="str">
        <f t="shared" si="82"/>
        <v/>
      </c>
      <c r="FA33" s="66" t="str">
        <f t="shared" si="83"/>
        <v/>
      </c>
      <c r="FB33" s="66" t="str">
        <f>IF(FA33="","",IF(COUNTIF(FA$20:FA33,FA33)=1,1,""))</f>
        <v/>
      </c>
      <c r="FC33" s="66" t="str">
        <f t="shared" si="84"/>
        <v/>
      </c>
      <c r="FD33" s="66" t="str">
        <f t="shared" si="85"/>
        <v/>
      </c>
      <c r="FE33" s="66" t="str">
        <f>IF(FD33="","",IF(COUNTIF(FD$20:FD33,FD33)=1,1,""))</f>
        <v/>
      </c>
      <c r="FF33" s="66" t="str">
        <f t="shared" si="86"/>
        <v/>
      </c>
      <c r="FG33" s="66" t="str">
        <f t="shared" si="87"/>
        <v>1_C1-6</v>
      </c>
      <c r="FH33" s="66">
        <f>IF(FG33="","",IF(COUNTIF(FG$20:FG33,FG33)=1,1,""))</f>
        <v>1</v>
      </c>
      <c r="FI33" s="66">
        <f t="shared" si="88"/>
        <v>2.9999999999999997E-4</v>
      </c>
      <c r="FJ33" s="66" t="str">
        <f t="shared" si="89"/>
        <v/>
      </c>
      <c r="FK33" s="66" t="str">
        <f>IF(FJ33="","",IF(COUNTIF(FJ$20:FJ33,FJ33)=1,1,""))</f>
        <v/>
      </c>
      <c r="FL33" s="66" t="str">
        <f t="shared" si="90"/>
        <v>無</v>
      </c>
      <c r="FM33" s="66" t="str">
        <f t="shared" si="91"/>
        <v/>
      </c>
      <c r="FN33" s="66" t="str">
        <f>IF(FM33="","",IF(COUNTIF(FM$20:FM33,FM33)=1,1,""))</f>
        <v/>
      </c>
      <c r="FO33" s="66" t="str">
        <f t="shared" si="92"/>
        <v/>
      </c>
      <c r="FP33" s="66" t="str">
        <f t="shared" si="93"/>
        <v/>
      </c>
      <c r="FQ33" s="66" t="str">
        <f>IF(FP33="","",IF(COUNTIF(FP$20:FP33,FP33)=1,1,""))</f>
        <v/>
      </c>
      <c r="FR33" s="66" t="str">
        <f t="shared" si="94"/>
        <v/>
      </c>
      <c r="FS33" s="66" t="str">
        <f t="shared" si="95"/>
        <v/>
      </c>
      <c r="FT33" s="66" t="str">
        <f>IF(FS33="","",IF(COUNTIF(FS$20:FS33,FS33)=1,1,""))</f>
        <v/>
      </c>
      <c r="FU33" s="66" t="str">
        <f t="shared" si="96"/>
        <v/>
      </c>
      <c r="FV33" s="66" t="str">
        <f t="shared" si="97"/>
        <v/>
      </c>
      <c r="FW33" s="66" t="str">
        <f>IF(FV33="","",IF(COUNTIF(FV$20:FV33,FV33)=1,1,""))</f>
        <v/>
      </c>
      <c r="FX33" s="66" t="str">
        <f t="shared" si="98"/>
        <v/>
      </c>
      <c r="FY33" s="66" t="str">
        <f t="shared" si="99"/>
        <v/>
      </c>
      <c r="FZ33" s="66" t="str">
        <f>IF(FY33="","",IF(COUNTIF(FY$20:FY33,FY33)=1,1,""))</f>
        <v/>
      </c>
      <c r="GA33" s="66" t="str">
        <f t="shared" si="100"/>
        <v/>
      </c>
      <c r="GB33" s="66" t="str">
        <f t="shared" si="101"/>
        <v/>
      </c>
      <c r="GC33" s="66" t="str">
        <f>IF(GB33="","",IF(COUNTIF(GB$20:GB33,GB33)=1,1,""))</f>
        <v/>
      </c>
      <c r="GD33" s="66" t="str">
        <f t="shared" si="102"/>
        <v/>
      </c>
      <c r="GE33" s="66" t="str">
        <f t="shared" si="103"/>
        <v/>
      </c>
      <c r="GF33" s="66" t="str">
        <f>IF(GE33="","",IF(COUNTIF(GE$20:GE33,GE33)=1,1,""))</f>
        <v/>
      </c>
      <c r="GG33" s="66" t="str">
        <f t="shared" si="104"/>
        <v/>
      </c>
      <c r="GH33" s="66" t="str">
        <f t="shared" si="105"/>
        <v/>
      </c>
      <c r="GI33" s="66" t="str">
        <f>IF(GH33="","",IF(COUNTIF(GH$20:GH33,GH33)=1,1,""))</f>
        <v/>
      </c>
      <c r="GJ33" s="66" t="str">
        <f t="shared" si="106"/>
        <v/>
      </c>
      <c r="GK33" s="66" t="str">
        <f t="shared" si="107"/>
        <v/>
      </c>
      <c r="GL33" s="66" t="str">
        <f>IF(GK33="","",IF(COUNTIF(GK$20:GK33,GK33)=1,1,""))</f>
        <v/>
      </c>
      <c r="GM33" s="66" t="str">
        <f t="shared" si="108"/>
        <v/>
      </c>
      <c r="GN33" s="66" t="str">
        <f t="shared" si="109"/>
        <v/>
      </c>
      <c r="GO33" s="66" t="str">
        <f>IF(GN33="","",IF(COUNTIF(GN$20:GN33,GN33)=1,1,""))</f>
        <v/>
      </c>
      <c r="GP33" s="66" t="str">
        <f t="shared" si="110"/>
        <v/>
      </c>
      <c r="GQ33" s="66" t="str">
        <f t="shared" si="111"/>
        <v/>
      </c>
      <c r="GR33" s="66" t="str">
        <f>IF(GQ33="","",IF(COUNTIF(GQ$20:GQ33,GQ33)=1,1,""))</f>
        <v/>
      </c>
      <c r="GS33" s="66" t="str">
        <f t="shared" si="112"/>
        <v/>
      </c>
      <c r="GT33" s="66" t="str">
        <f t="shared" si="113"/>
        <v/>
      </c>
      <c r="GU33" s="66" t="str">
        <f>IF(GT33="","",IF(COUNTIF(GT$20:GT33,GT33)=1,1,""))</f>
        <v/>
      </c>
      <c r="GV33" s="66" t="str">
        <f t="shared" si="114"/>
        <v/>
      </c>
      <c r="GW33" s="66" t="str">
        <f t="shared" si="115"/>
        <v/>
      </c>
      <c r="GX33" s="66" t="str">
        <f>IF(GW33="","",IF(COUNTIF(GW$20:GW33,GW33)=1,1,""))</f>
        <v/>
      </c>
      <c r="GY33" s="66" t="str">
        <f t="shared" si="116"/>
        <v/>
      </c>
      <c r="GZ33" s="66" t="str">
        <f t="shared" si="117"/>
        <v/>
      </c>
      <c r="HA33" s="66" t="str">
        <f>IF(GZ33="","",IF(COUNTIF(GZ$20:GZ33,GZ33)=1,1,""))</f>
        <v/>
      </c>
      <c r="HB33" s="66" t="str">
        <f t="shared" si="118"/>
        <v/>
      </c>
      <c r="HC33" s="66" t="str">
        <f t="shared" si="119"/>
        <v/>
      </c>
      <c r="HD33" s="66" t="str">
        <f>IF(HC33="","",IF(COUNTIF(HC$20:HC33,HC33)=1,1,""))</f>
        <v/>
      </c>
      <c r="HE33" s="66" t="str">
        <f t="shared" si="120"/>
        <v/>
      </c>
      <c r="HF33" s="66" t="str">
        <f t="shared" si="121"/>
        <v/>
      </c>
      <c r="HG33" s="66" t="str">
        <f>IF(HF33="","",IF(COUNTIF(HF$20:HF33,HF33)=1,1,""))</f>
        <v/>
      </c>
      <c r="HH33" s="66" t="str">
        <f t="shared" si="122"/>
        <v/>
      </c>
      <c r="HI33" s="66" t="str">
        <f t="shared" si="123"/>
        <v/>
      </c>
      <c r="HJ33" s="66" t="str">
        <f>IF(HI33="","",IF(COUNTIF(HI$20:HI33,HI33)=1,1,""))</f>
        <v/>
      </c>
      <c r="HK33" s="66" t="str">
        <f t="shared" si="124"/>
        <v/>
      </c>
      <c r="HL33" s="66" t="str">
        <f t="shared" si="125"/>
        <v/>
      </c>
      <c r="HM33" s="66" t="str">
        <f>IF(HL33="","",IF(COUNTIF(HL$20:HL33,HL33)=1,1,""))</f>
        <v/>
      </c>
      <c r="HN33" s="66" t="str">
        <f t="shared" si="126"/>
        <v/>
      </c>
      <c r="HO33" s="66" t="str">
        <f t="shared" si="127"/>
        <v/>
      </c>
      <c r="HP33" s="66" t="str">
        <f>IF(HO33="","",IF(COUNTIF(HO$20:HO33,HO33)=1,1,""))</f>
        <v/>
      </c>
      <c r="HQ33" s="66" t="str">
        <f t="shared" si="128"/>
        <v/>
      </c>
      <c r="HR33" s="66" t="str">
        <f t="shared" si="129"/>
        <v/>
      </c>
      <c r="HS33" s="66" t="str">
        <f>IF(HR33="","",IF(COUNTIF(HR$20:HR33,HR33)=1,1,""))</f>
        <v/>
      </c>
      <c r="HT33" s="66" t="str">
        <f t="shared" si="130"/>
        <v/>
      </c>
      <c r="HU33" s="66" t="str">
        <f t="shared" si="131"/>
        <v/>
      </c>
      <c r="HV33" s="66" t="str">
        <f>IF(HU33="","",IF(COUNTIF(HU$20:HU33,HU33)=1,1,""))</f>
        <v/>
      </c>
      <c r="HW33" s="66" t="str">
        <f t="shared" si="132"/>
        <v/>
      </c>
      <c r="HX33" s="66" t="str">
        <f t="shared" si="133"/>
        <v/>
      </c>
      <c r="HY33" s="66" t="str">
        <f>IF(HX33="","",IF(COUNTIF(HX$20:HX33,HX33)=1,1,""))</f>
        <v/>
      </c>
      <c r="HZ33" s="66" t="str">
        <f t="shared" si="134"/>
        <v/>
      </c>
      <c r="IA33" s="66" t="str">
        <f t="shared" si="135"/>
        <v/>
      </c>
      <c r="IB33" s="66" t="str">
        <f>IF(IA33="","",IF(COUNTIF(IA$20:IA33,IA33)=1,1,""))</f>
        <v/>
      </c>
      <c r="IC33" s="66" t="str">
        <f t="shared" si="136"/>
        <v/>
      </c>
      <c r="ID33" s="66" t="str">
        <f t="shared" si="137"/>
        <v/>
      </c>
      <c r="IE33" s="66" t="str">
        <f>IF(ID33="","",IF(COUNTIF(ID$20:ID33,ID33)=1,1,""))</f>
        <v/>
      </c>
      <c r="IF33" s="66" t="str">
        <f t="shared" si="138"/>
        <v/>
      </c>
      <c r="IG33" s="66" t="str">
        <f t="shared" si="139"/>
        <v/>
      </c>
      <c r="IH33" s="66" t="str">
        <f>IF(IG33="","",IF(COUNTIF(IG$20:IG33,IG33)=1,1,""))</f>
        <v/>
      </c>
      <c r="II33" s="66" t="str">
        <f t="shared" si="140"/>
        <v/>
      </c>
      <c r="IJ33" s="66" t="str">
        <f t="shared" si="141"/>
        <v/>
      </c>
      <c r="IK33" s="66" t="str">
        <f>IF(IJ33="","",IF(COUNTIF(IJ$20:IJ33,IJ33)=1,1,""))</f>
        <v/>
      </c>
      <c r="IL33" s="66" t="str">
        <f t="shared" si="142"/>
        <v/>
      </c>
      <c r="IM33" s="66" t="str">
        <f t="shared" si="143"/>
        <v/>
      </c>
      <c r="IN33" s="66" t="str">
        <f>IF(IM33="","",IF(COUNTIF(IM$20:IM33,IM33)=1,1,""))</f>
        <v/>
      </c>
      <c r="IO33" s="66" t="str">
        <f t="shared" si="144"/>
        <v/>
      </c>
      <c r="IP33" s="66" t="str">
        <f t="shared" si="145"/>
        <v/>
      </c>
      <c r="IQ33" s="66" t="str">
        <f>IF(IP33="","",IF(COUNTIF(IP$20:IP33,IP33)=1,1,""))</f>
        <v/>
      </c>
      <c r="IR33" s="66" t="str">
        <f t="shared" si="146"/>
        <v/>
      </c>
      <c r="IS33" s="66" t="str">
        <f t="shared" si="147"/>
        <v/>
      </c>
      <c r="IT33" s="66" t="str">
        <f>IF(IS33="","",IF(COUNTIF(IS$20:IS33,IS33)=1,1,""))</f>
        <v/>
      </c>
      <c r="IU33" s="66" t="str">
        <f t="shared" si="148"/>
        <v/>
      </c>
      <c r="IV33" s="66" t="str">
        <f t="shared" si="149"/>
        <v/>
      </c>
      <c r="IW33" s="66" t="str">
        <f>IF(IV33="","",IF(COUNTIF(IV$20:IV33,IV33)=1,1,""))</f>
        <v/>
      </c>
      <c r="IX33" s="66" t="str">
        <f t="shared" si="150"/>
        <v/>
      </c>
      <c r="IY33" s="66" t="str">
        <f t="shared" si="151"/>
        <v/>
      </c>
      <c r="IZ33" s="66" t="str">
        <f>IF(IY33="","",IF(COUNTIF(IY$20:IY33,IY33)=1,1,""))</f>
        <v/>
      </c>
      <c r="JA33" s="66" t="str">
        <f t="shared" si="152"/>
        <v/>
      </c>
      <c r="JB33" s="66" t="str">
        <f t="shared" si="153"/>
        <v/>
      </c>
      <c r="JC33" s="66" t="str">
        <f>IF(JB33="","",IF(COUNTIF(JB$20:JB33,JB33)=1,1,""))</f>
        <v/>
      </c>
      <c r="JD33" s="66" t="str">
        <f t="shared" si="154"/>
        <v/>
      </c>
      <c r="JE33" s="66" t="str">
        <f t="shared" si="155"/>
        <v/>
      </c>
      <c r="JF33" s="66" t="str">
        <f>IF(JE33="","",IF(COUNTIF(JE$20:JE33,JE33)=1,1,""))</f>
        <v/>
      </c>
      <c r="JG33" s="66" t="str">
        <f t="shared" si="156"/>
        <v/>
      </c>
      <c r="JH33" s="66" t="str">
        <f t="shared" si="157"/>
        <v/>
      </c>
      <c r="JI33" s="66" t="str">
        <f>IF(JH33="","",IF(COUNTIF(JH$20:JH33,JH33)=1,1,""))</f>
        <v/>
      </c>
      <c r="JJ33" s="66" t="str">
        <f t="shared" si="158"/>
        <v/>
      </c>
      <c r="JK33" s="66" t="str">
        <f t="shared" si="159"/>
        <v/>
      </c>
      <c r="JL33" s="66" t="str">
        <f>IF(JK33="","",IF(COUNTIF(JK$20:JK33,JK33)=1,1,""))</f>
        <v/>
      </c>
      <c r="JM33" s="66" t="str">
        <f t="shared" si="160"/>
        <v/>
      </c>
      <c r="JN33" s="66" t="str">
        <f t="shared" si="161"/>
        <v/>
      </c>
      <c r="JO33" s="66" t="str">
        <f>IF(JN33="","",IF(COUNTIF(JN$20:JN33,JN33)=1,1,""))</f>
        <v/>
      </c>
      <c r="JP33" s="66" t="str">
        <f t="shared" si="162"/>
        <v/>
      </c>
      <c r="JQ33" s="66" t="str">
        <f t="shared" si="163"/>
        <v/>
      </c>
      <c r="JR33" s="66" t="str">
        <f>IF(JQ33="","",IF(COUNTIF(JQ$20:JQ33,JQ33)=1,1,""))</f>
        <v/>
      </c>
      <c r="JS33" s="66" t="str">
        <f t="shared" si="164"/>
        <v/>
      </c>
      <c r="JT33" s="66" t="str">
        <f t="shared" si="165"/>
        <v/>
      </c>
      <c r="JU33" s="66" t="str">
        <f>IF(JT33="","",IF(COUNTIF(JT$20:JT33,JT33)=1,1,""))</f>
        <v/>
      </c>
      <c r="JV33" s="66" t="str">
        <f t="shared" si="166"/>
        <v/>
      </c>
      <c r="JW33" s="66" t="str">
        <f t="shared" si="167"/>
        <v/>
      </c>
      <c r="JX33" s="66" t="str">
        <f>IF(JW33="","",IF(COUNTIF(JW$20:JW33,JW33)=1,1,""))</f>
        <v/>
      </c>
      <c r="JY33" s="66" t="str">
        <f t="shared" si="168"/>
        <v/>
      </c>
      <c r="JZ33" s="66" t="str">
        <f t="shared" si="169"/>
        <v/>
      </c>
      <c r="KA33" s="66" t="str">
        <f>IF(JZ33="","",IF(COUNTIF(JZ$20:JZ33,JZ33)=1,1,""))</f>
        <v/>
      </c>
      <c r="KB33" s="66" t="str">
        <f t="shared" si="170"/>
        <v/>
      </c>
      <c r="KC33" s="66" t="str">
        <f t="shared" si="171"/>
        <v/>
      </c>
      <c r="KD33" s="66" t="str">
        <f>IF(KC33="","",IF(COUNTIF(KC$20:KC33,KC33)=1,1,""))</f>
        <v/>
      </c>
      <c r="KE33" s="66" t="str">
        <f t="shared" si="172"/>
        <v/>
      </c>
      <c r="KF33" s="66" t="str">
        <f t="shared" si="173"/>
        <v/>
      </c>
      <c r="KG33" s="66" t="str">
        <f>IF(KF33="","",IF(COUNTIF(KF$20:KF33,KF33)=1,1,""))</f>
        <v/>
      </c>
      <c r="KH33" s="66" t="str">
        <f t="shared" si="174"/>
        <v/>
      </c>
      <c r="KI33" s="66" t="str">
        <f t="shared" si="175"/>
        <v/>
      </c>
      <c r="KJ33" s="66" t="str">
        <f>IF(KI33="","",IF(COUNTIF(KI$20:KI33,KI33)=1,1,""))</f>
        <v/>
      </c>
      <c r="KK33" s="66" t="str">
        <f t="shared" si="176"/>
        <v/>
      </c>
      <c r="KL33" s="66" t="str">
        <f t="shared" si="177"/>
        <v/>
      </c>
      <c r="KM33" s="66" t="str">
        <f>IF(KL33="","",IF(COUNTIF(KL$20:KL33,KL33)=1,1,""))</f>
        <v/>
      </c>
      <c r="KN33" s="66" t="str">
        <f t="shared" si="178"/>
        <v/>
      </c>
      <c r="KO33" s="66" t="str">
        <f t="shared" si="179"/>
        <v/>
      </c>
      <c r="KP33" s="66" t="str">
        <f>IF(KO33="","",IF(COUNTIF(KO$20:KO33,KO33)=1,1,""))</f>
        <v/>
      </c>
      <c r="KQ33" s="66" t="str">
        <f t="shared" si="180"/>
        <v/>
      </c>
      <c r="KR33" s="66" t="str">
        <f t="shared" si="181"/>
        <v/>
      </c>
      <c r="KS33" s="66" t="str">
        <f>IF(KR33="","",IF(COUNTIF(KR$20:KR33,KR33)=1,1,""))</f>
        <v/>
      </c>
      <c r="KT33" s="66" t="str">
        <f t="shared" si="182"/>
        <v/>
      </c>
      <c r="KU33" s="66" t="str">
        <f t="shared" si="183"/>
        <v/>
      </c>
      <c r="KV33" s="66" t="str">
        <f>IF(KU33="","",IF(COUNTIF(KU$20:KU33,KU33)=1,1,""))</f>
        <v/>
      </c>
      <c r="KW33" s="66" t="str">
        <f t="shared" si="184"/>
        <v/>
      </c>
      <c r="KX33" s="66" t="str">
        <f t="shared" si="185"/>
        <v/>
      </c>
      <c r="KY33" s="66" t="str">
        <f>IF(KX33="","",IF(COUNTIF(KX$20:KX33,KX33)=1,1,""))</f>
        <v/>
      </c>
      <c r="KZ33" s="66" t="str">
        <f t="shared" si="186"/>
        <v/>
      </c>
      <c r="LA33" s="66" t="str">
        <f t="shared" si="187"/>
        <v/>
      </c>
      <c r="LB33" s="66" t="str">
        <f>IF(LA33="","",IF(COUNTIF(LA$20:LA33,LA33)=1,1,""))</f>
        <v/>
      </c>
      <c r="LC33" s="66" t="str">
        <f t="shared" si="188"/>
        <v/>
      </c>
      <c r="LD33" s="66" t="str">
        <f t="shared" si="189"/>
        <v/>
      </c>
      <c r="LE33" s="66" t="str">
        <f>IF(LD33="","",IF(COUNTIF(LD$20:LD33,LD33)=1,1,""))</f>
        <v/>
      </c>
      <c r="LF33" s="66" t="str">
        <f t="shared" si="190"/>
        <v/>
      </c>
      <c r="LG33" s="66" t="str">
        <f t="shared" si="191"/>
        <v/>
      </c>
      <c r="LH33" s="66" t="str">
        <f>IF(LG33="","",IF(COUNTIF(LG$20:LG33,LG33)=1,1,""))</f>
        <v/>
      </c>
      <c r="LI33" s="66" t="str">
        <f t="shared" si="192"/>
        <v/>
      </c>
      <c r="LJ33" s="66" t="str">
        <f t="shared" si="193"/>
        <v/>
      </c>
      <c r="LK33" s="66" t="str">
        <f>IF(LJ33="","",IF(COUNTIF(LJ$20:LJ33,LJ33)=1,1,""))</f>
        <v/>
      </c>
      <c r="LL33" s="66" t="str">
        <f t="shared" si="194"/>
        <v/>
      </c>
      <c r="LM33" s="66" t="str">
        <f t="shared" si="195"/>
        <v/>
      </c>
      <c r="LN33" s="66" t="str">
        <f>IF(LM33="","",IF(COUNTIF(LM$20:LM33,LM33)=1,1,""))</f>
        <v/>
      </c>
      <c r="LO33" s="66" t="str">
        <f t="shared" si="196"/>
        <v/>
      </c>
      <c r="LP33" s="66" t="str">
        <f t="shared" si="197"/>
        <v/>
      </c>
      <c r="LQ33" s="66" t="str">
        <f>IF(LP33="","",IF(COUNTIF(LP$20:LP33,LP33)=1,1,""))</f>
        <v/>
      </c>
      <c r="LR33" s="66" t="str">
        <f t="shared" si="198"/>
        <v/>
      </c>
      <c r="LS33" s="66" t="str">
        <f t="shared" si="199"/>
        <v/>
      </c>
      <c r="LT33" s="66" t="str">
        <f>IF(LS33="","",IF(COUNTIF(LS$20:LS33,LS33)=1,1,""))</f>
        <v/>
      </c>
      <c r="LU33" s="66" t="str">
        <f t="shared" si="200"/>
        <v/>
      </c>
      <c r="LV33" s="66" t="str">
        <f t="shared" si="201"/>
        <v/>
      </c>
      <c r="LW33" s="66" t="str">
        <f>IF(LV33="","",IF(COUNTIF(LV$20:LV33,LV33)=1,1,""))</f>
        <v/>
      </c>
      <c r="LX33" s="66" t="str">
        <f t="shared" si="202"/>
        <v/>
      </c>
      <c r="LY33" s="66" t="str">
        <f t="shared" si="203"/>
        <v/>
      </c>
      <c r="LZ33" s="66" t="str">
        <f>IF(LY33="","",IF(COUNTIF(LY$20:LY33,LY33)=1,1,""))</f>
        <v/>
      </c>
      <c r="MA33" s="66" t="str">
        <f t="shared" si="204"/>
        <v/>
      </c>
      <c r="MB33" s="66" t="str">
        <f t="shared" si="205"/>
        <v/>
      </c>
      <c r="MC33" s="66" t="str">
        <f>IF(MB33="","",IF(COUNTIF(MB$20:MB33,MB33)=1,1,""))</f>
        <v/>
      </c>
      <c r="MD33" s="66" t="str">
        <f t="shared" si="206"/>
        <v/>
      </c>
      <c r="ME33" s="66" t="str">
        <f t="shared" si="207"/>
        <v/>
      </c>
      <c r="MF33" s="66" t="str">
        <f>IF(ME33="","",IF(COUNTIF(ME$20:ME33,ME33)=1,1,""))</f>
        <v/>
      </c>
      <c r="MG33" s="66" t="str">
        <f t="shared" si="208"/>
        <v/>
      </c>
      <c r="MH33" s="66" t="str">
        <f t="shared" si="209"/>
        <v/>
      </c>
      <c r="MI33" s="66" t="str">
        <f>IF(MH33="","",IF(COUNTIF(MH$20:MH33,MH33)=1,1,""))</f>
        <v/>
      </c>
      <c r="MJ33" s="66" t="str">
        <f t="shared" si="210"/>
        <v/>
      </c>
      <c r="MK33" s="66" t="str">
        <f t="shared" si="211"/>
        <v/>
      </c>
      <c r="ML33" s="66" t="str">
        <f>IF(MK33="","",IF(COUNTIF(MK$20:MK33,MK33)=1,1,""))</f>
        <v/>
      </c>
      <c r="MM33" s="66" t="str">
        <f t="shared" si="212"/>
        <v/>
      </c>
      <c r="MN33" s="66" t="str">
        <f t="shared" si="213"/>
        <v/>
      </c>
      <c r="MO33" s="66" t="str">
        <f>IF(MN33="","",IF(COUNTIF(MN$20:MN33,MN33)=1,1,""))</f>
        <v/>
      </c>
      <c r="MP33" s="66" t="str">
        <f t="shared" si="214"/>
        <v/>
      </c>
      <c r="MQ33" s="66" t="str">
        <f t="shared" si="215"/>
        <v/>
      </c>
      <c r="MR33" s="66" t="str">
        <f>IF(MQ33="","",IF(COUNTIF(MQ$20:MQ33,MQ33)=1,1,""))</f>
        <v/>
      </c>
      <c r="MS33" s="66" t="str">
        <f t="shared" si="216"/>
        <v/>
      </c>
      <c r="MT33" s="66" t="str">
        <f t="shared" si="217"/>
        <v/>
      </c>
      <c r="MU33" s="66" t="str">
        <f>IF(MT33="","",IF(COUNTIF(MT$20:MT33,MT33)=1,1,""))</f>
        <v/>
      </c>
      <c r="MV33" s="66" t="str">
        <f t="shared" si="218"/>
        <v/>
      </c>
      <c r="MW33" s="66" t="str">
        <f t="shared" si="219"/>
        <v/>
      </c>
      <c r="MX33" s="66" t="str">
        <f>IF(MW33="","",IF(COUNTIF(MW$20:MW33,MW33)=1,1,""))</f>
        <v/>
      </c>
      <c r="MY33" s="66" t="str">
        <f t="shared" si="220"/>
        <v/>
      </c>
      <c r="MZ33" s="66" t="str">
        <f t="shared" si="221"/>
        <v/>
      </c>
      <c r="NA33" s="66" t="str">
        <f>IF(MZ33="","",IF(COUNTIF(MZ$20:MZ33,MZ33)=1,1,""))</f>
        <v/>
      </c>
      <c r="NB33" s="66" t="str">
        <f t="shared" si="222"/>
        <v/>
      </c>
    </row>
    <row r="34" spans="2:366" s="66" customFormat="1">
      <c r="B34" s="67">
        <f t="shared" si="223"/>
        <v>15</v>
      </c>
      <c r="C34" s="56">
        <v>1</v>
      </c>
      <c r="D34" s="57" t="s">
        <v>1231</v>
      </c>
      <c r="E34" s="58" t="s">
        <v>102</v>
      </c>
      <c r="F34" s="75" t="s">
        <v>1219</v>
      </c>
      <c r="G34" s="87">
        <v>37.5</v>
      </c>
      <c r="H34" s="88">
        <v>0</v>
      </c>
      <c r="I34" s="89" t="str">
        <f t="shared" si="5"/>
        <v>～</v>
      </c>
      <c r="J34" s="90">
        <v>-10</v>
      </c>
      <c r="K34" s="91">
        <f t="shared" si="0"/>
        <v>37.5</v>
      </c>
      <c r="L34" s="89" t="str">
        <f t="shared" si="6"/>
        <v>～</v>
      </c>
      <c r="M34" s="92">
        <f t="shared" si="1"/>
        <v>27.5</v>
      </c>
      <c r="N34" s="59" t="s">
        <v>20</v>
      </c>
      <c r="O34" s="60" t="s">
        <v>36</v>
      </c>
      <c r="P34" s="60" t="s">
        <v>36</v>
      </c>
      <c r="Q34" s="60" t="s">
        <v>20</v>
      </c>
      <c r="R34" s="60" t="s">
        <v>20</v>
      </c>
      <c r="S34" s="93" t="s">
        <v>36</v>
      </c>
      <c r="T34" s="93" t="s">
        <v>36</v>
      </c>
      <c r="U34" s="93" t="s">
        <v>20</v>
      </c>
      <c r="V34" s="93" t="s">
        <v>36</v>
      </c>
      <c r="W34" s="93" t="s">
        <v>36</v>
      </c>
      <c r="X34" s="93">
        <v>5.0000000000000001E-4</v>
      </c>
      <c r="Y34" s="93" t="s">
        <v>36</v>
      </c>
      <c r="Z34" s="93" t="s">
        <v>36</v>
      </c>
      <c r="AA34" s="93" t="s">
        <v>36</v>
      </c>
      <c r="AB34" s="93" t="s">
        <v>36</v>
      </c>
      <c r="AC34" s="93" t="s">
        <v>36</v>
      </c>
      <c r="AD34" s="93" t="s">
        <v>36</v>
      </c>
      <c r="AE34" s="93" t="s">
        <v>36</v>
      </c>
      <c r="AF34" s="93" t="s">
        <v>36</v>
      </c>
      <c r="AG34" s="93" t="s">
        <v>36</v>
      </c>
      <c r="AH34" s="93" t="s">
        <v>36</v>
      </c>
      <c r="AI34" s="93" t="s">
        <v>36</v>
      </c>
      <c r="AJ34" s="93" t="s">
        <v>36</v>
      </c>
      <c r="AK34" s="93" t="s">
        <v>36</v>
      </c>
      <c r="AL34" s="93" t="s">
        <v>36</v>
      </c>
      <c r="AM34" s="93" t="s">
        <v>36</v>
      </c>
      <c r="AN34" s="61" t="s">
        <v>36</v>
      </c>
      <c r="AP34" s="66" t="str">
        <f t="shared" si="2"/>
        <v>1_C1-7</v>
      </c>
      <c r="AQ34" s="66" t="str">
        <f t="shared" si="7"/>
        <v>1_C1-7</v>
      </c>
      <c r="AR34" s="66">
        <f>IF(AQ34="","",IF(COUNTIF(AQ$20:AQ34,AQ34)=1,1,""))</f>
        <v>1</v>
      </c>
      <c r="AS34" s="66" t="str">
        <f t="shared" si="8"/>
        <v>ND</v>
      </c>
      <c r="AT34" s="66" t="str">
        <f t="shared" si="9"/>
        <v/>
      </c>
      <c r="AU34" s="66" t="str">
        <f>IF(AT34="","",IF(COUNTIF(AT$20:AT34,AT34)=1,1,""))</f>
        <v/>
      </c>
      <c r="AV34" s="66" t="str">
        <f t="shared" si="10"/>
        <v>無</v>
      </c>
      <c r="AW34" s="66" t="str">
        <f t="shared" si="11"/>
        <v/>
      </c>
      <c r="AX34" s="66" t="str">
        <f>IF(AW34="","",IF(COUNTIF(AW$20:AW34,AW34)=1,1,""))</f>
        <v/>
      </c>
      <c r="AY34" s="66" t="str">
        <f t="shared" si="12"/>
        <v/>
      </c>
      <c r="AZ34" s="66" t="str">
        <f t="shared" si="13"/>
        <v/>
      </c>
      <c r="BA34" s="66" t="str">
        <f>IF(AZ34="","",IF(COUNTIF(AZ$20:AZ34,AZ34)=1,1,""))</f>
        <v/>
      </c>
      <c r="BB34" s="66" t="str">
        <f t="shared" si="14"/>
        <v/>
      </c>
      <c r="BC34" s="66" t="str">
        <f t="shared" si="15"/>
        <v/>
      </c>
      <c r="BD34" s="66" t="str">
        <f>IF(BC34="","",IF(COUNTIF(BC$20:BC34,BC34)=1,1,""))</f>
        <v/>
      </c>
      <c r="BE34" s="66" t="str">
        <f t="shared" si="16"/>
        <v/>
      </c>
      <c r="BF34" s="66" t="str">
        <f t="shared" si="17"/>
        <v/>
      </c>
      <c r="BG34" s="66" t="str">
        <f>IF(BF34="","",IF(COUNTIF(BF$20:BF34,BF34)=1,1,""))</f>
        <v/>
      </c>
      <c r="BH34" s="66" t="str">
        <f t="shared" si="18"/>
        <v/>
      </c>
      <c r="BI34" s="66" t="str">
        <f t="shared" si="19"/>
        <v/>
      </c>
      <c r="BJ34" s="66" t="str">
        <f>IF(BI34="","",IF(COUNTIF(BI$20:BI34,BI34)=1,1,""))</f>
        <v/>
      </c>
      <c r="BK34" s="66" t="str">
        <f t="shared" si="20"/>
        <v/>
      </c>
      <c r="BL34" s="66" t="str">
        <f t="shared" si="21"/>
        <v/>
      </c>
      <c r="BM34" s="66" t="str">
        <f>IF(BL34="","",IF(COUNTIF(BL$20:BL34,BL34)=1,1,""))</f>
        <v/>
      </c>
      <c r="BN34" s="66" t="str">
        <f t="shared" si="22"/>
        <v/>
      </c>
      <c r="BO34" s="66" t="str">
        <f t="shared" si="23"/>
        <v/>
      </c>
      <c r="BP34" s="66" t="str">
        <f>IF(BO34="","",IF(COUNTIF(BO$20:BO34,BO34)=1,1,""))</f>
        <v/>
      </c>
      <c r="BQ34" s="66" t="str">
        <f t="shared" si="24"/>
        <v/>
      </c>
      <c r="BR34" s="66" t="str">
        <f t="shared" si="25"/>
        <v/>
      </c>
      <c r="BS34" s="66" t="str">
        <f>IF(BR34="","",IF(COUNTIF(BR$20:BR34,BR34)=1,1,""))</f>
        <v/>
      </c>
      <c r="BT34" s="66" t="str">
        <f t="shared" si="26"/>
        <v/>
      </c>
      <c r="BU34" s="66" t="str">
        <f t="shared" si="27"/>
        <v/>
      </c>
      <c r="BV34" s="66" t="str">
        <f>IF(BU34="","",IF(COUNTIF(BU$20:BU34,BU34)=1,1,""))</f>
        <v/>
      </c>
      <c r="BW34" s="66" t="str">
        <f t="shared" si="28"/>
        <v/>
      </c>
      <c r="BX34" s="66" t="str">
        <f t="shared" si="29"/>
        <v/>
      </c>
      <c r="BY34" s="66" t="str">
        <f>IF(BX34="","",IF(COUNTIF(BX$20:BX34,BX34)=1,1,""))</f>
        <v/>
      </c>
      <c r="BZ34" s="66" t="str">
        <f t="shared" si="30"/>
        <v/>
      </c>
      <c r="CA34" s="66" t="str">
        <f t="shared" si="31"/>
        <v>1_C1-7</v>
      </c>
      <c r="CB34" s="66">
        <f>IF(CA34="","",IF(COUNTIF(CA$20:CA34,CA34)=1,1,""))</f>
        <v>1</v>
      </c>
      <c r="CC34" s="66" t="str">
        <f t="shared" si="32"/>
        <v>ND</v>
      </c>
      <c r="CD34" s="66" t="str">
        <f t="shared" si="33"/>
        <v/>
      </c>
      <c r="CE34" s="66" t="str">
        <f>IF(CD34="","",IF(COUNTIF(CD$20:CD34,CD34)=1,1,""))</f>
        <v/>
      </c>
      <c r="CF34" s="66" t="str">
        <f t="shared" si="34"/>
        <v>無</v>
      </c>
      <c r="CG34" s="66" t="str">
        <f t="shared" si="35"/>
        <v/>
      </c>
      <c r="CH34" s="66" t="str">
        <f>IF(CG34="","",IF(COUNTIF(CG$20:CG34,CG34)=1,1,""))</f>
        <v/>
      </c>
      <c r="CI34" s="66" t="str">
        <f t="shared" si="36"/>
        <v/>
      </c>
      <c r="CJ34" s="66" t="str">
        <f t="shared" si="37"/>
        <v/>
      </c>
      <c r="CK34" s="66" t="str">
        <f>IF(CJ34="","",IF(COUNTIF(CJ$20:CJ34,CJ34)=1,1,""))</f>
        <v/>
      </c>
      <c r="CL34" s="66" t="str">
        <f t="shared" si="38"/>
        <v/>
      </c>
      <c r="CM34" s="66" t="str">
        <f t="shared" si="39"/>
        <v>1_C1-7</v>
      </c>
      <c r="CN34" s="66">
        <f>IF(CM34="","",IF(COUNTIF(CM$20:CM34,CM34)=1,1,""))</f>
        <v>1</v>
      </c>
      <c r="CO34" s="66" t="str">
        <f t="shared" si="40"/>
        <v>ND</v>
      </c>
      <c r="CP34" s="66" t="str">
        <f t="shared" si="41"/>
        <v/>
      </c>
      <c r="CQ34" s="66" t="str">
        <f>IF(CP34="","",IF(COUNTIF(CP$20:CP34,CP34)=1,1,""))</f>
        <v/>
      </c>
      <c r="CR34" s="66" t="str">
        <f t="shared" si="42"/>
        <v>無</v>
      </c>
      <c r="CS34" s="66" t="str">
        <f t="shared" si="43"/>
        <v/>
      </c>
      <c r="CT34" s="66" t="str">
        <f>IF(CS34="","",IF(COUNTIF(CS$20:CS34,CS34)=1,1,""))</f>
        <v/>
      </c>
      <c r="CU34" s="66" t="str">
        <f t="shared" si="44"/>
        <v/>
      </c>
      <c r="CV34" s="66" t="str">
        <f t="shared" si="45"/>
        <v/>
      </c>
      <c r="CW34" s="66" t="str">
        <f>IF(CV34="","",IF(COUNTIF(CV$20:CV34,CV34)=1,1,""))</f>
        <v/>
      </c>
      <c r="CX34" s="66" t="str">
        <f t="shared" si="46"/>
        <v/>
      </c>
      <c r="CY34" s="66" t="str">
        <f t="shared" si="47"/>
        <v/>
      </c>
      <c r="CZ34" s="66" t="str">
        <f>IF(CY34="","",IF(COUNTIF(CY$20:CY34,CY34)=1,1,""))</f>
        <v/>
      </c>
      <c r="DA34" s="66" t="str">
        <f t="shared" si="48"/>
        <v/>
      </c>
      <c r="DB34" s="66" t="str">
        <f t="shared" si="49"/>
        <v/>
      </c>
      <c r="DC34" s="66" t="str">
        <f>IF(DB34="","",IF(COUNTIF(DB$20:DB34,DB34)=1,1,""))</f>
        <v/>
      </c>
      <c r="DD34" s="66" t="str">
        <f t="shared" si="50"/>
        <v/>
      </c>
      <c r="DE34" s="66" t="str">
        <f t="shared" si="51"/>
        <v/>
      </c>
      <c r="DF34" s="66" t="str">
        <f>IF(DE34="","",IF(COUNTIF(DE$20:DE34,DE34)=1,1,""))</f>
        <v/>
      </c>
      <c r="DG34" s="66" t="str">
        <f t="shared" si="52"/>
        <v/>
      </c>
      <c r="DH34" s="66" t="str">
        <f t="shared" si="53"/>
        <v/>
      </c>
      <c r="DI34" s="66" t="str">
        <f>IF(DH34="","",IF(COUNTIF(DH$20:DH34,DH34)=1,1,""))</f>
        <v/>
      </c>
      <c r="DJ34" s="66" t="str">
        <f t="shared" si="54"/>
        <v/>
      </c>
      <c r="DK34" s="66" t="str">
        <f t="shared" si="55"/>
        <v/>
      </c>
      <c r="DL34" s="66" t="str">
        <f>IF(DK34="","",IF(COUNTIF(DK$20:DK34,DK34)=1,1,""))</f>
        <v/>
      </c>
      <c r="DM34" s="66" t="str">
        <f t="shared" si="56"/>
        <v/>
      </c>
      <c r="DN34" s="66" t="str">
        <f t="shared" si="57"/>
        <v/>
      </c>
      <c r="DO34" s="66" t="str">
        <f>IF(DN34="","",IF(COUNTIF(DN$20:DN34,DN34)=1,1,""))</f>
        <v/>
      </c>
      <c r="DP34" s="66" t="str">
        <f t="shared" si="58"/>
        <v/>
      </c>
      <c r="DQ34" s="66" t="str">
        <f t="shared" si="59"/>
        <v/>
      </c>
      <c r="DR34" s="66" t="str">
        <f>IF(DQ34="","",IF(COUNTIF(DQ$20:DQ34,DQ34)=1,1,""))</f>
        <v/>
      </c>
      <c r="DS34" s="66" t="str">
        <f t="shared" si="60"/>
        <v/>
      </c>
      <c r="DT34" s="66" t="str">
        <f t="shared" si="61"/>
        <v/>
      </c>
      <c r="DU34" s="66" t="str">
        <f>IF(DT34="","",IF(COUNTIF(DT$20:DT34,DT34)=1,1,""))</f>
        <v/>
      </c>
      <c r="DV34" s="66" t="str">
        <f t="shared" si="62"/>
        <v/>
      </c>
      <c r="DW34" s="66" t="str">
        <f t="shared" si="63"/>
        <v>1_C1-7</v>
      </c>
      <c r="DX34" s="66">
        <f>IF(DW34="","",IF(COUNTIF(DW$20:DW34,DW34)=1,1,""))</f>
        <v>1</v>
      </c>
      <c r="DY34" s="66" t="str">
        <f t="shared" si="64"/>
        <v>ND</v>
      </c>
      <c r="DZ34" s="66" t="str">
        <f t="shared" si="65"/>
        <v/>
      </c>
      <c r="EA34" s="66" t="str">
        <f>IF(DZ34="","",IF(COUNTIF(DZ$20:DZ34,DZ34)=1,1,""))</f>
        <v/>
      </c>
      <c r="EB34" s="66" t="str">
        <f t="shared" si="66"/>
        <v>無</v>
      </c>
      <c r="EC34" s="66" t="str">
        <f t="shared" si="67"/>
        <v/>
      </c>
      <c r="ED34" s="66" t="str">
        <f>IF(EC34="","",IF(COUNTIF(EC$20:EC34,EC34)=1,1,""))</f>
        <v/>
      </c>
      <c r="EE34" s="66" t="str">
        <f t="shared" si="68"/>
        <v/>
      </c>
      <c r="EF34" s="66" t="str">
        <f t="shared" si="69"/>
        <v/>
      </c>
      <c r="EG34" s="66" t="str">
        <f>IF(EF34="","",IF(COUNTIF(EF$20:EF34,EF34)=1,1,""))</f>
        <v/>
      </c>
      <c r="EH34" s="66" t="str">
        <f t="shared" si="70"/>
        <v/>
      </c>
      <c r="EI34" s="66" t="str">
        <f t="shared" si="71"/>
        <v/>
      </c>
      <c r="EJ34" s="66" t="str">
        <f>IF(EI34="","",IF(COUNTIF(EI$20:EI34,EI34)=1,1,""))</f>
        <v/>
      </c>
      <c r="EK34" s="66" t="str">
        <f t="shared" si="72"/>
        <v/>
      </c>
      <c r="EL34" s="66" t="str">
        <f t="shared" si="73"/>
        <v/>
      </c>
      <c r="EM34" s="66" t="str">
        <f>IF(EL34="","",IF(COUNTIF(EL$20:EL34,EL34)=1,1,""))</f>
        <v/>
      </c>
      <c r="EN34" s="66" t="str">
        <f t="shared" si="74"/>
        <v/>
      </c>
      <c r="EO34" s="66" t="str">
        <f t="shared" si="75"/>
        <v/>
      </c>
      <c r="EP34" s="66" t="str">
        <f>IF(EO34="","",IF(COUNTIF(EO$20:EO34,EO34)=1,1,""))</f>
        <v/>
      </c>
      <c r="EQ34" s="66" t="str">
        <f t="shared" si="76"/>
        <v/>
      </c>
      <c r="ER34" s="66" t="str">
        <f t="shared" si="77"/>
        <v/>
      </c>
      <c r="ES34" s="66" t="str">
        <f>IF(ER34="","",IF(COUNTIF(ER$20:ER34,ER34)=1,1,""))</f>
        <v/>
      </c>
      <c r="ET34" s="66" t="str">
        <f t="shared" si="78"/>
        <v/>
      </c>
      <c r="EU34" s="66" t="str">
        <f t="shared" si="79"/>
        <v/>
      </c>
      <c r="EV34" s="66" t="str">
        <f>IF(EU34="","",IF(COUNTIF(EU$20:EU34,EU34)=1,1,""))</f>
        <v/>
      </c>
      <c r="EW34" s="66" t="str">
        <f t="shared" si="80"/>
        <v/>
      </c>
      <c r="EX34" s="66" t="str">
        <f t="shared" si="81"/>
        <v/>
      </c>
      <c r="EY34" s="66" t="str">
        <f>IF(EX34="","",IF(COUNTIF(EX$20:EX34,EX34)=1,1,""))</f>
        <v/>
      </c>
      <c r="EZ34" s="66" t="str">
        <f t="shared" si="82"/>
        <v/>
      </c>
      <c r="FA34" s="66" t="str">
        <f t="shared" si="83"/>
        <v/>
      </c>
      <c r="FB34" s="66" t="str">
        <f>IF(FA34="","",IF(COUNTIF(FA$20:FA34,FA34)=1,1,""))</f>
        <v/>
      </c>
      <c r="FC34" s="66" t="str">
        <f t="shared" si="84"/>
        <v/>
      </c>
      <c r="FD34" s="66" t="str">
        <f t="shared" si="85"/>
        <v/>
      </c>
      <c r="FE34" s="66" t="str">
        <f>IF(FD34="","",IF(COUNTIF(FD$20:FD34,FD34)=1,1,""))</f>
        <v/>
      </c>
      <c r="FF34" s="66" t="str">
        <f t="shared" si="86"/>
        <v/>
      </c>
      <c r="FG34" s="66" t="str">
        <f t="shared" si="87"/>
        <v>1_C1-7</v>
      </c>
      <c r="FH34" s="66">
        <f>IF(FG34="","",IF(COUNTIF(FG$20:FG34,FG34)=1,1,""))</f>
        <v>1</v>
      </c>
      <c r="FI34" s="66">
        <f t="shared" si="88"/>
        <v>5.0000000000000001E-4</v>
      </c>
      <c r="FJ34" s="66" t="str">
        <f t="shared" si="89"/>
        <v/>
      </c>
      <c r="FK34" s="66" t="str">
        <f>IF(FJ34="","",IF(COUNTIF(FJ$20:FJ34,FJ34)=1,1,""))</f>
        <v/>
      </c>
      <c r="FL34" s="66" t="str">
        <f t="shared" si="90"/>
        <v>無</v>
      </c>
      <c r="FM34" s="66" t="str">
        <f t="shared" si="91"/>
        <v/>
      </c>
      <c r="FN34" s="66" t="str">
        <f>IF(FM34="","",IF(COUNTIF(FM$20:FM34,FM34)=1,1,""))</f>
        <v/>
      </c>
      <c r="FO34" s="66" t="str">
        <f t="shared" si="92"/>
        <v/>
      </c>
      <c r="FP34" s="66" t="str">
        <f t="shared" si="93"/>
        <v/>
      </c>
      <c r="FQ34" s="66" t="str">
        <f>IF(FP34="","",IF(COUNTIF(FP$20:FP34,FP34)=1,1,""))</f>
        <v/>
      </c>
      <c r="FR34" s="66" t="str">
        <f t="shared" si="94"/>
        <v/>
      </c>
      <c r="FS34" s="66" t="str">
        <f t="shared" si="95"/>
        <v/>
      </c>
      <c r="FT34" s="66" t="str">
        <f>IF(FS34="","",IF(COUNTIF(FS$20:FS34,FS34)=1,1,""))</f>
        <v/>
      </c>
      <c r="FU34" s="66" t="str">
        <f t="shared" si="96"/>
        <v/>
      </c>
      <c r="FV34" s="66" t="str">
        <f t="shared" si="97"/>
        <v/>
      </c>
      <c r="FW34" s="66" t="str">
        <f>IF(FV34="","",IF(COUNTIF(FV$20:FV34,FV34)=1,1,""))</f>
        <v/>
      </c>
      <c r="FX34" s="66" t="str">
        <f t="shared" si="98"/>
        <v/>
      </c>
      <c r="FY34" s="66" t="str">
        <f t="shared" si="99"/>
        <v/>
      </c>
      <c r="FZ34" s="66" t="str">
        <f>IF(FY34="","",IF(COUNTIF(FY$20:FY34,FY34)=1,1,""))</f>
        <v/>
      </c>
      <c r="GA34" s="66" t="str">
        <f t="shared" si="100"/>
        <v/>
      </c>
      <c r="GB34" s="66" t="str">
        <f t="shared" si="101"/>
        <v/>
      </c>
      <c r="GC34" s="66" t="str">
        <f>IF(GB34="","",IF(COUNTIF(GB$20:GB34,GB34)=1,1,""))</f>
        <v/>
      </c>
      <c r="GD34" s="66" t="str">
        <f t="shared" si="102"/>
        <v/>
      </c>
      <c r="GE34" s="66" t="str">
        <f t="shared" si="103"/>
        <v/>
      </c>
      <c r="GF34" s="66" t="str">
        <f>IF(GE34="","",IF(COUNTIF(GE$20:GE34,GE34)=1,1,""))</f>
        <v/>
      </c>
      <c r="GG34" s="66" t="str">
        <f t="shared" si="104"/>
        <v/>
      </c>
      <c r="GH34" s="66" t="str">
        <f t="shared" si="105"/>
        <v/>
      </c>
      <c r="GI34" s="66" t="str">
        <f>IF(GH34="","",IF(COUNTIF(GH$20:GH34,GH34)=1,1,""))</f>
        <v/>
      </c>
      <c r="GJ34" s="66" t="str">
        <f t="shared" si="106"/>
        <v/>
      </c>
      <c r="GK34" s="66" t="str">
        <f t="shared" si="107"/>
        <v/>
      </c>
      <c r="GL34" s="66" t="str">
        <f>IF(GK34="","",IF(COUNTIF(GK$20:GK34,GK34)=1,1,""))</f>
        <v/>
      </c>
      <c r="GM34" s="66" t="str">
        <f t="shared" si="108"/>
        <v/>
      </c>
      <c r="GN34" s="66" t="str">
        <f t="shared" si="109"/>
        <v/>
      </c>
      <c r="GO34" s="66" t="str">
        <f>IF(GN34="","",IF(COUNTIF(GN$20:GN34,GN34)=1,1,""))</f>
        <v/>
      </c>
      <c r="GP34" s="66" t="str">
        <f t="shared" si="110"/>
        <v/>
      </c>
      <c r="GQ34" s="66" t="str">
        <f t="shared" si="111"/>
        <v/>
      </c>
      <c r="GR34" s="66" t="str">
        <f>IF(GQ34="","",IF(COUNTIF(GQ$20:GQ34,GQ34)=1,1,""))</f>
        <v/>
      </c>
      <c r="GS34" s="66" t="str">
        <f t="shared" si="112"/>
        <v/>
      </c>
      <c r="GT34" s="66" t="str">
        <f t="shared" si="113"/>
        <v/>
      </c>
      <c r="GU34" s="66" t="str">
        <f>IF(GT34="","",IF(COUNTIF(GT$20:GT34,GT34)=1,1,""))</f>
        <v/>
      </c>
      <c r="GV34" s="66" t="str">
        <f t="shared" si="114"/>
        <v/>
      </c>
      <c r="GW34" s="66" t="str">
        <f t="shared" si="115"/>
        <v/>
      </c>
      <c r="GX34" s="66" t="str">
        <f>IF(GW34="","",IF(COUNTIF(GW$20:GW34,GW34)=1,1,""))</f>
        <v/>
      </c>
      <c r="GY34" s="66" t="str">
        <f t="shared" si="116"/>
        <v/>
      </c>
      <c r="GZ34" s="66" t="str">
        <f t="shared" si="117"/>
        <v/>
      </c>
      <c r="HA34" s="66" t="str">
        <f>IF(GZ34="","",IF(COUNTIF(GZ$20:GZ34,GZ34)=1,1,""))</f>
        <v/>
      </c>
      <c r="HB34" s="66" t="str">
        <f t="shared" si="118"/>
        <v/>
      </c>
      <c r="HC34" s="66" t="str">
        <f t="shared" si="119"/>
        <v/>
      </c>
      <c r="HD34" s="66" t="str">
        <f>IF(HC34="","",IF(COUNTIF(HC$20:HC34,HC34)=1,1,""))</f>
        <v/>
      </c>
      <c r="HE34" s="66" t="str">
        <f t="shared" si="120"/>
        <v/>
      </c>
      <c r="HF34" s="66" t="str">
        <f t="shared" si="121"/>
        <v/>
      </c>
      <c r="HG34" s="66" t="str">
        <f>IF(HF34="","",IF(COUNTIF(HF$20:HF34,HF34)=1,1,""))</f>
        <v/>
      </c>
      <c r="HH34" s="66" t="str">
        <f t="shared" si="122"/>
        <v/>
      </c>
      <c r="HI34" s="66" t="str">
        <f t="shared" si="123"/>
        <v/>
      </c>
      <c r="HJ34" s="66" t="str">
        <f>IF(HI34="","",IF(COUNTIF(HI$20:HI34,HI34)=1,1,""))</f>
        <v/>
      </c>
      <c r="HK34" s="66" t="str">
        <f t="shared" si="124"/>
        <v/>
      </c>
      <c r="HL34" s="66" t="str">
        <f t="shared" si="125"/>
        <v/>
      </c>
      <c r="HM34" s="66" t="str">
        <f>IF(HL34="","",IF(COUNTIF(HL$20:HL34,HL34)=1,1,""))</f>
        <v/>
      </c>
      <c r="HN34" s="66" t="str">
        <f t="shared" si="126"/>
        <v/>
      </c>
      <c r="HO34" s="66" t="str">
        <f t="shared" si="127"/>
        <v/>
      </c>
      <c r="HP34" s="66" t="str">
        <f>IF(HO34="","",IF(COUNTIF(HO$20:HO34,HO34)=1,1,""))</f>
        <v/>
      </c>
      <c r="HQ34" s="66" t="str">
        <f t="shared" si="128"/>
        <v/>
      </c>
      <c r="HR34" s="66" t="str">
        <f t="shared" si="129"/>
        <v/>
      </c>
      <c r="HS34" s="66" t="str">
        <f>IF(HR34="","",IF(COUNTIF(HR$20:HR34,HR34)=1,1,""))</f>
        <v/>
      </c>
      <c r="HT34" s="66" t="str">
        <f t="shared" si="130"/>
        <v/>
      </c>
      <c r="HU34" s="66" t="str">
        <f t="shared" si="131"/>
        <v/>
      </c>
      <c r="HV34" s="66" t="str">
        <f>IF(HU34="","",IF(COUNTIF(HU$20:HU34,HU34)=1,1,""))</f>
        <v/>
      </c>
      <c r="HW34" s="66" t="str">
        <f t="shared" si="132"/>
        <v/>
      </c>
      <c r="HX34" s="66" t="str">
        <f t="shared" si="133"/>
        <v/>
      </c>
      <c r="HY34" s="66" t="str">
        <f>IF(HX34="","",IF(COUNTIF(HX$20:HX34,HX34)=1,1,""))</f>
        <v/>
      </c>
      <c r="HZ34" s="66" t="str">
        <f t="shared" si="134"/>
        <v/>
      </c>
      <c r="IA34" s="66" t="str">
        <f t="shared" si="135"/>
        <v/>
      </c>
      <c r="IB34" s="66" t="str">
        <f>IF(IA34="","",IF(COUNTIF(IA$20:IA34,IA34)=1,1,""))</f>
        <v/>
      </c>
      <c r="IC34" s="66" t="str">
        <f t="shared" si="136"/>
        <v/>
      </c>
      <c r="ID34" s="66" t="str">
        <f t="shared" si="137"/>
        <v/>
      </c>
      <c r="IE34" s="66" t="str">
        <f>IF(ID34="","",IF(COUNTIF(ID$20:ID34,ID34)=1,1,""))</f>
        <v/>
      </c>
      <c r="IF34" s="66" t="str">
        <f t="shared" si="138"/>
        <v/>
      </c>
      <c r="IG34" s="66" t="str">
        <f t="shared" si="139"/>
        <v/>
      </c>
      <c r="IH34" s="66" t="str">
        <f>IF(IG34="","",IF(COUNTIF(IG$20:IG34,IG34)=1,1,""))</f>
        <v/>
      </c>
      <c r="II34" s="66" t="str">
        <f t="shared" si="140"/>
        <v/>
      </c>
      <c r="IJ34" s="66" t="str">
        <f t="shared" si="141"/>
        <v/>
      </c>
      <c r="IK34" s="66" t="str">
        <f>IF(IJ34="","",IF(COUNTIF(IJ$20:IJ34,IJ34)=1,1,""))</f>
        <v/>
      </c>
      <c r="IL34" s="66" t="str">
        <f t="shared" si="142"/>
        <v/>
      </c>
      <c r="IM34" s="66" t="str">
        <f t="shared" si="143"/>
        <v/>
      </c>
      <c r="IN34" s="66" t="str">
        <f>IF(IM34="","",IF(COUNTIF(IM$20:IM34,IM34)=1,1,""))</f>
        <v/>
      </c>
      <c r="IO34" s="66" t="str">
        <f t="shared" si="144"/>
        <v/>
      </c>
      <c r="IP34" s="66" t="str">
        <f t="shared" si="145"/>
        <v/>
      </c>
      <c r="IQ34" s="66" t="str">
        <f>IF(IP34="","",IF(COUNTIF(IP$20:IP34,IP34)=1,1,""))</f>
        <v/>
      </c>
      <c r="IR34" s="66" t="str">
        <f t="shared" si="146"/>
        <v/>
      </c>
      <c r="IS34" s="66" t="str">
        <f t="shared" si="147"/>
        <v/>
      </c>
      <c r="IT34" s="66" t="str">
        <f>IF(IS34="","",IF(COUNTIF(IS$20:IS34,IS34)=1,1,""))</f>
        <v/>
      </c>
      <c r="IU34" s="66" t="str">
        <f t="shared" si="148"/>
        <v/>
      </c>
      <c r="IV34" s="66" t="str">
        <f t="shared" si="149"/>
        <v/>
      </c>
      <c r="IW34" s="66" t="str">
        <f>IF(IV34="","",IF(COUNTIF(IV$20:IV34,IV34)=1,1,""))</f>
        <v/>
      </c>
      <c r="IX34" s="66" t="str">
        <f t="shared" si="150"/>
        <v/>
      </c>
      <c r="IY34" s="66" t="str">
        <f t="shared" si="151"/>
        <v/>
      </c>
      <c r="IZ34" s="66" t="str">
        <f>IF(IY34="","",IF(COUNTIF(IY$20:IY34,IY34)=1,1,""))</f>
        <v/>
      </c>
      <c r="JA34" s="66" t="str">
        <f t="shared" si="152"/>
        <v/>
      </c>
      <c r="JB34" s="66" t="str">
        <f t="shared" si="153"/>
        <v/>
      </c>
      <c r="JC34" s="66" t="str">
        <f>IF(JB34="","",IF(COUNTIF(JB$20:JB34,JB34)=1,1,""))</f>
        <v/>
      </c>
      <c r="JD34" s="66" t="str">
        <f t="shared" si="154"/>
        <v/>
      </c>
      <c r="JE34" s="66" t="str">
        <f t="shared" si="155"/>
        <v/>
      </c>
      <c r="JF34" s="66" t="str">
        <f>IF(JE34="","",IF(COUNTIF(JE$20:JE34,JE34)=1,1,""))</f>
        <v/>
      </c>
      <c r="JG34" s="66" t="str">
        <f t="shared" si="156"/>
        <v/>
      </c>
      <c r="JH34" s="66" t="str">
        <f t="shared" si="157"/>
        <v/>
      </c>
      <c r="JI34" s="66" t="str">
        <f>IF(JH34="","",IF(COUNTIF(JH$20:JH34,JH34)=1,1,""))</f>
        <v/>
      </c>
      <c r="JJ34" s="66" t="str">
        <f t="shared" si="158"/>
        <v/>
      </c>
      <c r="JK34" s="66" t="str">
        <f t="shared" si="159"/>
        <v/>
      </c>
      <c r="JL34" s="66" t="str">
        <f>IF(JK34="","",IF(COUNTIF(JK$20:JK34,JK34)=1,1,""))</f>
        <v/>
      </c>
      <c r="JM34" s="66" t="str">
        <f t="shared" si="160"/>
        <v/>
      </c>
      <c r="JN34" s="66" t="str">
        <f t="shared" si="161"/>
        <v/>
      </c>
      <c r="JO34" s="66" t="str">
        <f>IF(JN34="","",IF(COUNTIF(JN$20:JN34,JN34)=1,1,""))</f>
        <v/>
      </c>
      <c r="JP34" s="66" t="str">
        <f t="shared" si="162"/>
        <v/>
      </c>
      <c r="JQ34" s="66" t="str">
        <f t="shared" si="163"/>
        <v/>
      </c>
      <c r="JR34" s="66" t="str">
        <f>IF(JQ34="","",IF(COUNTIF(JQ$20:JQ34,JQ34)=1,1,""))</f>
        <v/>
      </c>
      <c r="JS34" s="66" t="str">
        <f t="shared" si="164"/>
        <v/>
      </c>
      <c r="JT34" s="66" t="str">
        <f t="shared" si="165"/>
        <v/>
      </c>
      <c r="JU34" s="66" t="str">
        <f>IF(JT34="","",IF(COUNTIF(JT$20:JT34,JT34)=1,1,""))</f>
        <v/>
      </c>
      <c r="JV34" s="66" t="str">
        <f t="shared" si="166"/>
        <v/>
      </c>
      <c r="JW34" s="66" t="str">
        <f t="shared" si="167"/>
        <v/>
      </c>
      <c r="JX34" s="66" t="str">
        <f>IF(JW34="","",IF(COUNTIF(JW$20:JW34,JW34)=1,1,""))</f>
        <v/>
      </c>
      <c r="JY34" s="66" t="str">
        <f t="shared" si="168"/>
        <v/>
      </c>
      <c r="JZ34" s="66" t="str">
        <f t="shared" si="169"/>
        <v/>
      </c>
      <c r="KA34" s="66" t="str">
        <f>IF(JZ34="","",IF(COUNTIF(JZ$20:JZ34,JZ34)=1,1,""))</f>
        <v/>
      </c>
      <c r="KB34" s="66" t="str">
        <f t="shared" si="170"/>
        <v/>
      </c>
      <c r="KC34" s="66" t="str">
        <f t="shared" si="171"/>
        <v/>
      </c>
      <c r="KD34" s="66" t="str">
        <f>IF(KC34="","",IF(COUNTIF(KC$20:KC34,KC34)=1,1,""))</f>
        <v/>
      </c>
      <c r="KE34" s="66" t="str">
        <f t="shared" si="172"/>
        <v/>
      </c>
      <c r="KF34" s="66" t="str">
        <f t="shared" si="173"/>
        <v/>
      </c>
      <c r="KG34" s="66" t="str">
        <f>IF(KF34="","",IF(COUNTIF(KF$20:KF34,KF34)=1,1,""))</f>
        <v/>
      </c>
      <c r="KH34" s="66" t="str">
        <f t="shared" si="174"/>
        <v/>
      </c>
      <c r="KI34" s="66" t="str">
        <f t="shared" si="175"/>
        <v/>
      </c>
      <c r="KJ34" s="66" t="str">
        <f>IF(KI34="","",IF(COUNTIF(KI$20:KI34,KI34)=1,1,""))</f>
        <v/>
      </c>
      <c r="KK34" s="66" t="str">
        <f t="shared" si="176"/>
        <v/>
      </c>
      <c r="KL34" s="66" t="str">
        <f t="shared" si="177"/>
        <v/>
      </c>
      <c r="KM34" s="66" t="str">
        <f>IF(KL34="","",IF(COUNTIF(KL$20:KL34,KL34)=1,1,""))</f>
        <v/>
      </c>
      <c r="KN34" s="66" t="str">
        <f t="shared" si="178"/>
        <v/>
      </c>
      <c r="KO34" s="66" t="str">
        <f t="shared" si="179"/>
        <v/>
      </c>
      <c r="KP34" s="66" t="str">
        <f>IF(KO34="","",IF(COUNTIF(KO$20:KO34,KO34)=1,1,""))</f>
        <v/>
      </c>
      <c r="KQ34" s="66" t="str">
        <f t="shared" si="180"/>
        <v/>
      </c>
      <c r="KR34" s="66" t="str">
        <f t="shared" si="181"/>
        <v/>
      </c>
      <c r="KS34" s="66" t="str">
        <f>IF(KR34="","",IF(COUNTIF(KR$20:KR34,KR34)=1,1,""))</f>
        <v/>
      </c>
      <c r="KT34" s="66" t="str">
        <f t="shared" si="182"/>
        <v/>
      </c>
      <c r="KU34" s="66" t="str">
        <f t="shared" si="183"/>
        <v/>
      </c>
      <c r="KV34" s="66" t="str">
        <f>IF(KU34="","",IF(COUNTIF(KU$20:KU34,KU34)=1,1,""))</f>
        <v/>
      </c>
      <c r="KW34" s="66" t="str">
        <f t="shared" si="184"/>
        <v/>
      </c>
      <c r="KX34" s="66" t="str">
        <f t="shared" si="185"/>
        <v/>
      </c>
      <c r="KY34" s="66" t="str">
        <f>IF(KX34="","",IF(COUNTIF(KX$20:KX34,KX34)=1,1,""))</f>
        <v/>
      </c>
      <c r="KZ34" s="66" t="str">
        <f t="shared" si="186"/>
        <v/>
      </c>
      <c r="LA34" s="66" t="str">
        <f t="shared" si="187"/>
        <v/>
      </c>
      <c r="LB34" s="66" t="str">
        <f>IF(LA34="","",IF(COUNTIF(LA$20:LA34,LA34)=1,1,""))</f>
        <v/>
      </c>
      <c r="LC34" s="66" t="str">
        <f t="shared" si="188"/>
        <v/>
      </c>
      <c r="LD34" s="66" t="str">
        <f t="shared" si="189"/>
        <v/>
      </c>
      <c r="LE34" s="66" t="str">
        <f>IF(LD34="","",IF(COUNTIF(LD$20:LD34,LD34)=1,1,""))</f>
        <v/>
      </c>
      <c r="LF34" s="66" t="str">
        <f t="shared" si="190"/>
        <v/>
      </c>
      <c r="LG34" s="66" t="str">
        <f t="shared" si="191"/>
        <v/>
      </c>
      <c r="LH34" s="66" t="str">
        <f>IF(LG34="","",IF(COUNTIF(LG$20:LG34,LG34)=1,1,""))</f>
        <v/>
      </c>
      <c r="LI34" s="66" t="str">
        <f t="shared" si="192"/>
        <v/>
      </c>
      <c r="LJ34" s="66" t="str">
        <f t="shared" si="193"/>
        <v/>
      </c>
      <c r="LK34" s="66" t="str">
        <f>IF(LJ34="","",IF(COUNTIF(LJ$20:LJ34,LJ34)=1,1,""))</f>
        <v/>
      </c>
      <c r="LL34" s="66" t="str">
        <f t="shared" si="194"/>
        <v/>
      </c>
      <c r="LM34" s="66" t="str">
        <f t="shared" si="195"/>
        <v/>
      </c>
      <c r="LN34" s="66" t="str">
        <f>IF(LM34="","",IF(COUNTIF(LM$20:LM34,LM34)=1,1,""))</f>
        <v/>
      </c>
      <c r="LO34" s="66" t="str">
        <f t="shared" si="196"/>
        <v/>
      </c>
      <c r="LP34" s="66" t="str">
        <f t="shared" si="197"/>
        <v/>
      </c>
      <c r="LQ34" s="66" t="str">
        <f>IF(LP34="","",IF(COUNTIF(LP$20:LP34,LP34)=1,1,""))</f>
        <v/>
      </c>
      <c r="LR34" s="66" t="str">
        <f t="shared" si="198"/>
        <v/>
      </c>
      <c r="LS34" s="66" t="str">
        <f t="shared" si="199"/>
        <v/>
      </c>
      <c r="LT34" s="66" t="str">
        <f>IF(LS34="","",IF(COUNTIF(LS$20:LS34,LS34)=1,1,""))</f>
        <v/>
      </c>
      <c r="LU34" s="66" t="str">
        <f t="shared" si="200"/>
        <v/>
      </c>
      <c r="LV34" s="66" t="str">
        <f t="shared" si="201"/>
        <v/>
      </c>
      <c r="LW34" s="66" t="str">
        <f>IF(LV34="","",IF(COUNTIF(LV$20:LV34,LV34)=1,1,""))</f>
        <v/>
      </c>
      <c r="LX34" s="66" t="str">
        <f t="shared" si="202"/>
        <v/>
      </c>
      <c r="LY34" s="66" t="str">
        <f t="shared" si="203"/>
        <v/>
      </c>
      <c r="LZ34" s="66" t="str">
        <f>IF(LY34="","",IF(COUNTIF(LY$20:LY34,LY34)=1,1,""))</f>
        <v/>
      </c>
      <c r="MA34" s="66" t="str">
        <f t="shared" si="204"/>
        <v/>
      </c>
      <c r="MB34" s="66" t="str">
        <f t="shared" si="205"/>
        <v/>
      </c>
      <c r="MC34" s="66" t="str">
        <f>IF(MB34="","",IF(COUNTIF(MB$20:MB34,MB34)=1,1,""))</f>
        <v/>
      </c>
      <c r="MD34" s="66" t="str">
        <f t="shared" si="206"/>
        <v/>
      </c>
      <c r="ME34" s="66" t="str">
        <f t="shared" si="207"/>
        <v/>
      </c>
      <c r="MF34" s="66" t="str">
        <f>IF(ME34="","",IF(COUNTIF(ME$20:ME34,ME34)=1,1,""))</f>
        <v/>
      </c>
      <c r="MG34" s="66" t="str">
        <f t="shared" si="208"/>
        <v/>
      </c>
      <c r="MH34" s="66" t="str">
        <f t="shared" si="209"/>
        <v/>
      </c>
      <c r="MI34" s="66" t="str">
        <f>IF(MH34="","",IF(COUNTIF(MH$20:MH34,MH34)=1,1,""))</f>
        <v/>
      </c>
      <c r="MJ34" s="66" t="str">
        <f t="shared" si="210"/>
        <v/>
      </c>
      <c r="MK34" s="66" t="str">
        <f t="shared" si="211"/>
        <v/>
      </c>
      <c r="ML34" s="66" t="str">
        <f>IF(MK34="","",IF(COUNTIF(MK$20:MK34,MK34)=1,1,""))</f>
        <v/>
      </c>
      <c r="MM34" s="66" t="str">
        <f t="shared" si="212"/>
        <v/>
      </c>
      <c r="MN34" s="66" t="str">
        <f t="shared" si="213"/>
        <v/>
      </c>
      <c r="MO34" s="66" t="str">
        <f>IF(MN34="","",IF(COUNTIF(MN$20:MN34,MN34)=1,1,""))</f>
        <v/>
      </c>
      <c r="MP34" s="66" t="str">
        <f t="shared" si="214"/>
        <v/>
      </c>
      <c r="MQ34" s="66" t="str">
        <f t="shared" si="215"/>
        <v/>
      </c>
      <c r="MR34" s="66" t="str">
        <f>IF(MQ34="","",IF(COUNTIF(MQ$20:MQ34,MQ34)=1,1,""))</f>
        <v/>
      </c>
      <c r="MS34" s="66" t="str">
        <f t="shared" si="216"/>
        <v/>
      </c>
      <c r="MT34" s="66" t="str">
        <f t="shared" si="217"/>
        <v/>
      </c>
      <c r="MU34" s="66" t="str">
        <f>IF(MT34="","",IF(COUNTIF(MT$20:MT34,MT34)=1,1,""))</f>
        <v/>
      </c>
      <c r="MV34" s="66" t="str">
        <f t="shared" si="218"/>
        <v/>
      </c>
      <c r="MW34" s="66" t="str">
        <f t="shared" si="219"/>
        <v/>
      </c>
      <c r="MX34" s="66" t="str">
        <f>IF(MW34="","",IF(COUNTIF(MW$20:MW34,MW34)=1,1,""))</f>
        <v/>
      </c>
      <c r="MY34" s="66" t="str">
        <f t="shared" si="220"/>
        <v/>
      </c>
      <c r="MZ34" s="66" t="str">
        <f t="shared" si="221"/>
        <v/>
      </c>
      <c r="NA34" s="66" t="str">
        <f>IF(MZ34="","",IF(COUNTIF(MZ$20:MZ34,MZ34)=1,1,""))</f>
        <v/>
      </c>
      <c r="NB34" s="66" t="str">
        <f t="shared" si="222"/>
        <v/>
      </c>
    </row>
    <row r="35" spans="2:366" s="66" customFormat="1">
      <c r="B35" s="67">
        <f t="shared" si="223"/>
        <v>16</v>
      </c>
      <c r="C35" s="56">
        <v>1</v>
      </c>
      <c r="D35" s="57" t="s">
        <v>1232</v>
      </c>
      <c r="E35" s="58" t="s">
        <v>102</v>
      </c>
      <c r="F35" s="75" t="s">
        <v>1221</v>
      </c>
      <c r="G35" s="87">
        <v>37.6</v>
      </c>
      <c r="H35" s="88">
        <v>0</v>
      </c>
      <c r="I35" s="89" t="str">
        <f t="shared" si="5"/>
        <v>～</v>
      </c>
      <c r="J35" s="90">
        <v>-10</v>
      </c>
      <c r="K35" s="91">
        <f t="shared" si="0"/>
        <v>37.6</v>
      </c>
      <c r="L35" s="89" t="str">
        <f t="shared" si="6"/>
        <v>～</v>
      </c>
      <c r="M35" s="92">
        <f t="shared" si="1"/>
        <v>27.6</v>
      </c>
      <c r="N35" s="59" t="s">
        <v>20</v>
      </c>
      <c r="O35" s="60" t="s">
        <v>36</v>
      </c>
      <c r="P35" s="60" t="s">
        <v>36</v>
      </c>
      <c r="Q35" s="60" t="s">
        <v>20</v>
      </c>
      <c r="R35" s="60" t="s">
        <v>20</v>
      </c>
      <c r="S35" s="93" t="s">
        <v>36</v>
      </c>
      <c r="T35" s="93" t="s">
        <v>36</v>
      </c>
      <c r="U35" s="93">
        <v>2.0000000000000001E-4</v>
      </c>
      <c r="V35" s="93" t="s">
        <v>36</v>
      </c>
      <c r="W35" s="93" t="s">
        <v>36</v>
      </c>
      <c r="X35" s="93">
        <v>5.9999999999999995E-4</v>
      </c>
      <c r="Y35" s="93" t="s">
        <v>36</v>
      </c>
      <c r="Z35" s="93" t="s">
        <v>36</v>
      </c>
      <c r="AA35" s="93" t="s">
        <v>36</v>
      </c>
      <c r="AB35" s="93" t="s">
        <v>36</v>
      </c>
      <c r="AC35" s="93" t="s">
        <v>36</v>
      </c>
      <c r="AD35" s="93" t="s">
        <v>36</v>
      </c>
      <c r="AE35" s="93" t="s">
        <v>36</v>
      </c>
      <c r="AF35" s="93" t="s">
        <v>36</v>
      </c>
      <c r="AG35" s="93" t="s">
        <v>36</v>
      </c>
      <c r="AH35" s="93" t="s">
        <v>36</v>
      </c>
      <c r="AI35" s="93" t="s">
        <v>36</v>
      </c>
      <c r="AJ35" s="93" t="s">
        <v>36</v>
      </c>
      <c r="AK35" s="93" t="s">
        <v>36</v>
      </c>
      <c r="AL35" s="93" t="s">
        <v>36</v>
      </c>
      <c r="AM35" s="93" t="s">
        <v>36</v>
      </c>
      <c r="AN35" s="61" t="s">
        <v>36</v>
      </c>
      <c r="AP35" s="66" t="str">
        <f t="shared" si="2"/>
        <v>1_C1-8</v>
      </c>
      <c r="AQ35" s="66" t="str">
        <f t="shared" si="7"/>
        <v>1_C1-8</v>
      </c>
      <c r="AR35" s="66">
        <f>IF(AQ35="","",IF(COUNTIF(AQ$20:AQ35,AQ35)=1,1,""))</f>
        <v>1</v>
      </c>
      <c r="AS35" s="66" t="str">
        <f t="shared" si="8"/>
        <v>ND</v>
      </c>
      <c r="AT35" s="66" t="str">
        <f t="shared" si="9"/>
        <v/>
      </c>
      <c r="AU35" s="66" t="str">
        <f>IF(AT35="","",IF(COUNTIF(AT$20:AT35,AT35)=1,1,""))</f>
        <v/>
      </c>
      <c r="AV35" s="66" t="str">
        <f t="shared" si="10"/>
        <v>無</v>
      </c>
      <c r="AW35" s="66" t="str">
        <f t="shared" si="11"/>
        <v/>
      </c>
      <c r="AX35" s="66" t="str">
        <f>IF(AW35="","",IF(COUNTIF(AW$20:AW35,AW35)=1,1,""))</f>
        <v/>
      </c>
      <c r="AY35" s="66" t="str">
        <f t="shared" si="12"/>
        <v/>
      </c>
      <c r="AZ35" s="66" t="str">
        <f t="shared" si="13"/>
        <v/>
      </c>
      <c r="BA35" s="66" t="str">
        <f>IF(AZ35="","",IF(COUNTIF(AZ$20:AZ35,AZ35)=1,1,""))</f>
        <v/>
      </c>
      <c r="BB35" s="66" t="str">
        <f t="shared" si="14"/>
        <v/>
      </c>
      <c r="BC35" s="66" t="str">
        <f t="shared" si="15"/>
        <v/>
      </c>
      <c r="BD35" s="66" t="str">
        <f>IF(BC35="","",IF(COUNTIF(BC$20:BC35,BC35)=1,1,""))</f>
        <v/>
      </c>
      <c r="BE35" s="66" t="str">
        <f t="shared" si="16"/>
        <v/>
      </c>
      <c r="BF35" s="66" t="str">
        <f t="shared" si="17"/>
        <v/>
      </c>
      <c r="BG35" s="66" t="str">
        <f>IF(BF35="","",IF(COUNTIF(BF$20:BF35,BF35)=1,1,""))</f>
        <v/>
      </c>
      <c r="BH35" s="66" t="str">
        <f t="shared" si="18"/>
        <v/>
      </c>
      <c r="BI35" s="66" t="str">
        <f t="shared" si="19"/>
        <v/>
      </c>
      <c r="BJ35" s="66" t="str">
        <f>IF(BI35="","",IF(COUNTIF(BI$20:BI35,BI35)=1,1,""))</f>
        <v/>
      </c>
      <c r="BK35" s="66" t="str">
        <f t="shared" si="20"/>
        <v/>
      </c>
      <c r="BL35" s="66" t="str">
        <f t="shared" si="21"/>
        <v/>
      </c>
      <c r="BM35" s="66" t="str">
        <f>IF(BL35="","",IF(COUNTIF(BL$20:BL35,BL35)=1,1,""))</f>
        <v/>
      </c>
      <c r="BN35" s="66" t="str">
        <f t="shared" si="22"/>
        <v/>
      </c>
      <c r="BO35" s="66" t="str">
        <f t="shared" si="23"/>
        <v/>
      </c>
      <c r="BP35" s="66" t="str">
        <f>IF(BO35="","",IF(COUNTIF(BO$20:BO35,BO35)=1,1,""))</f>
        <v/>
      </c>
      <c r="BQ35" s="66" t="str">
        <f t="shared" si="24"/>
        <v/>
      </c>
      <c r="BR35" s="66" t="str">
        <f t="shared" si="25"/>
        <v/>
      </c>
      <c r="BS35" s="66" t="str">
        <f>IF(BR35="","",IF(COUNTIF(BR$20:BR35,BR35)=1,1,""))</f>
        <v/>
      </c>
      <c r="BT35" s="66" t="str">
        <f t="shared" si="26"/>
        <v/>
      </c>
      <c r="BU35" s="66" t="str">
        <f t="shared" si="27"/>
        <v/>
      </c>
      <c r="BV35" s="66" t="str">
        <f>IF(BU35="","",IF(COUNTIF(BU$20:BU35,BU35)=1,1,""))</f>
        <v/>
      </c>
      <c r="BW35" s="66" t="str">
        <f t="shared" si="28"/>
        <v/>
      </c>
      <c r="BX35" s="66" t="str">
        <f t="shared" si="29"/>
        <v/>
      </c>
      <c r="BY35" s="66" t="str">
        <f>IF(BX35="","",IF(COUNTIF(BX$20:BX35,BX35)=1,1,""))</f>
        <v/>
      </c>
      <c r="BZ35" s="66" t="str">
        <f t="shared" si="30"/>
        <v/>
      </c>
      <c r="CA35" s="66" t="str">
        <f t="shared" si="31"/>
        <v>1_C1-8</v>
      </c>
      <c r="CB35" s="66">
        <f>IF(CA35="","",IF(COUNTIF(CA$20:CA35,CA35)=1,1,""))</f>
        <v>1</v>
      </c>
      <c r="CC35" s="66" t="str">
        <f t="shared" si="32"/>
        <v>ND</v>
      </c>
      <c r="CD35" s="66" t="str">
        <f t="shared" si="33"/>
        <v/>
      </c>
      <c r="CE35" s="66" t="str">
        <f>IF(CD35="","",IF(COUNTIF(CD$20:CD35,CD35)=1,1,""))</f>
        <v/>
      </c>
      <c r="CF35" s="66" t="str">
        <f t="shared" si="34"/>
        <v>無</v>
      </c>
      <c r="CG35" s="66" t="str">
        <f t="shared" si="35"/>
        <v/>
      </c>
      <c r="CH35" s="66" t="str">
        <f>IF(CG35="","",IF(COUNTIF(CG$20:CG35,CG35)=1,1,""))</f>
        <v/>
      </c>
      <c r="CI35" s="66" t="str">
        <f t="shared" si="36"/>
        <v/>
      </c>
      <c r="CJ35" s="66" t="str">
        <f t="shared" si="37"/>
        <v/>
      </c>
      <c r="CK35" s="66" t="str">
        <f>IF(CJ35="","",IF(COUNTIF(CJ$20:CJ35,CJ35)=1,1,""))</f>
        <v/>
      </c>
      <c r="CL35" s="66" t="str">
        <f t="shared" si="38"/>
        <v/>
      </c>
      <c r="CM35" s="66" t="str">
        <f t="shared" si="39"/>
        <v>1_C1-8</v>
      </c>
      <c r="CN35" s="66">
        <f>IF(CM35="","",IF(COUNTIF(CM$20:CM35,CM35)=1,1,""))</f>
        <v>1</v>
      </c>
      <c r="CO35" s="66" t="str">
        <f t="shared" si="40"/>
        <v>ND</v>
      </c>
      <c r="CP35" s="66" t="str">
        <f t="shared" si="41"/>
        <v/>
      </c>
      <c r="CQ35" s="66" t="str">
        <f>IF(CP35="","",IF(COUNTIF(CP$20:CP35,CP35)=1,1,""))</f>
        <v/>
      </c>
      <c r="CR35" s="66" t="str">
        <f t="shared" si="42"/>
        <v>無</v>
      </c>
      <c r="CS35" s="66" t="str">
        <f t="shared" si="43"/>
        <v/>
      </c>
      <c r="CT35" s="66" t="str">
        <f>IF(CS35="","",IF(COUNTIF(CS$20:CS35,CS35)=1,1,""))</f>
        <v/>
      </c>
      <c r="CU35" s="66" t="str">
        <f t="shared" si="44"/>
        <v/>
      </c>
      <c r="CV35" s="66" t="str">
        <f t="shared" si="45"/>
        <v/>
      </c>
      <c r="CW35" s="66" t="str">
        <f>IF(CV35="","",IF(COUNTIF(CV$20:CV35,CV35)=1,1,""))</f>
        <v/>
      </c>
      <c r="CX35" s="66" t="str">
        <f t="shared" si="46"/>
        <v/>
      </c>
      <c r="CY35" s="66" t="str">
        <f t="shared" si="47"/>
        <v/>
      </c>
      <c r="CZ35" s="66" t="str">
        <f>IF(CY35="","",IF(COUNTIF(CY$20:CY35,CY35)=1,1,""))</f>
        <v/>
      </c>
      <c r="DA35" s="66" t="str">
        <f t="shared" si="48"/>
        <v/>
      </c>
      <c r="DB35" s="66" t="str">
        <f t="shared" si="49"/>
        <v/>
      </c>
      <c r="DC35" s="66" t="str">
        <f>IF(DB35="","",IF(COUNTIF(DB$20:DB35,DB35)=1,1,""))</f>
        <v/>
      </c>
      <c r="DD35" s="66" t="str">
        <f t="shared" si="50"/>
        <v/>
      </c>
      <c r="DE35" s="66" t="str">
        <f t="shared" si="51"/>
        <v/>
      </c>
      <c r="DF35" s="66" t="str">
        <f>IF(DE35="","",IF(COUNTIF(DE$20:DE35,DE35)=1,1,""))</f>
        <v/>
      </c>
      <c r="DG35" s="66" t="str">
        <f t="shared" si="52"/>
        <v/>
      </c>
      <c r="DH35" s="66" t="str">
        <f t="shared" si="53"/>
        <v/>
      </c>
      <c r="DI35" s="66" t="str">
        <f>IF(DH35="","",IF(COUNTIF(DH$20:DH35,DH35)=1,1,""))</f>
        <v/>
      </c>
      <c r="DJ35" s="66" t="str">
        <f t="shared" si="54"/>
        <v/>
      </c>
      <c r="DK35" s="66" t="str">
        <f t="shared" si="55"/>
        <v/>
      </c>
      <c r="DL35" s="66" t="str">
        <f>IF(DK35="","",IF(COUNTIF(DK$20:DK35,DK35)=1,1,""))</f>
        <v/>
      </c>
      <c r="DM35" s="66" t="str">
        <f t="shared" si="56"/>
        <v/>
      </c>
      <c r="DN35" s="66" t="str">
        <f t="shared" si="57"/>
        <v/>
      </c>
      <c r="DO35" s="66" t="str">
        <f>IF(DN35="","",IF(COUNTIF(DN$20:DN35,DN35)=1,1,""))</f>
        <v/>
      </c>
      <c r="DP35" s="66" t="str">
        <f t="shared" si="58"/>
        <v/>
      </c>
      <c r="DQ35" s="66" t="str">
        <f t="shared" si="59"/>
        <v/>
      </c>
      <c r="DR35" s="66" t="str">
        <f>IF(DQ35="","",IF(COUNTIF(DQ$20:DQ35,DQ35)=1,1,""))</f>
        <v/>
      </c>
      <c r="DS35" s="66" t="str">
        <f t="shared" si="60"/>
        <v/>
      </c>
      <c r="DT35" s="66" t="str">
        <f t="shared" si="61"/>
        <v/>
      </c>
      <c r="DU35" s="66" t="str">
        <f>IF(DT35="","",IF(COUNTIF(DT$20:DT35,DT35)=1,1,""))</f>
        <v/>
      </c>
      <c r="DV35" s="66" t="str">
        <f t="shared" si="62"/>
        <v/>
      </c>
      <c r="DW35" s="66" t="str">
        <f t="shared" si="63"/>
        <v>1_C1-8</v>
      </c>
      <c r="DX35" s="66">
        <f>IF(DW35="","",IF(COUNTIF(DW$20:DW35,DW35)=1,1,""))</f>
        <v>1</v>
      </c>
      <c r="DY35" s="66">
        <f t="shared" si="64"/>
        <v>2.0000000000000001E-4</v>
      </c>
      <c r="DZ35" s="66" t="str">
        <f t="shared" si="65"/>
        <v/>
      </c>
      <c r="EA35" s="66" t="str">
        <f>IF(DZ35="","",IF(COUNTIF(DZ$20:DZ35,DZ35)=1,1,""))</f>
        <v/>
      </c>
      <c r="EB35" s="66" t="str">
        <f t="shared" si="66"/>
        <v>無</v>
      </c>
      <c r="EC35" s="66" t="str">
        <f t="shared" si="67"/>
        <v/>
      </c>
      <c r="ED35" s="66" t="str">
        <f>IF(EC35="","",IF(COUNTIF(EC$20:EC35,EC35)=1,1,""))</f>
        <v/>
      </c>
      <c r="EE35" s="66" t="str">
        <f t="shared" si="68"/>
        <v/>
      </c>
      <c r="EF35" s="66" t="str">
        <f t="shared" si="69"/>
        <v/>
      </c>
      <c r="EG35" s="66" t="str">
        <f>IF(EF35="","",IF(COUNTIF(EF$20:EF35,EF35)=1,1,""))</f>
        <v/>
      </c>
      <c r="EH35" s="66" t="str">
        <f t="shared" si="70"/>
        <v/>
      </c>
      <c r="EI35" s="66" t="str">
        <f t="shared" si="71"/>
        <v/>
      </c>
      <c r="EJ35" s="66" t="str">
        <f>IF(EI35="","",IF(COUNTIF(EI$20:EI35,EI35)=1,1,""))</f>
        <v/>
      </c>
      <c r="EK35" s="66" t="str">
        <f t="shared" si="72"/>
        <v/>
      </c>
      <c r="EL35" s="66" t="str">
        <f t="shared" si="73"/>
        <v/>
      </c>
      <c r="EM35" s="66" t="str">
        <f>IF(EL35="","",IF(COUNTIF(EL$20:EL35,EL35)=1,1,""))</f>
        <v/>
      </c>
      <c r="EN35" s="66" t="str">
        <f t="shared" si="74"/>
        <v/>
      </c>
      <c r="EO35" s="66" t="str">
        <f t="shared" si="75"/>
        <v/>
      </c>
      <c r="EP35" s="66" t="str">
        <f>IF(EO35="","",IF(COUNTIF(EO$20:EO35,EO35)=1,1,""))</f>
        <v/>
      </c>
      <c r="EQ35" s="66" t="str">
        <f t="shared" si="76"/>
        <v/>
      </c>
      <c r="ER35" s="66" t="str">
        <f t="shared" si="77"/>
        <v/>
      </c>
      <c r="ES35" s="66" t="str">
        <f>IF(ER35="","",IF(COUNTIF(ER$20:ER35,ER35)=1,1,""))</f>
        <v/>
      </c>
      <c r="ET35" s="66" t="str">
        <f t="shared" si="78"/>
        <v/>
      </c>
      <c r="EU35" s="66" t="str">
        <f t="shared" si="79"/>
        <v/>
      </c>
      <c r="EV35" s="66" t="str">
        <f>IF(EU35="","",IF(COUNTIF(EU$20:EU35,EU35)=1,1,""))</f>
        <v/>
      </c>
      <c r="EW35" s="66" t="str">
        <f t="shared" si="80"/>
        <v/>
      </c>
      <c r="EX35" s="66" t="str">
        <f t="shared" si="81"/>
        <v/>
      </c>
      <c r="EY35" s="66" t="str">
        <f>IF(EX35="","",IF(COUNTIF(EX$20:EX35,EX35)=1,1,""))</f>
        <v/>
      </c>
      <c r="EZ35" s="66" t="str">
        <f t="shared" si="82"/>
        <v/>
      </c>
      <c r="FA35" s="66" t="str">
        <f t="shared" si="83"/>
        <v/>
      </c>
      <c r="FB35" s="66" t="str">
        <f>IF(FA35="","",IF(COUNTIF(FA$20:FA35,FA35)=1,1,""))</f>
        <v/>
      </c>
      <c r="FC35" s="66" t="str">
        <f t="shared" si="84"/>
        <v/>
      </c>
      <c r="FD35" s="66" t="str">
        <f t="shared" si="85"/>
        <v/>
      </c>
      <c r="FE35" s="66" t="str">
        <f>IF(FD35="","",IF(COUNTIF(FD$20:FD35,FD35)=1,1,""))</f>
        <v/>
      </c>
      <c r="FF35" s="66" t="str">
        <f t="shared" si="86"/>
        <v/>
      </c>
      <c r="FG35" s="66" t="str">
        <f t="shared" si="87"/>
        <v>1_C1-8</v>
      </c>
      <c r="FH35" s="66">
        <f>IF(FG35="","",IF(COUNTIF(FG$20:FG35,FG35)=1,1,""))</f>
        <v>1</v>
      </c>
      <c r="FI35" s="66">
        <f t="shared" si="88"/>
        <v>5.9999999999999995E-4</v>
      </c>
      <c r="FJ35" s="66" t="str">
        <f t="shared" si="89"/>
        <v/>
      </c>
      <c r="FK35" s="66" t="str">
        <f>IF(FJ35="","",IF(COUNTIF(FJ$20:FJ35,FJ35)=1,1,""))</f>
        <v/>
      </c>
      <c r="FL35" s="66" t="str">
        <f t="shared" si="90"/>
        <v>無</v>
      </c>
      <c r="FM35" s="66" t="str">
        <f t="shared" si="91"/>
        <v/>
      </c>
      <c r="FN35" s="66" t="str">
        <f>IF(FM35="","",IF(COUNTIF(FM$20:FM35,FM35)=1,1,""))</f>
        <v/>
      </c>
      <c r="FO35" s="66" t="str">
        <f t="shared" si="92"/>
        <v/>
      </c>
      <c r="FP35" s="66" t="str">
        <f t="shared" si="93"/>
        <v/>
      </c>
      <c r="FQ35" s="66" t="str">
        <f>IF(FP35="","",IF(COUNTIF(FP$20:FP35,FP35)=1,1,""))</f>
        <v/>
      </c>
      <c r="FR35" s="66" t="str">
        <f t="shared" si="94"/>
        <v/>
      </c>
      <c r="FS35" s="66" t="str">
        <f t="shared" si="95"/>
        <v/>
      </c>
      <c r="FT35" s="66" t="str">
        <f>IF(FS35="","",IF(COUNTIF(FS$20:FS35,FS35)=1,1,""))</f>
        <v/>
      </c>
      <c r="FU35" s="66" t="str">
        <f t="shared" si="96"/>
        <v/>
      </c>
      <c r="FV35" s="66" t="str">
        <f t="shared" si="97"/>
        <v/>
      </c>
      <c r="FW35" s="66" t="str">
        <f>IF(FV35="","",IF(COUNTIF(FV$20:FV35,FV35)=1,1,""))</f>
        <v/>
      </c>
      <c r="FX35" s="66" t="str">
        <f t="shared" si="98"/>
        <v/>
      </c>
      <c r="FY35" s="66" t="str">
        <f t="shared" si="99"/>
        <v/>
      </c>
      <c r="FZ35" s="66" t="str">
        <f>IF(FY35="","",IF(COUNTIF(FY$20:FY35,FY35)=1,1,""))</f>
        <v/>
      </c>
      <c r="GA35" s="66" t="str">
        <f t="shared" si="100"/>
        <v/>
      </c>
      <c r="GB35" s="66" t="str">
        <f t="shared" si="101"/>
        <v/>
      </c>
      <c r="GC35" s="66" t="str">
        <f>IF(GB35="","",IF(COUNTIF(GB$20:GB35,GB35)=1,1,""))</f>
        <v/>
      </c>
      <c r="GD35" s="66" t="str">
        <f t="shared" si="102"/>
        <v/>
      </c>
      <c r="GE35" s="66" t="str">
        <f t="shared" si="103"/>
        <v/>
      </c>
      <c r="GF35" s="66" t="str">
        <f>IF(GE35="","",IF(COUNTIF(GE$20:GE35,GE35)=1,1,""))</f>
        <v/>
      </c>
      <c r="GG35" s="66" t="str">
        <f t="shared" si="104"/>
        <v/>
      </c>
      <c r="GH35" s="66" t="str">
        <f t="shared" si="105"/>
        <v/>
      </c>
      <c r="GI35" s="66" t="str">
        <f>IF(GH35="","",IF(COUNTIF(GH$20:GH35,GH35)=1,1,""))</f>
        <v/>
      </c>
      <c r="GJ35" s="66" t="str">
        <f t="shared" si="106"/>
        <v/>
      </c>
      <c r="GK35" s="66" t="str">
        <f t="shared" si="107"/>
        <v/>
      </c>
      <c r="GL35" s="66" t="str">
        <f>IF(GK35="","",IF(COUNTIF(GK$20:GK35,GK35)=1,1,""))</f>
        <v/>
      </c>
      <c r="GM35" s="66" t="str">
        <f t="shared" si="108"/>
        <v/>
      </c>
      <c r="GN35" s="66" t="str">
        <f t="shared" si="109"/>
        <v/>
      </c>
      <c r="GO35" s="66" t="str">
        <f>IF(GN35="","",IF(COUNTIF(GN$20:GN35,GN35)=1,1,""))</f>
        <v/>
      </c>
      <c r="GP35" s="66" t="str">
        <f t="shared" si="110"/>
        <v/>
      </c>
      <c r="GQ35" s="66" t="str">
        <f t="shared" si="111"/>
        <v/>
      </c>
      <c r="GR35" s="66" t="str">
        <f>IF(GQ35="","",IF(COUNTIF(GQ$20:GQ35,GQ35)=1,1,""))</f>
        <v/>
      </c>
      <c r="GS35" s="66" t="str">
        <f t="shared" si="112"/>
        <v/>
      </c>
      <c r="GT35" s="66" t="str">
        <f t="shared" si="113"/>
        <v/>
      </c>
      <c r="GU35" s="66" t="str">
        <f>IF(GT35="","",IF(COUNTIF(GT$20:GT35,GT35)=1,1,""))</f>
        <v/>
      </c>
      <c r="GV35" s="66" t="str">
        <f t="shared" si="114"/>
        <v/>
      </c>
      <c r="GW35" s="66" t="str">
        <f t="shared" si="115"/>
        <v/>
      </c>
      <c r="GX35" s="66" t="str">
        <f>IF(GW35="","",IF(COUNTIF(GW$20:GW35,GW35)=1,1,""))</f>
        <v/>
      </c>
      <c r="GY35" s="66" t="str">
        <f t="shared" si="116"/>
        <v/>
      </c>
      <c r="GZ35" s="66" t="str">
        <f t="shared" si="117"/>
        <v/>
      </c>
      <c r="HA35" s="66" t="str">
        <f>IF(GZ35="","",IF(COUNTIF(GZ$20:GZ35,GZ35)=1,1,""))</f>
        <v/>
      </c>
      <c r="HB35" s="66" t="str">
        <f t="shared" si="118"/>
        <v/>
      </c>
      <c r="HC35" s="66" t="str">
        <f t="shared" si="119"/>
        <v/>
      </c>
      <c r="HD35" s="66" t="str">
        <f>IF(HC35="","",IF(COUNTIF(HC$20:HC35,HC35)=1,1,""))</f>
        <v/>
      </c>
      <c r="HE35" s="66" t="str">
        <f t="shared" si="120"/>
        <v/>
      </c>
      <c r="HF35" s="66" t="str">
        <f t="shared" si="121"/>
        <v/>
      </c>
      <c r="HG35" s="66" t="str">
        <f>IF(HF35="","",IF(COUNTIF(HF$20:HF35,HF35)=1,1,""))</f>
        <v/>
      </c>
      <c r="HH35" s="66" t="str">
        <f t="shared" si="122"/>
        <v/>
      </c>
      <c r="HI35" s="66" t="str">
        <f t="shared" si="123"/>
        <v/>
      </c>
      <c r="HJ35" s="66" t="str">
        <f>IF(HI35="","",IF(COUNTIF(HI$20:HI35,HI35)=1,1,""))</f>
        <v/>
      </c>
      <c r="HK35" s="66" t="str">
        <f t="shared" si="124"/>
        <v/>
      </c>
      <c r="HL35" s="66" t="str">
        <f t="shared" si="125"/>
        <v/>
      </c>
      <c r="HM35" s="66" t="str">
        <f>IF(HL35="","",IF(COUNTIF(HL$20:HL35,HL35)=1,1,""))</f>
        <v/>
      </c>
      <c r="HN35" s="66" t="str">
        <f t="shared" si="126"/>
        <v/>
      </c>
      <c r="HO35" s="66" t="str">
        <f t="shared" si="127"/>
        <v/>
      </c>
      <c r="HP35" s="66" t="str">
        <f>IF(HO35="","",IF(COUNTIF(HO$20:HO35,HO35)=1,1,""))</f>
        <v/>
      </c>
      <c r="HQ35" s="66" t="str">
        <f t="shared" si="128"/>
        <v/>
      </c>
      <c r="HR35" s="66" t="str">
        <f t="shared" si="129"/>
        <v/>
      </c>
      <c r="HS35" s="66" t="str">
        <f>IF(HR35="","",IF(COUNTIF(HR$20:HR35,HR35)=1,1,""))</f>
        <v/>
      </c>
      <c r="HT35" s="66" t="str">
        <f t="shared" si="130"/>
        <v/>
      </c>
      <c r="HU35" s="66" t="str">
        <f t="shared" si="131"/>
        <v/>
      </c>
      <c r="HV35" s="66" t="str">
        <f>IF(HU35="","",IF(COUNTIF(HU$20:HU35,HU35)=1,1,""))</f>
        <v/>
      </c>
      <c r="HW35" s="66" t="str">
        <f t="shared" si="132"/>
        <v/>
      </c>
      <c r="HX35" s="66" t="str">
        <f t="shared" si="133"/>
        <v/>
      </c>
      <c r="HY35" s="66" t="str">
        <f>IF(HX35="","",IF(COUNTIF(HX$20:HX35,HX35)=1,1,""))</f>
        <v/>
      </c>
      <c r="HZ35" s="66" t="str">
        <f t="shared" si="134"/>
        <v/>
      </c>
      <c r="IA35" s="66" t="str">
        <f t="shared" si="135"/>
        <v/>
      </c>
      <c r="IB35" s="66" t="str">
        <f>IF(IA35="","",IF(COUNTIF(IA$20:IA35,IA35)=1,1,""))</f>
        <v/>
      </c>
      <c r="IC35" s="66" t="str">
        <f t="shared" si="136"/>
        <v/>
      </c>
      <c r="ID35" s="66" t="str">
        <f t="shared" si="137"/>
        <v/>
      </c>
      <c r="IE35" s="66" t="str">
        <f>IF(ID35="","",IF(COUNTIF(ID$20:ID35,ID35)=1,1,""))</f>
        <v/>
      </c>
      <c r="IF35" s="66" t="str">
        <f t="shared" si="138"/>
        <v/>
      </c>
      <c r="IG35" s="66" t="str">
        <f t="shared" si="139"/>
        <v/>
      </c>
      <c r="IH35" s="66" t="str">
        <f>IF(IG35="","",IF(COUNTIF(IG$20:IG35,IG35)=1,1,""))</f>
        <v/>
      </c>
      <c r="II35" s="66" t="str">
        <f t="shared" si="140"/>
        <v/>
      </c>
      <c r="IJ35" s="66" t="str">
        <f t="shared" si="141"/>
        <v/>
      </c>
      <c r="IK35" s="66" t="str">
        <f>IF(IJ35="","",IF(COUNTIF(IJ$20:IJ35,IJ35)=1,1,""))</f>
        <v/>
      </c>
      <c r="IL35" s="66" t="str">
        <f t="shared" si="142"/>
        <v/>
      </c>
      <c r="IM35" s="66" t="str">
        <f t="shared" si="143"/>
        <v/>
      </c>
      <c r="IN35" s="66" t="str">
        <f>IF(IM35="","",IF(COUNTIF(IM$20:IM35,IM35)=1,1,""))</f>
        <v/>
      </c>
      <c r="IO35" s="66" t="str">
        <f t="shared" si="144"/>
        <v/>
      </c>
      <c r="IP35" s="66" t="str">
        <f t="shared" si="145"/>
        <v/>
      </c>
      <c r="IQ35" s="66" t="str">
        <f>IF(IP35="","",IF(COUNTIF(IP$20:IP35,IP35)=1,1,""))</f>
        <v/>
      </c>
      <c r="IR35" s="66" t="str">
        <f t="shared" si="146"/>
        <v/>
      </c>
      <c r="IS35" s="66" t="str">
        <f t="shared" si="147"/>
        <v/>
      </c>
      <c r="IT35" s="66" t="str">
        <f>IF(IS35="","",IF(COUNTIF(IS$20:IS35,IS35)=1,1,""))</f>
        <v/>
      </c>
      <c r="IU35" s="66" t="str">
        <f t="shared" si="148"/>
        <v/>
      </c>
      <c r="IV35" s="66" t="str">
        <f t="shared" si="149"/>
        <v/>
      </c>
      <c r="IW35" s="66" t="str">
        <f>IF(IV35="","",IF(COUNTIF(IV$20:IV35,IV35)=1,1,""))</f>
        <v/>
      </c>
      <c r="IX35" s="66" t="str">
        <f t="shared" si="150"/>
        <v/>
      </c>
      <c r="IY35" s="66" t="str">
        <f t="shared" si="151"/>
        <v/>
      </c>
      <c r="IZ35" s="66" t="str">
        <f>IF(IY35="","",IF(COUNTIF(IY$20:IY35,IY35)=1,1,""))</f>
        <v/>
      </c>
      <c r="JA35" s="66" t="str">
        <f t="shared" si="152"/>
        <v/>
      </c>
      <c r="JB35" s="66" t="str">
        <f t="shared" si="153"/>
        <v/>
      </c>
      <c r="JC35" s="66" t="str">
        <f>IF(JB35="","",IF(COUNTIF(JB$20:JB35,JB35)=1,1,""))</f>
        <v/>
      </c>
      <c r="JD35" s="66" t="str">
        <f t="shared" si="154"/>
        <v/>
      </c>
      <c r="JE35" s="66" t="str">
        <f t="shared" si="155"/>
        <v/>
      </c>
      <c r="JF35" s="66" t="str">
        <f>IF(JE35="","",IF(COUNTIF(JE$20:JE35,JE35)=1,1,""))</f>
        <v/>
      </c>
      <c r="JG35" s="66" t="str">
        <f t="shared" si="156"/>
        <v/>
      </c>
      <c r="JH35" s="66" t="str">
        <f t="shared" si="157"/>
        <v/>
      </c>
      <c r="JI35" s="66" t="str">
        <f>IF(JH35="","",IF(COUNTIF(JH$20:JH35,JH35)=1,1,""))</f>
        <v/>
      </c>
      <c r="JJ35" s="66" t="str">
        <f t="shared" si="158"/>
        <v/>
      </c>
      <c r="JK35" s="66" t="str">
        <f t="shared" si="159"/>
        <v/>
      </c>
      <c r="JL35" s="66" t="str">
        <f>IF(JK35="","",IF(COUNTIF(JK$20:JK35,JK35)=1,1,""))</f>
        <v/>
      </c>
      <c r="JM35" s="66" t="str">
        <f t="shared" si="160"/>
        <v/>
      </c>
      <c r="JN35" s="66" t="str">
        <f t="shared" si="161"/>
        <v/>
      </c>
      <c r="JO35" s="66" t="str">
        <f>IF(JN35="","",IF(COUNTIF(JN$20:JN35,JN35)=1,1,""))</f>
        <v/>
      </c>
      <c r="JP35" s="66" t="str">
        <f t="shared" si="162"/>
        <v/>
      </c>
      <c r="JQ35" s="66" t="str">
        <f t="shared" si="163"/>
        <v/>
      </c>
      <c r="JR35" s="66" t="str">
        <f>IF(JQ35="","",IF(COUNTIF(JQ$20:JQ35,JQ35)=1,1,""))</f>
        <v/>
      </c>
      <c r="JS35" s="66" t="str">
        <f t="shared" si="164"/>
        <v/>
      </c>
      <c r="JT35" s="66" t="str">
        <f t="shared" si="165"/>
        <v/>
      </c>
      <c r="JU35" s="66" t="str">
        <f>IF(JT35="","",IF(COUNTIF(JT$20:JT35,JT35)=1,1,""))</f>
        <v/>
      </c>
      <c r="JV35" s="66" t="str">
        <f t="shared" si="166"/>
        <v/>
      </c>
      <c r="JW35" s="66" t="str">
        <f t="shared" si="167"/>
        <v/>
      </c>
      <c r="JX35" s="66" t="str">
        <f>IF(JW35="","",IF(COUNTIF(JW$20:JW35,JW35)=1,1,""))</f>
        <v/>
      </c>
      <c r="JY35" s="66" t="str">
        <f t="shared" si="168"/>
        <v/>
      </c>
      <c r="JZ35" s="66" t="str">
        <f t="shared" si="169"/>
        <v/>
      </c>
      <c r="KA35" s="66" t="str">
        <f>IF(JZ35="","",IF(COUNTIF(JZ$20:JZ35,JZ35)=1,1,""))</f>
        <v/>
      </c>
      <c r="KB35" s="66" t="str">
        <f t="shared" si="170"/>
        <v/>
      </c>
      <c r="KC35" s="66" t="str">
        <f t="shared" si="171"/>
        <v/>
      </c>
      <c r="KD35" s="66" t="str">
        <f>IF(KC35="","",IF(COUNTIF(KC$20:KC35,KC35)=1,1,""))</f>
        <v/>
      </c>
      <c r="KE35" s="66" t="str">
        <f t="shared" si="172"/>
        <v/>
      </c>
      <c r="KF35" s="66" t="str">
        <f t="shared" si="173"/>
        <v/>
      </c>
      <c r="KG35" s="66" t="str">
        <f>IF(KF35="","",IF(COUNTIF(KF$20:KF35,KF35)=1,1,""))</f>
        <v/>
      </c>
      <c r="KH35" s="66" t="str">
        <f t="shared" si="174"/>
        <v/>
      </c>
      <c r="KI35" s="66" t="str">
        <f t="shared" si="175"/>
        <v/>
      </c>
      <c r="KJ35" s="66" t="str">
        <f>IF(KI35="","",IF(COUNTIF(KI$20:KI35,KI35)=1,1,""))</f>
        <v/>
      </c>
      <c r="KK35" s="66" t="str">
        <f t="shared" si="176"/>
        <v/>
      </c>
      <c r="KL35" s="66" t="str">
        <f t="shared" si="177"/>
        <v/>
      </c>
      <c r="KM35" s="66" t="str">
        <f>IF(KL35="","",IF(COUNTIF(KL$20:KL35,KL35)=1,1,""))</f>
        <v/>
      </c>
      <c r="KN35" s="66" t="str">
        <f t="shared" si="178"/>
        <v/>
      </c>
      <c r="KO35" s="66" t="str">
        <f t="shared" si="179"/>
        <v/>
      </c>
      <c r="KP35" s="66" t="str">
        <f>IF(KO35="","",IF(COUNTIF(KO$20:KO35,KO35)=1,1,""))</f>
        <v/>
      </c>
      <c r="KQ35" s="66" t="str">
        <f t="shared" si="180"/>
        <v/>
      </c>
      <c r="KR35" s="66" t="str">
        <f t="shared" si="181"/>
        <v/>
      </c>
      <c r="KS35" s="66" t="str">
        <f>IF(KR35="","",IF(COUNTIF(KR$20:KR35,KR35)=1,1,""))</f>
        <v/>
      </c>
      <c r="KT35" s="66" t="str">
        <f t="shared" si="182"/>
        <v/>
      </c>
      <c r="KU35" s="66" t="str">
        <f t="shared" si="183"/>
        <v/>
      </c>
      <c r="KV35" s="66" t="str">
        <f>IF(KU35="","",IF(COUNTIF(KU$20:KU35,KU35)=1,1,""))</f>
        <v/>
      </c>
      <c r="KW35" s="66" t="str">
        <f t="shared" si="184"/>
        <v/>
      </c>
      <c r="KX35" s="66" t="str">
        <f t="shared" si="185"/>
        <v/>
      </c>
      <c r="KY35" s="66" t="str">
        <f>IF(KX35="","",IF(COUNTIF(KX$20:KX35,KX35)=1,1,""))</f>
        <v/>
      </c>
      <c r="KZ35" s="66" t="str">
        <f t="shared" si="186"/>
        <v/>
      </c>
      <c r="LA35" s="66" t="str">
        <f t="shared" si="187"/>
        <v/>
      </c>
      <c r="LB35" s="66" t="str">
        <f>IF(LA35="","",IF(COUNTIF(LA$20:LA35,LA35)=1,1,""))</f>
        <v/>
      </c>
      <c r="LC35" s="66" t="str">
        <f t="shared" si="188"/>
        <v/>
      </c>
      <c r="LD35" s="66" t="str">
        <f t="shared" si="189"/>
        <v/>
      </c>
      <c r="LE35" s="66" t="str">
        <f>IF(LD35="","",IF(COUNTIF(LD$20:LD35,LD35)=1,1,""))</f>
        <v/>
      </c>
      <c r="LF35" s="66" t="str">
        <f t="shared" si="190"/>
        <v/>
      </c>
      <c r="LG35" s="66" t="str">
        <f t="shared" si="191"/>
        <v/>
      </c>
      <c r="LH35" s="66" t="str">
        <f>IF(LG35="","",IF(COUNTIF(LG$20:LG35,LG35)=1,1,""))</f>
        <v/>
      </c>
      <c r="LI35" s="66" t="str">
        <f t="shared" si="192"/>
        <v/>
      </c>
      <c r="LJ35" s="66" t="str">
        <f t="shared" si="193"/>
        <v/>
      </c>
      <c r="LK35" s="66" t="str">
        <f>IF(LJ35="","",IF(COUNTIF(LJ$20:LJ35,LJ35)=1,1,""))</f>
        <v/>
      </c>
      <c r="LL35" s="66" t="str">
        <f t="shared" si="194"/>
        <v/>
      </c>
      <c r="LM35" s="66" t="str">
        <f t="shared" si="195"/>
        <v/>
      </c>
      <c r="LN35" s="66" t="str">
        <f>IF(LM35="","",IF(COUNTIF(LM$20:LM35,LM35)=1,1,""))</f>
        <v/>
      </c>
      <c r="LO35" s="66" t="str">
        <f t="shared" si="196"/>
        <v/>
      </c>
      <c r="LP35" s="66" t="str">
        <f t="shared" si="197"/>
        <v/>
      </c>
      <c r="LQ35" s="66" t="str">
        <f>IF(LP35="","",IF(COUNTIF(LP$20:LP35,LP35)=1,1,""))</f>
        <v/>
      </c>
      <c r="LR35" s="66" t="str">
        <f t="shared" si="198"/>
        <v/>
      </c>
      <c r="LS35" s="66" t="str">
        <f t="shared" si="199"/>
        <v/>
      </c>
      <c r="LT35" s="66" t="str">
        <f>IF(LS35="","",IF(COUNTIF(LS$20:LS35,LS35)=1,1,""))</f>
        <v/>
      </c>
      <c r="LU35" s="66" t="str">
        <f t="shared" si="200"/>
        <v/>
      </c>
      <c r="LV35" s="66" t="str">
        <f t="shared" si="201"/>
        <v/>
      </c>
      <c r="LW35" s="66" t="str">
        <f>IF(LV35="","",IF(COUNTIF(LV$20:LV35,LV35)=1,1,""))</f>
        <v/>
      </c>
      <c r="LX35" s="66" t="str">
        <f t="shared" si="202"/>
        <v/>
      </c>
      <c r="LY35" s="66" t="str">
        <f t="shared" si="203"/>
        <v/>
      </c>
      <c r="LZ35" s="66" t="str">
        <f>IF(LY35="","",IF(COUNTIF(LY$20:LY35,LY35)=1,1,""))</f>
        <v/>
      </c>
      <c r="MA35" s="66" t="str">
        <f t="shared" si="204"/>
        <v/>
      </c>
      <c r="MB35" s="66" t="str">
        <f t="shared" si="205"/>
        <v/>
      </c>
      <c r="MC35" s="66" t="str">
        <f>IF(MB35="","",IF(COUNTIF(MB$20:MB35,MB35)=1,1,""))</f>
        <v/>
      </c>
      <c r="MD35" s="66" t="str">
        <f t="shared" si="206"/>
        <v/>
      </c>
      <c r="ME35" s="66" t="str">
        <f t="shared" si="207"/>
        <v/>
      </c>
      <c r="MF35" s="66" t="str">
        <f>IF(ME35="","",IF(COUNTIF(ME$20:ME35,ME35)=1,1,""))</f>
        <v/>
      </c>
      <c r="MG35" s="66" t="str">
        <f t="shared" si="208"/>
        <v/>
      </c>
      <c r="MH35" s="66" t="str">
        <f t="shared" si="209"/>
        <v/>
      </c>
      <c r="MI35" s="66" t="str">
        <f>IF(MH35="","",IF(COUNTIF(MH$20:MH35,MH35)=1,1,""))</f>
        <v/>
      </c>
      <c r="MJ35" s="66" t="str">
        <f t="shared" si="210"/>
        <v/>
      </c>
      <c r="MK35" s="66" t="str">
        <f t="shared" si="211"/>
        <v/>
      </c>
      <c r="ML35" s="66" t="str">
        <f>IF(MK35="","",IF(COUNTIF(MK$20:MK35,MK35)=1,1,""))</f>
        <v/>
      </c>
      <c r="MM35" s="66" t="str">
        <f t="shared" si="212"/>
        <v/>
      </c>
      <c r="MN35" s="66" t="str">
        <f t="shared" si="213"/>
        <v/>
      </c>
      <c r="MO35" s="66" t="str">
        <f>IF(MN35="","",IF(COUNTIF(MN$20:MN35,MN35)=1,1,""))</f>
        <v/>
      </c>
      <c r="MP35" s="66" t="str">
        <f t="shared" si="214"/>
        <v/>
      </c>
      <c r="MQ35" s="66" t="str">
        <f t="shared" si="215"/>
        <v/>
      </c>
      <c r="MR35" s="66" t="str">
        <f>IF(MQ35="","",IF(COUNTIF(MQ$20:MQ35,MQ35)=1,1,""))</f>
        <v/>
      </c>
      <c r="MS35" s="66" t="str">
        <f t="shared" si="216"/>
        <v/>
      </c>
      <c r="MT35" s="66" t="str">
        <f t="shared" si="217"/>
        <v/>
      </c>
      <c r="MU35" s="66" t="str">
        <f>IF(MT35="","",IF(COUNTIF(MT$20:MT35,MT35)=1,1,""))</f>
        <v/>
      </c>
      <c r="MV35" s="66" t="str">
        <f t="shared" si="218"/>
        <v/>
      </c>
      <c r="MW35" s="66" t="str">
        <f t="shared" si="219"/>
        <v/>
      </c>
      <c r="MX35" s="66" t="str">
        <f>IF(MW35="","",IF(COUNTIF(MW$20:MW35,MW35)=1,1,""))</f>
        <v/>
      </c>
      <c r="MY35" s="66" t="str">
        <f t="shared" si="220"/>
        <v/>
      </c>
      <c r="MZ35" s="66" t="str">
        <f t="shared" si="221"/>
        <v/>
      </c>
      <c r="NA35" s="66" t="str">
        <f>IF(MZ35="","",IF(COUNTIF(MZ$20:MZ35,MZ35)=1,1,""))</f>
        <v/>
      </c>
      <c r="NB35" s="66" t="str">
        <f t="shared" si="222"/>
        <v/>
      </c>
    </row>
    <row r="36" spans="2:366" s="66" customFormat="1">
      <c r="B36" s="67">
        <f t="shared" si="223"/>
        <v>17</v>
      </c>
      <c r="C36" s="56">
        <v>1</v>
      </c>
      <c r="D36" s="57" t="s">
        <v>1233</v>
      </c>
      <c r="E36" s="58" t="s">
        <v>102</v>
      </c>
      <c r="F36" s="75" t="s">
        <v>1234</v>
      </c>
      <c r="G36" s="87">
        <v>37.4</v>
      </c>
      <c r="H36" s="88">
        <v>0</v>
      </c>
      <c r="I36" s="89" t="str">
        <f t="shared" ref="I36:I65" si="224">IF(D36="","","～")</f>
        <v>～</v>
      </c>
      <c r="J36" s="90">
        <v>-10</v>
      </c>
      <c r="K36" s="91">
        <f t="shared" si="0"/>
        <v>37.4</v>
      </c>
      <c r="L36" s="89" t="str">
        <f t="shared" si="6"/>
        <v>～</v>
      </c>
      <c r="M36" s="92">
        <f t="shared" si="1"/>
        <v>27.4</v>
      </c>
      <c r="N36" s="59" t="s">
        <v>20</v>
      </c>
      <c r="O36" s="60" t="s">
        <v>36</v>
      </c>
      <c r="P36" s="60" t="s">
        <v>36</v>
      </c>
      <c r="Q36" s="60" t="s">
        <v>20</v>
      </c>
      <c r="R36" s="60" t="s">
        <v>20</v>
      </c>
      <c r="S36" s="93" t="s">
        <v>36</v>
      </c>
      <c r="T36" s="93" t="s">
        <v>36</v>
      </c>
      <c r="U36" s="93" t="s">
        <v>20</v>
      </c>
      <c r="V36" s="93" t="s">
        <v>36</v>
      </c>
      <c r="W36" s="93" t="s">
        <v>36</v>
      </c>
      <c r="X36" s="93">
        <v>2.9999999999999997E-4</v>
      </c>
      <c r="Y36" s="93" t="s">
        <v>36</v>
      </c>
      <c r="Z36" s="93" t="s">
        <v>36</v>
      </c>
      <c r="AA36" s="93" t="s">
        <v>36</v>
      </c>
      <c r="AB36" s="93" t="s">
        <v>36</v>
      </c>
      <c r="AC36" s="93" t="s">
        <v>36</v>
      </c>
      <c r="AD36" s="93" t="s">
        <v>36</v>
      </c>
      <c r="AE36" s="93" t="s">
        <v>36</v>
      </c>
      <c r="AF36" s="93" t="s">
        <v>36</v>
      </c>
      <c r="AG36" s="93" t="s">
        <v>36</v>
      </c>
      <c r="AH36" s="93" t="s">
        <v>36</v>
      </c>
      <c r="AI36" s="93" t="s">
        <v>36</v>
      </c>
      <c r="AJ36" s="93" t="s">
        <v>36</v>
      </c>
      <c r="AK36" s="93" t="s">
        <v>36</v>
      </c>
      <c r="AL36" s="93" t="s">
        <v>36</v>
      </c>
      <c r="AM36" s="93" t="s">
        <v>36</v>
      </c>
      <c r="AN36" s="61" t="s">
        <v>36</v>
      </c>
      <c r="AP36" s="66" t="str">
        <f t="shared" ref="AP36:AP65" si="225">IF($D36="","",C36&amp;"_"&amp;LEFT($D36,FIND("-",$D36,1)+1))</f>
        <v>1_C1-9</v>
      </c>
      <c r="AQ36" s="66" t="str">
        <f t="shared" si="7"/>
        <v>1_C1-9</v>
      </c>
      <c r="AR36" s="66">
        <f>IF(AQ36="","",IF(COUNTIF(AQ$20:AQ36,AQ36)=1,1,""))</f>
        <v>1</v>
      </c>
      <c r="AS36" s="66" t="str">
        <f t="shared" si="8"/>
        <v>ND</v>
      </c>
      <c r="AT36" s="66" t="str">
        <f t="shared" si="9"/>
        <v/>
      </c>
      <c r="AU36" s="66" t="str">
        <f>IF(AT36="","",IF(COUNTIF(AT$20:AT36,AT36)=1,1,""))</f>
        <v/>
      </c>
      <c r="AV36" s="66" t="str">
        <f t="shared" si="10"/>
        <v>無</v>
      </c>
      <c r="AW36" s="66" t="str">
        <f t="shared" si="11"/>
        <v/>
      </c>
      <c r="AX36" s="66" t="str">
        <f>IF(AW36="","",IF(COUNTIF(AW$20:AW36,AW36)=1,1,""))</f>
        <v/>
      </c>
      <c r="AY36" s="66" t="str">
        <f t="shared" si="12"/>
        <v/>
      </c>
      <c r="AZ36" s="66" t="str">
        <f t="shared" si="13"/>
        <v/>
      </c>
      <c r="BA36" s="66" t="str">
        <f>IF(AZ36="","",IF(COUNTIF(AZ$20:AZ36,AZ36)=1,1,""))</f>
        <v/>
      </c>
      <c r="BB36" s="66" t="str">
        <f t="shared" si="14"/>
        <v/>
      </c>
      <c r="BC36" s="66" t="str">
        <f t="shared" si="15"/>
        <v/>
      </c>
      <c r="BD36" s="66" t="str">
        <f>IF(BC36="","",IF(COUNTIF(BC$20:BC36,BC36)=1,1,""))</f>
        <v/>
      </c>
      <c r="BE36" s="66" t="str">
        <f t="shared" si="16"/>
        <v/>
      </c>
      <c r="BF36" s="66" t="str">
        <f t="shared" si="17"/>
        <v/>
      </c>
      <c r="BG36" s="66" t="str">
        <f>IF(BF36="","",IF(COUNTIF(BF$20:BF36,BF36)=1,1,""))</f>
        <v/>
      </c>
      <c r="BH36" s="66" t="str">
        <f t="shared" si="18"/>
        <v/>
      </c>
      <c r="BI36" s="66" t="str">
        <f t="shared" si="19"/>
        <v/>
      </c>
      <c r="BJ36" s="66" t="str">
        <f>IF(BI36="","",IF(COUNTIF(BI$20:BI36,BI36)=1,1,""))</f>
        <v/>
      </c>
      <c r="BK36" s="66" t="str">
        <f t="shared" si="20"/>
        <v/>
      </c>
      <c r="BL36" s="66" t="str">
        <f t="shared" si="21"/>
        <v/>
      </c>
      <c r="BM36" s="66" t="str">
        <f>IF(BL36="","",IF(COUNTIF(BL$20:BL36,BL36)=1,1,""))</f>
        <v/>
      </c>
      <c r="BN36" s="66" t="str">
        <f t="shared" si="22"/>
        <v/>
      </c>
      <c r="BO36" s="66" t="str">
        <f t="shared" si="23"/>
        <v/>
      </c>
      <c r="BP36" s="66" t="str">
        <f>IF(BO36="","",IF(COUNTIF(BO$20:BO36,BO36)=1,1,""))</f>
        <v/>
      </c>
      <c r="BQ36" s="66" t="str">
        <f t="shared" si="24"/>
        <v/>
      </c>
      <c r="BR36" s="66" t="str">
        <f t="shared" si="25"/>
        <v/>
      </c>
      <c r="BS36" s="66" t="str">
        <f>IF(BR36="","",IF(COUNTIF(BR$20:BR36,BR36)=1,1,""))</f>
        <v/>
      </c>
      <c r="BT36" s="66" t="str">
        <f t="shared" si="26"/>
        <v/>
      </c>
      <c r="BU36" s="66" t="str">
        <f t="shared" si="27"/>
        <v/>
      </c>
      <c r="BV36" s="66" t="str">
        <f>IF(BU36="","",IF(COUNTIF(BU$20:BU36,BU36)=1,1,""))</f>
        <v/>
      </c>
      <c r="BW36" s="66" t="str">
        <f t="shared" si="28"/>
        <v/>
      </c>
      <c r="BX36" s="66" t="str">
        <f t="shared" si="29"/>
        <v/>
      </c>
      <c r="BY36" s="66" t="str">
        <f>IF(BX36="","",IF(COUNTIF(BX$20:BX36,BX36)=1,1,""))</f>
        <v/>
      </c>
      <c r="BZ36" s="66" t="str">
        <f t="shared" si="30"/>
        <v/>
      </c>
      <c r="CA36" s="66" t="str">
        <f t="shared" si="31"/>
        <v>1_C1-9</v>
      </c>
      <c r="CB36" s="66">
        <f>IF(CA36="","",IF(COUNTIF(CA$20:CA36,CA36)=1,1,""))</f>
        <v>1</v>
      </c>
      <c r="CC36" s="66" t="str">
        <f t="shared" si="32"/>
        <v>ND</v>
      </c>
      <c r="CD36" s="66" t="str">
        <f t="shared" si="33"/>
        <v/>
      </c>
      <c r="CE36" s="66" t="str">
        <f>IF(CD36="","",IF(COUNTIF(CD$20:CD36,CD36)=1,1,""))</f>
        <v/>
      </c>
      <c r="CF36" s="66" t="str">
        <f t="shared" si="34"/>
        <v>無</v>
      </c>
      <c r="CG36" s="66" t="str">
        <f t="shared" si="35"/>
        <v/>
      </c>
      <c r="CH36" s="66" t="str">
        <f>IF(CG36="","",IF(COUNTIF(CG$20:CG36,CG36)=1,1,""))</f>
        <v/>
      </c>
      <c r="CI36" s="66" t="str">
        <f t="shared" si="36"/>
        <v/>
      </c>
      <c r="CJ36" s="66" t="str">
        <f t="shared" si="37"/>
        <v/>
      </c>
      <c r="CK36" s="66" t="str">
        <f>IF(CJ36="","",IF(COUNTIF(CJ$20:CJ36,CJ36)=1,1,""))</f>
        <v/>
      </c>
      <c r="CL36" s="66" t="str">
        <f t="shared" si="38"/>
        <v/>
      </c>
      <c r="CM36" s="66" t="str">
        <f t="shared" si="39"/>
        <v>1_C1-9</v>
      </c>
      <c r="CN36" s="66">
        <f>IF(CM36="","",IF(COUNTIF(CM$20:CM36,CM36)=1,1,""))</f>
        <v>1</v>
      </c>
      <c r="CO36" s="66" t="str">
        <f t="shared" si="40"/>
        <v>ND</v>
      </c>
      <c r="CP36" s="66" t="str">
        <f t="shared" si="41"/>
        <v/>
      </c>
      <c r="CQ36" s="66" t="str">
        <f>IF(CP36="","",IF(COUNTIF(CP$20:CP36,CP36)=1,1,""))</f>
        <v/>
      </c>
      <c r="CR36" s="66" t="str">
        <f t="shared" si="42"/>
        <v>無</v>
      </c>
      <c r="CS36" s="66" t="str">
        <f t="shared" si="43"/>
        <v/>
      </c>
      <c r="CT36" s="66" t="str">
        <f>IF(CS36="","",IF(COUNTIF(CS$20:CS36,CS36)=1,1,""))</f>
        <v/>
      </c>
      <c r="CU36" s="66" t="str">
        <f t="shared" si="44"/>
        <v/>
      </c>
      <c r="CV36" s="66" t="str">
        <f t="shared" si="45"/>
        <v/>
      </c>
      <c r="CW36" s="66" t="str">
        <f>IF(CV36="","",IF(COUNTIF(CV$20:CV36,CV36)=1,1,""))</f>
        <v/>
      </c>
      <c r="CX36" s="66" t="str">
        <f t="shared" si="46"/>
        <v/>
      </c>
      <c r="CY36" s="66" t="str">
        <f t="shared" si="47"/>
        <v/>
      </c>
      <c r="CZ36" s="66" t="str">
        <f>IF(CY36="","",IF(COUNTIF(CY$20:CY36,CY36)=1,1,""))</f>
        <v/>
      </c>
      <c r="DA36" s="66" t="str">
        <f t="shared" si="48"/>
        <v/>
      </c>
      <c r="DB36" s="66" t="str">
        <f t="shared" si="49"/>
        <v/>
      </c>
      <c r="DC36" s="66" t="str">
        <f>IF(DB36="","",IF(COUNTIF(DB$20:DB36,DB36)=1,1,""))</f>
        <v/>
      </c>
      <c r="DD36" s="66" t="str">
        <f t="shared" si="50"/>
        <v/>
      </c>
      <c r="DE36" s="66" t="str">
        <f t="shared" si="51"/>
        <v/>
      </c>
      <c r="DF36" s="66" t="str">
        <f>IF(DE36="","",IF(COUNTIF(DE$20:DE36,DE36)=1,1,""))</f>
        <v/>
      </c>
      <c r="DG36" s="66" t="str">
        <f t="shared" si="52"/>
        <v/>
      </c>
      <c r="DH36" s="66" t="str">
        <f t="shared" si="53"/>
        <v/>
      </c>
      <c r="DI36" s="66" t="str">
        <f>IF(DH36="","",IF(COUNTIF(DH$20:DH36,DH36)=1,1,""))</f>
        <v/>
      </c>
      <c r="DJ36" s="66" t="str">
        <f t="shared" si="54"/>
        <v/>
      </c>
      <c r="DK36" s="66" t="str">
        <f t="shared" si="55"/>
        <v/>
      </c>
      <c r="DL36" s="66" t="str">
        <f>IF(DK36="","",IF(COUNTIF(DK$20:DK36,DK36)=1,1,""))</f>
        <v/>
      </c>
      <c r="DM36" s="66" t="str">
        <f t="shared" si="56"/>
        <v/>
      </c>
      <c r="DN36" s="66" t="str">
        <f t="shared" si="57"/>
        <v/>
      </c>
      <c r="DO36" s="66" t="str">
        <f>IF(DN36="","",IF(COUNTIF(DN$20:DN36,DN36)=1,1,""))</f>
        <v/>
      </c>
      <c r="DP36" s="66" t="str">
        <f t="shared" si="58"/>
        <v/>
      </c>
      <c r="DQ36" s="66" t="str">
        <f t="shared" si="59"/>
        <v/>
      </c>
      <c r="DR36" s="66" t="str">
        <f>IF(DQ36="","",IF(COUNTIF(DQ$20:DQ36,DQ36)=1,1,""))</f>
        <v/>
      </c>
      <c r="DS36" s="66" t="str">
        <f t="shared" si="60"/>
        <v/>
      </c>
      <c r="DT36" s="66" t="str">
        <f t="shared" si="61"/>
        <v/>
      </c>
      <c r="DU36" s="66" t="str">
        <f>IF(DT36="","",IF(COUNTIF(DT$20:DT36,DT36)=1,1,""))</f>
        <v/>
      </c>
      <c r="DV36" s="66" t="str">
        <f t="shared" si="62"/>
        <v/>
      </c>
      <c r="DW36" s="66" t="str">
        <f t="shared" si="63"/>
        <v>1_C1-9</v>
      </c>
      <c r="DX36" s="66">
        <f>IF(DW36="","",IF(COUNTIF(DW$20:DW36,DW36)=1,1,""))</f>
        <v>1</v>
      </c>
      <c r="DY36" s="66" t="str">
        <f t="shared" si="64"/>
        <v>ND</v>
      </c>
      <c r="DZ36" s="66" t="str">
        <f t="shared" si="65"/>
        <v/>
      </c>
      <c r="EA36" s="66" t="str">
        <f>IF(DZ36="","",IF(COUNTIF(DZ$20:DZ36,DZ36)=1,1,""))</f>
        <v/>
      </c>
      <c r="EB36" s="66" t="str">
        <f t="shared" si="66"/>
        <v>無</v>
      </c>
      <c r="EC36" s="66" t="str">
        <f t="shared" si="67"/>
        <v/>
      </c>
      <c r="ED36" s="66" t="str">
        <f>IF(EC36="","",IF(COUNTIF(EC$20:EC36,EC36)=1,1,""))</f>
        <v/>
      </c>
      <c r="EE36" s="66" t="str">
        <f t="shared" si="68"/>
        <v/>
      </c>
      <c r="EF36" s="66" t="str">
        <f t="shared" si="69"/>
        <v/>
      </c>
      <c r="EG36" s="66" t="str">
        <f>IF(EF36="","",IF(COUNTIF(EF$20:EF36,EF36)=1,1,""))</f>
        <v/>
      </c>
      <c r="EH36" s="66" t="str">
        <f t="shared" si="70"/>
        <v/>
      </c>
      <c r="EI36" s="66" t="str">
        <f t="shared" si="71"/>
        <v/>
      </c>
      <c r="EJ36" s="66" t="str">
        <f>IF(EI36="","",IF(COUNTIF(EI$20:EI36,EI36)=1,1,""))</f>
        <v/>
      </c>
      <c r="EK36" s="66" t="str">
        <f t="shared" si="72"/>
        <v/>
      </c>
      <c r="EL36" s="66" t="str">
        <f t="shared" si="73"/>
        <v/>
      </c>
      <c r="EM36" s="66" t="str">
        <f>IF(EL36="","",IF(COUNTIF(EL$20:EL36,EL36)=1,1,""))</f>
        <v/>
      </c>
      <c r="EN36" s="66" t="str">
        <f t="shared" si="74"/>
        <v/>
      </c>
      <c r="EO36" s="66" t="str">
        <f t="shared" si="75"/>
        <v/>
      </c>
      <c r="EP36" s="66" t="str">
        <f>IF(EO36="","",IF(COUNTIF(EO$20:EO36,EO36)=1,1,""))</f>
        <v/>
      </c>
      <c r="EQ36" s="66" t="str">
        <f t="shared" si="76"/>
        <v/>
      </c>
      <c r="ER36" s="66" t="str">
        <f t="shared" si="77"/>
        <v/>
      </c>
      <c r="ES36" s="66" t="str">
        <f>IF(ER36="","",IF(COUNTIF(ER$20:ER36,ER36)=1,1,""))</f>
        <v/>
      </c>
      <c r="ET36" s="66" t="str">
        <f t="shared" si="78"/>
        <v/>
      </c>
      <c r="EU36" s="66" t="str">
        <f t="shared" si="79"/>
        <v/>
      </c>
      <c r="EV36" s="66" t="str">
        <f>IF(EU36="","",IF(COUNTIF(EU$20:EU36,EU36)=1,1,""))</f>
        <v/>
      </c>
      <c r="EW36" s="66" t="str">
        <f t="shared" si="80"/>
        <v/>
      </c>
      <c r="EX36" s="66" t="str">
        <f t="shared" si="81"/>
        <v/>
      </c>
      <c r="EY36" s="66" t="str">
        <f>IF(EX36="","",IF(COUNTIF(EX$20:EX36,EX36)=1,1,""))</f>
        <v/>
      </c>
      <c r="EZ36" s="66" t="str">
        <f t="shared" si="82"/>
        <v/>
      </c>
      <c r="FA36" s="66" t="str">
        <f t="shared" si="83"/>
        <v/>
      </c>
      <c r="FB36" s="66" t="str">
        <f>IF(FA36="","",IF(COUNTIF(FA$20:FA36,FA36)=1,1,""))</f>
        <v/>
      </c>
      <c r="FC36" s="66" t="str">
        <f t="shared" si="84"/>
        <v/>
      </c>
      <c r="FD36" s="66" t="str">
        <f t="shared" si="85"/>
        <v/>
      </c>
      <c r="FE36" s="66" t="str">
        <f>IF(FD36="","",IF(COUNTIF(FD$20:FD36,FD36)=1,1,""))</f>
        <v/>
      </c>
      <c r="FF36" s="66" t="str">
        <f t="shared" si="86"/>
        <v/>
      </c>
      <c r="FG36" s="66" t="str">
        <f t="shared" si="87"/>
        <v>1_C1-9</v>
      </c>
      <c r="FH36" s="66">
        <f>IF(FG36="","",IF(COUNTIF(FG$20:FG36,FG36)=1,1,""))</f>
        <v>1</v>
      </c>
      <c r="FI36" s="66">
        <f t="shared" si="88"/>
        <v>2.9999999999999997E-4</v>
      </c>
      <c r="FJ36" s="66" t="str">
        <f t="shared" si="89"/>
        <v/>
      </c>
      <c r="FK36" s="66" t="str">
        <f>IF(FJ36="","",IF(COUNTIF(FJ$20:FJ36,FJ36)=1,1,""))</f>
        <v/>
      </c>
      <c r="FL36" s="66" t="str">
        <f t="shared" si="90"/>
        <v>無</v>
      </c>
      <c r="FM36" s="66" t="str">
        <f t="shared" si="91"/>
        <v/>
      </c>
      <c r="FN36" s="66" t="str">
        <f>IF(FM36="","",IF(COUNTIF(FM$20:FM36,FM36)=1,1,""))</f>
        <v/>
      </c>
      <c r="FO36" s="66" t="str">
        <f t="shared" si="92"/>
        <v/>
      </c>
      <c r="FP36" s="66" t="str">
        <f t="shared" si="93"/>
        <v/>
      </c>
      <c r="FQ36" s="66" t="str">
        <f>IF(FP36="","",IF(COUNTIF(FP$20:FP36,FP36)=1,1,""))</f>
        <v/>
      </c>
      <c r="FR36" s="66" t="str">
        <f t="shared" si="94"/>
        <v/>
      </c>
      <c r="FS36" s="66" t="str">
        <f t="shared" si="95"/>
        <v/>
      </c>
      <c r="FT36" s="66" t="str">
        <f>IF(FS36="","",IF(COUNTIF(FS$20:FS36,FS36)=1,1,""))</f>
        <v/>
      </c>
      <c r="FU36" s="66" t="str">
        <f t="shared" si="96"/>
        <v/>
      </c>
      <c r="FV36" s="66" t="str">
        <f t="shared" si="97"/>
        <v/>
      </c>
      <c r="FW36" s="66" t="str">
        <f>IF(FV36="","",IF(COUNTIF(FV$20:FV36,FV36)=1,1,""))</f>
        <v/>
      </c>
      <c r="FX36" s="66" t="str">
        <f t="shared" si="98"/>
        <v/>
      </c>
      <c r="FY36" s="66" t="str">
        <f t="shared" si="99"/>
        <v/>
      </c>
      <c r="FZ36" s="66" t="str">
        <f>IF(FY36="","",IF(COUNTIF(FY$20:FY36,FY36)=1,1,""))</f>
        <v/>
      </c>
      <c r="GA36" s="66" t="str">
        <f t="shared" si="100"/>
        <v/>
      </c>
      <c r="GB36" s="66" t="str">
        <f t="shared" si="101"/>
        <v/>
      </c>
      <c r="GC36" s="66" t="str">
        <f>IF(GB36="","",IF(COUNTIF(GB$20:GB36,GB36)=1,1,""))</f>
        <v/>
      </c>
      <c r="GD36" s="66" t="str">
        <f t="shared" si="102"/>
        <v/>
      </c>
      <c r="GE36" s="66" t="str">
        <f t="shared" si="103"/>
        <v/>
      </c>
      <c r="GF36" s="66" t="str">
        <f>IF(GE36="","",IF(COUNTIF(GE$20:GE36,GE36)=1,1,""))</f>
        <v/>
      </c>
      <c r="GG36" s="66" t="str">
        <f t="shared" si="104"/>
        <v/>
      </c>
      <c r="GH36" s="66" t="str">
        <f t="shared" si="105"/>
        <v/>
      </c>
      <c r="GI36" s="66" t="str">
        <f>IF(GH36="","",IF(COUNTIF(GH$20:GH36,GH36)=1,1,""))</f>
        <v/>
      </c>
      <c r="GJ36" s="66" t="str">
        <f t="shared" si="106"/>
        <v/>
      </c>
      <c r="GK36" s="66" t="str">
        <f t="shared" si="107"/>
        <v/>
      </c>
      <c r="GL36" s="66" t="str">
        <f>IF(GK36="","",IF(COUNTIF(GK$20:GK36,GK36)=1,1,""))</f>
        <v/>
      </c>
      <c r="GM36" s="66" t="str">
        <f t="shared" si="108"/>
        <v/>
      </c>
      <c r="GN36" s="66" t="str">
        <f t="shared" si="109"/>
        <v/>
      </c>
      <c r="GO36" s="66" t="str">
        <f>IF(GN36="","",IF(COUNTIF(GN$20:GN36,GN36)=1,1,""))</f>
        <v/>
      </c>
      <c r="GP36" s="66" t="str">
        <f t="shared" si="110"/>
        <v/>
      </c>
      <c r="GQ36" s="66" t="str">
        <f t="shared" si="111"/>
        <v/>
      </c>
      <c r="GR36" s="66" t="str">
        <f>IF(GQ36="","",IF(COUNTIF(GQ$20:GQ36,GQ36)=1,1,""))</f>
        <v/>
      </c>
      <c r="GS36" s="66" t="str">
        <f t="shared" si="112"/>
        <v/>
      </c>
      <c r="GT36" s="66" t="str">
        <f t="shared" si="113"/>
        <v/>
      </c>
      <c r="GU36" s="66" t="str">
        <f>IF(GT36="","",IF(COUNTIF(GT$20:GT36,GT36)=1,1,""))</f>
        <v/>
      </c>
      <c r="GV36" s="66" t="str">
        <f t="shared" si="114"/>
        <v/>
      </c>
      <c r="GW36" s="66" t="str">
        <f t="shared" si="115"/>
        <v/>
      </c>
      <c r="GX36" s="66" t="str">
        <f>IF(GW36="","",IF(COUNTIF(GW$20:GW36,GW36)=1,1,""))</f>
        <v/>
      </c>
      <c r="GY36" s="66" t="str">
        <f t="shared" si="116"/>
        <v/>
      </c>
      <c r="GZ36" s="66" t="str">
        <f t="shared" si="117"/>
        <v/>
      </c>
      <c r="HA36" s="66" t="str">
        <f>IF(GZ36="","",IF(COUNTIF(GZ$20:GZ36,GZ36)=1,1,""))</f>
        <v/>
      </c>
      <c r="HB36" s="66" t="str">
        <f t="shared" si="118"/>
        <v/>
      </c>
      <c r="HC36" s="66" t="str">
        <f t="shared" si="119"/>
        <v/>
      </c>
      <c r="HD36" s="66" t="str">
        <f>IF(HC36="","",IF(COUNTIF(HC$20:HC36,HC36)=1,1,""))</f>
        <v/>
      </c>
      <c r="HE36" s="66" t="str">
        <f t="shared" si="120"/>
        <v/>
      </c>
      <c r="HF36" s="66" t="str">
        <f t="shared" si="121"/>
        <v/>
      </c>
      <c r="HG36" s="66" t="str">
        <f>IF(HF36="","",IF(COUNTIF(HF$20:HF36,HF36)=1,1,""))</f>
        <v/>
      </c>
      <c r="HH36" s="66" t="str">
        <f t="shared" si="122"/>
        <v/>
      </c>
      <c r="HI36" s="66" t="str">
        <f t="shared" si="123"/>
        <v/>
      </c>
      <c r="HJ36" s="66" t="str">
        <f>IF(HI36="","",IF(COUNTIF(HI$20:HI36,HI36)=1,1,""))</f>
        <v/>
      </c>
      <c r="HK36" s="66" t="str">
        <f t="shared" si="124"/>
        <v/>
      </c>
      <c r="HL36" s="66" t="str">
        <f t="shared" si="125"/>
        <v/>
      </c>
      <c r="HM36" s="66" t="str">
        <f>IF(HL36="","",IF(COUNTIF(HL$20:HL36,HL36)=1,1,""))</f>
        <v/>
      </c>
      <c r="HN36" s="66" t="str">
        <f t="shared" si="126"/>
        <v/>
      </c>
      <c r="HO36" s="66" t="str">
        <f t="shared" si="127"/>
        <v/>
      </c>
      <c r="HP36" s="66" t="str">
        <f>IF(HO36="","",IF(COUNTIF(HO$20:HO36,HO36)=1,1,""))</f>
        <v/>
      </c>
      <c r="HQ36" s="66" t="str">
        <f t="shared" si="128"/>
        <v/>
      </c>
      <c r="HR36" s="66" t="str">
        <f t="shared" si="129"/>
        <v/>
      </c>
      <c r="HS36" s="66" t="str">
        <f>IF(HR36="","",IF(COUNTIF(HR$20:HR36,HR36)=1,1,""))</f>
        <v/>
      </c>
      <c r="HT36" s="66" t="str">
        <f t="shared" si="130"/>
        <v/>
      </c>
      <c r="HU36" s="66" t="str">
        <f t="shared" si="131"/>
        <v/>
      </c>
      <c r="HV36" s="66" t="str">
        <f>IF(HU36="","",IF(COUNTIF(HU$20:HU36,HU36)=1,1,""))</f>
        <v/>
      </c>
      <c r="HW36" s="66" t="str">
        <f t="shared" si="132"/>
        <v/>
      </c>
      <c r="HX36" s="66" t="str">
        <f t="shared" si="133"/>
        <v/>
      </c>
      <c r="HY36" s="66" t="str">
        <f>IF(HX36="","",IF(COUNTIF(HX$20:HX36,HX36)=1,1,""))</f>
        <v/>
      </c>
      <c r="HZ36" s="66" t="str">
        <f t="shared" si="134"/>
        <v/>
      </c>
      <c r="IA36" s="66" t="str">
        <f t="shared" si="135"/>
        <v/>
      </c>
      <c r="IB36" s="66" t="str">
        <f>IF(IA36="","",IF(COUNTIF(IA$20:IA36,IA36)=1,1,""))</f>
        <v/>
      </c>
      <c r="IC36" s="66" t="str">
        <f t="shared" si="136"/>
        <v/>
      </c>
      <c r="ID36" s="66" t="str">
        <f t="shared" si="137"/>
        <v/>
      </c>
      <c r="IE36" s="66" t="str">
        <f>IF(ID36="","",IF(COUNTIF(ID$20:ID36,ID36)=1,1,""))</f>
        <v/>
      </c>
      <c r="IF36" s="66" t="str">
        <f t="shared" si="138"/>
        <v/>
      </c>
      <c r="IG36" s="66" t="str">
        <f t="shared" si="139"/>
        <v/>
      </c>
      <c r="IH36" s="66" t="str">
        <f>IF(IG36="","",IF(COUNTIF(IG$20:IG36,IG36)=1,1,""))</f>
        <v/>
      </c>
      <c r="II36" s="66" t="str">
        <f t="shared" si="140"/>
        <v/>
      </c>
      <c r="IJ36" s="66" t="str">
        <f t="shared" si="141"/>
        <v/>
      </c>
      <c r="IK36" s="66" t="str">
        <f>IF(IJ36="","",IF(COUNTIF(IJ$20:IJ36,IJ36)=1,1,""))</f>
        <v/>
      </c>
      <c r="IL36" s="66" t="str">
        <f t="shared" si="142"/>
        <v/>
      </c>
      <c r="IM36" s="66" t="str">
        <f t="shared" si="143"/>
        <v/>
      </c>
      <c r="IN36" s="66" t="str">
        <f>IF(IM36="","",IF(COUNTIF(IM$20:IM36,IM36)=1,1,""))</f>
        <v/>
      </c>
      <c r="IO36" s="66" t="str">
        <f t="shared" si="144"/>
        <v/>
      </c>
      <c r="IP36" s="66" t="str">
        <f t="shared" si="145"/>
        <v/>
      </c>
      <c r="IQ36" s="66" t="str">
        <f>IF(IP36="","",IF(COUNTIF(IP$20:IP36,IP36)=1,1,""))</f>
        <v/>
      </c>
      <c r="IR36" s="66" t="str">
        <f t="shared" si="146"/>
        <v/>
      </c>
      <c r="IS36" s="66" t="str">
        <f t="shared" si="147"/>
        <v/>
      </c>
      <c r="IT36" s="66" t="str">
        <f>IF(IS36="","",IF(COUNTIF(IS$20:IS36,IS36)=1,1,""))</f>
        <v/>
      </c>
      <c r="IU36" s="66" t="str">
        <f t="shared" si="148"/>
        <v/>
      </c>
      <c r="IV36" s="66" t="str">
        <f t="shared" si="149"/>
        <v/>
      </c>
      <c r="IW36" s="66" t="str">
        <f>IF(IV36="","",IF(COUNTIF(IV$20:IV36,IV36)=1,1,""))</f>
        <v/>
      </c>
      <c r="IX36" s="66" t="str">
        <f t="shared" si="150"/>
        <v/>
      </c>
      <c r="IY36" s="66" t="str">
        <f t="shared" si="151"/>
        <v/>
      </c>
      <c r="IZ36" s="66" t="str">
        <f>IF(IY36="","",IF(COUNTIF(IY$20:IY36,IY36)=1,1,""))</f>
        <v/>
      </c>
      <c r="JA36" s="66" t="str">
        <f t="shared" si="152"/>
        <v/>
      </c>
      <c r="JB36" s="66" t="str">
        <f t="shared" si="153"/>
        <v/>
      </c>
      <c r="JC36" s="66" t="str">
        <f>IF(JB36="","",IF(COUNTIF(JB$20:JB36,JB36)=1,1,""))</f>
        <v/>
      </c>
      <c r="JD36" s="66" t="str">
        <f t="shared" si="154"/>
        <v/>
      </c>
      <c r="JE36" s="66" t="str">
        <f t="shared" si="155"/>
        <v/>
      </c>
      <c r="JF36" s="66" t="str">
        <f>IF(JE36="","",IF(COUNTIF(JE$20:JE36,JE36)=1,1,""))</f>
        <v/>
      </c>
      <c r="JG36" s="66" t="str">
        <f t="shared" si="156"/>
        <v/>
      </c>
      <c r="JH36" s="66" t="str">
        <f t="shared" si="157"/>
        <v/>
      </c>
      <c r="JI36" s="66" t="str">
        <f>IF(JH36="","",IF(COUNTIF(JH$20:JH36,JH36)=1,1,""))</f>
        <v/>
      </c>
      <c r="JJ36" s="66" t="str">
        <f t="shared" si="158"/>
        <v/>
      </c>
      <c r="JK36" s="66" t="str">
        <f t="shared" si="159"/>
        <v/>
      </c>
      <c r="JL36" s="66" t="str">
        <f>IF(JK36="","",IF(COUNTIF(JK$20:JK36,JK36)=1,1,""))</f>
        <v/>
      </c>
      <c r="JM36" s="66" t="str">
        <f t="shared" si="160"/>
        <v/>
      </c>
      <c r="JN36" s="66" t="str">
        <f t="shared" si="161"/>
        <v/>
      </c>
      <c r="JO36" s="66" t="str">
        <f>IF(JN36="","",IF(COUNTIF(JN$20:JN36,JN36)=1,1,""))</f>
        <v/>
      </c>
      <c r="JP36" s="66" t="str">
        <f t="shared" si="162"/>
        <v/>
      </c>
      <c r="JQ36" s="66" t="str">
        <f t="shared" si="163"/>
        <v/>
      </c>
      <c r="JR36" s="66" t="str">
        <f>IF(JQ36="","",IF(COUNTIF(JQ$20:JQ36,JQ36)=1,1,""))</f>
        <v/>
      </c>
      <c r="JS36" s="66" t="str">
        <f t="shared" si="164"/>
        <v/>
      </c>
      <c r="JT36" s="66" t="str">
        <f t="shared" si="165"/>
        <v/>
      </c>
      <c r="JU36" s="66" t="str">
        <f>IF(JT36="","",IF(COUNTIF(JT$20:JT36,JT36)=1,1,""))</f>
        <v/>
      </c>
      <c r="JV36" s="66" t="str">
        <f t="shared" si="166"/>
        <v/>
      </c>
      <c r="JW36" s="66" t="str">
        <f t="shared" si="167"/>
        <v/>
      </c>
      <c r="JX36" s="66" t="str">
        <f>IF(JW36="","",IF(COUNTIF(JW$20:JW36,JW36)=1,1,""))</f>
        <v/>
      </c>
      <c r="JY36" s="66" t="str">
        <f t="shared" si="168"/>
        <v/>
      </c>
      <c r="JZ36" s="66" t="str">
        <f t="shared" si="169"/>
        <v/>
      </c>
      <c r="KA36" s="66" t="str">
        <f>IF(JZ36="","",IF(COUNTIF(JZ$20:JZ36,JZ36)=1,1,""))</f>
        <v/>
      </c>
      <c r="KB36" s="66" t="str">
        <f t="shared" si="170"/>
        <v/>
      </c>
      <c r="KC36" s="66" t="str">
        <f t="shared" si="171"/>
        <v/>
      </c>
      <c r="KD36" s="66" t="str">
        <f>IF(KC36="","",IF(COUNTIF(KC$20:KC36,KC36)=1,1,""))</f>
        <v/>
      </c>
      <c r="KE36" s="66" t="str">
        <f t="shared" si="172"/>
        <v/>
      </c>
      <c r="KF36" s="66" t="str">
        <f t="shared" si="173"/>
        <v/>
      </c>
      <c r="KG36" s="66" t="str">
        <f>IF(KF36="","",IF(COUNTIF(KF$20:KF36,KF36)=1,1,""))</f>
        <v/>
      </c>
      <c r="KH36" s="66" t="str">
        <f t="shared" si="174"/>
        <v/>
      </c>
      <c r="KI36" s="66" t="str">
        <f t="shared" si="175"/>
        <v/>
      </c>
      <c r="KJ36" s="66" t="str">
        <f>IF(KI36="","",IF(COUNTIF(KI$20:KI36,KI36)=1,1,""))</f>
        <v/>
      </c>
      <c r="KK36" s="66" t="str">
        <f t="shared" si="176"/>
        <v/>
      </c>
      <c r="KL36" s="66" t="str">
        <f t="shared" si="177"/>
        <v/>
      </c>
      <c r="KM36" s="66" t="str">
        <f>IF(KL36="","",IF(COUNTIF(KL$20:KL36,KL36)=1,1,""))</f>
        <v/>
      </c>
      <c r="KN36" s="66" t="str">
        <f t="shared" si="178"/>
        <v/>
      </c>
      <c r="KO36" s="66" t="str">
        <f t="shared" si="179"/>
        <v/>
      </c>
      <c r="KP36" s="66" t="str">
        <f>IF(KO36="","",IF(COUNTIF(KO$20:KO36,KO36)=1,1,""))</f>
        <v/>
      </c>
      <c r="KQ36" s="66" t="str">
        <f t="shared" si="180"/>
        <v/>
      </c>
      <c r="KR36" s="66" t="str">
        <f t="shared" si="181"/>
        <v/>
      </c>
      <c r="KS36" s="66" t="str">
        <f>IF(KR36="","",IF(COUNTIF(KR$20:KR36,KR36)=1,1,""))</f>
        <v/>
      </c>
      <c r="KT36" s="66" t="str">
        <f t="shared" si="182"/>
        <v/>
      </c>
      <c r="KU36" s="66" t="str">
        <f t="shared" si="183"/>
        <v/>
      </c>
      <c r="KV36" s="66" t="str">
        <f>IF(KU36="","",IF(COUNTIF(KU$20:KU36,KU36)=1,1,""))</f>
        <v/>
      </c>
      <c r="KW36" s="66" t="str">
        <f t="shared" si="184"/>
        <v/>
      </c>
      <c r="KX36" s="66" t="str">
        <f t="shared" si="185"/>
        <v/>
      </c>
      <c r="KY36" s="66" t="str">
        <f>IF(KX36="","",IF(COUNTIF(KX$20:KX36,KX36)=1,1,""))</f>
        <v/>
      </c>
      <c r="KZ36" s="66" t="str">
        <f t="shared" si="186"/>
        <v/>
      </c>
      <c r="LA36" s="66" t="str">
        <f t="shared" si="187"/>
        <v/>
      </c>
      <c r="LB36" s="66" t="str">
        <f>IF(LA36="","",IF(COUNTIF(LA$20:LA36,LA36)=1,1,""))</f>
        <v/>
      </c>
      <c r="LC36" s="66" t="str">
        <f t="shared" si="188"/>
        <v/>
      </c>
      <c r="LD36" s="66" t="str">
        <f t="shared" si="189"/>
        <v/>
      </c>
      <c r="LE36" s="66" t="str">
        <f>IF(LD36="","",IF(COUNTIF(LD$20:LD36,LD36)=1,1,""))</f>
        <v/>
      </c>
      <c r="LF36" s="66" t="str">
        <f t="shared" si="190"/>
        <v/>
      </c>
      <c r="LG36" s="66" t="str">
        <f t="shared" si="191"/>
        <v/>
      </c>
      <c r="LH36" s="66" t="str">
        <f>IF(LG36="","",IF(COUNTIF(LG$20:LG36,LG36)=1,1,""))</f>
        <v/>
      </c>
      <c r="LI36" s="66" t="str">
        <f t="shared" si="192"/>
        <v/>
      </c>
      <c r="LJ36" s="66" t="str">
        <f t="shared" si="193"/>
        <v/>
      </c>
      <c r="LK36" s="66" t="str">
        <f>IF(LJ36="","",IF(COUNTIF(LJ$20:LJ36,LJ36)=1,1,""))</f>
        <v/>
      </c>
      <c r="LL36" s="66" t="str">
        <f t="shared" si="194"/>
        <v/>
      </c>
      <c r="LM36" s="66" t="str">
        <f t="shared" si="195"/>
        <v/>
      </c>
      <c r="LN36" s="66" t="str">
        <f>IF(LM36="","",IF(COUNTIF(LM$20:LM36,LM36)=1,1,""))</f>
        <v/>
      </c>
      <c r="LO36" s="66" t="str">
        <f t="shared" si="196"/>
        <v/>
      </c>
      <c r="LP36" s="66" t="str">
        <f t="shared" si="197"/>
        <v/>
      </c>
      <c r="LQ36" s="66" t="str">
        <f>IF(LP36="","",IF(COUNTIF(LP$20:LP36,LP36)=1,1,""))</f>
        <v/>
      </c>
      <c r="LR36" s="66" t="str">
        <f t="shared" si="198"/>
        <v/>
      </c>
      <c r="LS36" s="66" t="str">
        <f t="shared" si="199"/>
        <v/>
      </c>
      <c r="LT36" s="66" t="str">
        <f>IF(LS36="","",IF(COUNTIF(LS$20:LS36,LS36)=1,1,""))</f>
        <v/>
      </c>
      <c r="LU36" s="66" t="str">
        <f t="shared" si="200"/>
        <v/>
      </c>
      <c r="LV36" s="66" t="str">
        <f t="shared" si="201"/>
        <v/>
      </c>
      <c r="LW36" s="66" t="str">
        <f>IF(LV36="","",IF(COUNTIF(LV$20:LV36,LV36)=1,1,""))</f>
        <v/>
      </c>
      <c r="LX36" s="66" t="str">
        <f t="shared" si="202"/>
        <v/>
      </c>
      <c r="LY36" s="66" t="str">
        <f t="shared" si="203"/>
        <v/>
      </c>
      <c r="LZ36" s="66" t="str">
        <f>IF(LY36="","",IF(COUNTIF(LY$20:LY36,LY36)=1,1,""))</f>
        <v/>
      </c>
      <c r="MA36" s="66" t="str">
        <f t="shared" si="204"/>
        <v/>
      </c>
      <c r="MB36" s="66" t="str">
        <f t="shared" si="205"/>
        <v/>
      </c>
      <c r="MC36" s="66" t="str">
        <f>IF(MB36="","",IF(COUNTIF(MB$20:MB36,MB36)=1,1,""))</f>
        <v/>
      </c>
      <c r="MD36" s="66" t="str">
        <f t="shared" si="206"/>
        <v/>
      </c>
      <c r="ME36" s="66" t="str">
        <f t="shared" si="207"/>
        <v/>
      </c>
      <c r="MF36" s="66" t="str">
        <f>IF(ME36="","",IF(COUNTIF(ME$20:ME36,ME36)=1,1,""))</f>
        <v/>
      </c>
      <c r="MG36" s="66" t="str">
        <f t="shared" si="208"/>
        <v/>
      </c>
      <c r="MH36" s="66" t="str">
        <f t="shared" si="209"/>
        <v/>
      </c>
      <c r="MI36" s="66" t="str">
        <f>IF(MH36="","",IF(COUNTIF(MH$20:MH36,MH36)=1,1,""))</f>
        <v/>
      </c>
      <c r="MJ36" s="66" t="str">
        <f t="shared" si="210"/>
        <v/>
      </c>
      <c r="MK36" s="66" t="str">
        <f t="shared" si="211"/>
        <v/>
      </c>
      <c r="ML36" s="66" t="str">
        <f>IF(MK36="","",IF(COUNTIF(MK$20:MK36,MK36)=1,1,""))</f>
        <v/>
      </c>
      <c r="MM36" s="66" t="str">
        <f t="shared" si="212"/>
        <v/>
      </c>
      <c r="MN36" s="66" t="str">
        <f t="shared" si="213"/>
        <v/>
      </c>
      <c r="MO36" s="66" t="str">
        <f>IF(MN36="","",IF(COUNTIF(MN$20:MN36,MN36)=1,1,""))</f>
        <v/>
      </c>
      <c r="MP36" s="66" t="str">
        <f t="shared" si="214"/>
        <v/>
      </c>
      <c r="MQ36" s="66" t="str">
        <f t="shared" si="215"/>
        <v/>
      </c>
      <c r="MR36" s="66" t="str">
        <f>IF(MQ36="","",IF(COUNTIF(MQ$20:MQ36,MQ36)=1,1,""))</f>
        <v/>
      </c>
      <c r="MS36" s="66" t="str">
        <f t="shared" si="216"/>
        <v/>
      </c>
      <c r="MT36" s="66" t="str">
        <f t="shared" si="217"/>
        <v/>
      </c>
      <c r="MU36" s="66" t="str">
        <f>IF(MT36="","",IF(COUNTIF(MT$20:MT36,MT36)=1,1,""))</f>
        <v/>
      </c>
      <c r="MV36" s="66" t="str">
        <f t="shared" si="218"/>
        <v/>
      </c>
      <c r="MW36" s="66" t="str">
        <f t="shared" si="219"/>
        <v/>
      </c>
      <c r="MX36" s="66" t="str">
        <f>IF(MW36="","",IF(COUNTIF(MW$20:MW36,MW36)=1,1,""))</f>
        <v/>
      </c>
      <c r="MY36" s="66" t="str">
        <f t="shared" si="220"/>
        <v/>
      </c>
      <c r="MZ36" s="66" t="str">
        <f t="shared" si="221"/>
        <v/>
      </c>
      <c r="NA36" s="66" t="str">
        <f>IF(MZ36="","",IF(COUNTIF(MZ$20:MZ36,MZ36)=1,1,""))</f>
        <v/>
      </c>
      <c r="NB36" s="66" t="str">
        <f t="shared" si="222"/>
        <v/>
      </c>
    </row>
    <row r="37" spans="2:366" s="66" customFormat="1">
      <c r="B37" s="67">
        <f t="shared" si="223"/>
        <v>18</v>
      </c>
      <c r="C37" s="56">
        <v>1</v>
      </c>
      <c r="D37" s="57" t="s">
        <v>1235</v>
      </c>
      <c r="E37" s="58" t="s">
        <v>102</v>
      </c>
      <c r="F37" s="75" t="s">
        <v>1213</v>
      </c>
      <c r="G37" s="87">
        <v>37.700000000000003</v>
      </c>
      <c r="H37" s="88">
        <v>-1</v>
      </c>
      <c r="I37" s="89" t="str">
        <f t="shared" si="224"/>
        <v>～</v>
      </c>
      <c r="J37" s="90">
        <v>-5</v>
      </c>
      <c r="K37" s="91">
        <f t="shared" si="0"/>
        <v>36.700000000000003</v>
      </c>
      <c r="L37" s="89" t="str">
        <f t="shared" si="6"/>
        <v>～</v>
      </c>
      <c r="M37" s="92">
        <f t="shared" si="1"/>
        <v>32.700000000000003</v>
      </c>
      <c r="N37" s="59" t="s">
        <v>36</v>
      </c>
      <c r="O37" s="60" t="s">
        <v>36</v>
      </c>
      <c r="P37" s="60" t="s">
        <v>36</v>
      </c>
      <c r="Q37" s="60" t="s">
        <v>36</v>
      </c>
      <c r="R37" s="60" t="s">
        <v>36</v>
      </c>
      <c r="S37" s="93" t="s">
        <v>36</v>
      </c>
      <c r="T37" s="93" t="s">
        <v>36</v>
      </c>
      <c r="U37" s="93" t="s">
        <v>36</v>
      </c>
      <c r="V37" s="93" t="s">
        <v>36</v>
      </c>
      <c r="W37" s="93" t="s">
        <v>36</v>
      </c>
      <c r="X37" s="93" t="s">
        <v>36</v>
      </c>
      <c r="Y37" s="93" t="s">
        <v>36</v>
      </c>
      <c r="Z37" s="93" t="s">
        <v>20</v>
      </c>
      <c r="AA37" s="93" t="s">
        <v>36</v>
      </c>
      <c r="AB37" s="93" t="s">
        <v>36</v>
      </c>
      <c r="AC37" s="93" t="s">
        <v>36</v>
      </c>
      <c r="AD37" s="93" t="s">
        <v>36</v>
      </c>
      <c r="AE37" s="93" t="s">
        <v>36</v>
      </c>
      <c r="AF37" s="93" t="s">
        <v>36</v>
      </c>
      <c r="AG37" s="93" t="s">
        <v>36</v>
      </c>
      <c r="AH37" s="93" t="s">
        <v>36</v>
      </c>
      <c r="AI37" s="93" t="s">
        <v>36</v>
      </c>
      <c r="AJ37" s="93" t="s">
        <v>36</v>
      </c>
      <c r="AK37" s="93" t="s">
        <v>36</v>
      </c>
      <c r="AL37" s="93" t="s">
        <v>36</v>
      </c>
      <c r="AM37" s="93" t="s">
        <v>36</v>
      </c>
      <c r="AN37" s="61" t="s">
        <v>36</v>
      </c>
      <c r="AP37" s="66" t="str">
        <f t="shared" si="225"/>
        <v>1_B2-2</v>
      </c>
      <c r="AQ37" s="66" t="str">
        <f t="shared" si="7"/>
        <v/>
      </c>
      <c r="AR37" s="66" t="str">
        <f>IF(AQ37="","",IF(COUNTIF(AQ$20:AQ37,AQ37)=1,1,""))</f>
        <v/>
      </c>
      <c r="AS37" s="66" t="str">
        <f t="shared" si="8"/>
        <v/>
      </c>
      <c r="AT37" s="66" t="str">
        <f t="shared" si="9"/>
        <v/>
      </c>
      <c r="AU37" s="66" t="str">
        <f>IF(AT37="","",IF(COUNTIF(AT$20:AT37,AT37)=1,1,""))</f>
        <v/>
      </c>
      <c r="AV37" s="66" t="str">
        <f t="shared" si="10"/>
        <v/>
      </c>
      <c r="AW37" s="66" t="str">
        <f t="shared" si="11"/>
        <v/>
      </c>
      <c r="AX37" s="66" t="str">
        <f>IF(AW37="","",IF(COUNTIF(AW$20:AW37,AW37)=1,1,""))</f>
        <v/>
      </c>
      <c r="AY37" s="66" t="str">
        <f t="shared" si="12"/>
        <v/>
      </c>
      <c r="AZ37" s="66" t="str">
        <f t="shared" si="13"/>
        <v/>
      </c>
      <c r="BA37" s="66" t="str">
        <f>IF(AZ37="","",IF(COUNTIF(AZ$20:AZ37,AZ37)=1,1,""))</f>
        <v/>
      </c>
      <c r="BB37" s="66" t="str">
        <f t="shared" si="14"/>
        <v/>
      </c>
      <c r="BC37" s="66" t="str">
        <f t="shared" si="15"/>
        <v/>
      </c>
      <c r="BD37" s="66" t="str">
        <f>IF(BC37="","",IF(COUNTIF(BC$20:BC37,BC37)=1,1,""))</f>
        <v/>
      </c>
      <c r="BE37" s="66" t="str">
        <f t="shared" si="16"/>
        <v/>
      </c>
      <c r="BF37" s="66" t="str">
        <f t="shared" si="17"/>
        <v/>
      </c>
      <c r="BG37" s="66" t="str">
        <f>IF(BF37="","",IF(COUNTIF(BF$20:BF37,BF37)=1,1,""))</f>
        <v/>
      </c>
      <c r="BH37" s="66" t="str">
        <f t="shared" si="18"/>
        <v/>
      </c>
      <c r="BI37" s="66" t="str">
        <f t="shared" si="19"/>
        <v/>
      </c>
      <c r="BJ37" s="66" t="str">
        <f>IF(BI37="","",IF(COUNTIF(BI$20:BI37,BI37)=1,1,""))</f>
        <v/>
      </c>
      <c r="BK37" s="66" t="str">
        <f t="shared" si="20"/>
        <v/>
      </c>
      <c r="BL37" s="66" t="str">
        <f t="shared" si="21"/>
        <v/>
      </c>
      <c r="BM37" s="66" t="str">
        <f>IF(BL37="","",IF(COUNTIF(BL$20:BL37,BL37)=1,1,""))</f>
        <v/>
      </c>
      <c r="BN37" s="66" t="str">
        <f t="shared" si="22"/>
        <v/>
      </c>
      <c r="BO37" s="66" t="str">
        <f t="shared" si="23"/>
        <v/>
      </c>
      <c r="BP37" s="66" t="str">
        <f>IF(BO37="","",IF(COUNTIF(BO$20:BO37,BO37)=1,1,""))</f>
        <v/>
      </c>
      <c r="BQ37" s="66" t="str">
        <f t="shared" si="24"/>
        <v/>
      </c>
      <c r="BR37" s="66" t="str">
        <f t="shared" si="25"/>
        <v/>
      </c>
      <c r="BS37" s="66" t="str">
        <f>IF(BR37="","",IF(COUNTIF(BR$20:BR37,BR37)=1,1,""))</f>
        <v/>
      </c>
      <c r="BT37" s="66" t="str">
        <f t="shared" si="26"/>
        <v/>
      </c>
      <c r="BU37" s="66" t="str">
        <f t="shared" si="27"/>
        <v/>
      </c>
      <c r="BV37" s="66" t="str">
        <f>IF(BU37="","",IF(COUNTIF(BU$20:BU37,BU37)=1,1,""))</f>
        <v/>
      </c>
      <c r="BW37" s="66" t="str">
        <f t="shared" si="28"/>
        <v/>
      </c>
      <c r="BX37" s="66" t="str">
        <f t="shared" si="29"/>
        <v/>
      </c>
      <c r="BY37" s="66" t="str">
        <f>IF(BX37="","",IF(COUNTIF(BX$20:BX37,BX37)=1,1,""))</f>
        <v/>
      </c>
      <c r="BZ37" s="66" t="str">
        <f t="shared" si="30"/>
        <v/>
      </c>
      <c r="CA37" s="66" t="str">
        <f t="shared" si="31"/>
        <v/>
      </c>
      <c r="CB37" s="66" t="str">
        <f>IF(CA37="","",IF(COUNTIF(CA$20:CA37,CA37)=1,1,""))</f>
        <v/>
      </c>
      <c r="CC37" s="66" t="str">
        <f t="shared" si="32"/>
        <v/>
      </c>
      <c r="CD37" s="66" t="str">
        <f t="shared" si="33"/>
        <v/>
      </c>
      <c r="CE37" s="66" t="str">
        <f>IF(CD37="","",IF(COUNTIF(CD$20:CD37,CD37)=1,1,""))</f>
        <v/>
      </c>
      <c r="CF37" s="66" t="str">
        <f t="shared" si="34"/>
        <v/>
      </c>
      <c r="CG37" s="66" t="str">
        <f t="shared" si="35"/>
        <v/>
      </c>
      <c r="CH37" s="66" t="str">
        <f>IF(CG37="","",IF(COUNTIF(CG$20:CG37,CG37)=1,1,""))</f>
        <v/>
      </c>
      <c r="CI37" s="66" t="str">
        <f t="shared" si="36"/>
        <v/>
      </c>
      <c r="CJ37" s="66" t="str">
        <f t="shared" si="37"/>
        <v/>
      </c>
      <c r="CK37" s="66" t="str">
        <f>IF(CJ37="","",IF(COUNTIF(CJ$20:CJ37,CJ37)=1,1,""))</f>
        <v/>
      </c>
      <c r="CL37" s="66" t="str">
        <f t="shared" si="38"/>
        <v/>
      </c>
      <c r="CM37" s="66" t="str">
        <f t="shared" si="39"/>
        <v/>
      </c>
      <c r="CN37" s="66" t="str">
        <f>IF(CM37="","",IF(COUNTIF(CM$20:CM37,CM37)=1,1,""))</f>
        <v/>
      </c>
      <c r="CO37" s="66" t="str">
        <f t="shared" si="40"/>
        <v/>
      </c>
      <c r="CP37" s="66" t="str">
        <f t="shared" si="41"/>
        <v/>
      </c>
      <c r="CQ37" s="66" t="str">
        <f>IF(CP37="","",IF(COUNTIF(CP$20:CP37,CP37)=1,1,""))</f>
        <v/>
      </c>
      <c r="CR37" s="66" t="str">
        <f t="shared" si="42"/>
        <v/>
      </c>
      <c r="CS37" s="66" t="str">
        <f t="shared" si="43"/>
        <v/>
      </c>
      <c r="CT37" s="66" t="str">
        <f>IF(CS37="","",IF(COUNTIF(CS$20:CS37,CS37)=1,1,""))</f>
        <v/>
      </c>
      <c r="CU37" s="66" t="str">
        <f t="shared" si="44"/>
        <v/>
      </c>
      <c r="CV37" s="66" t="str">
        <f t="shared" si="45"/>
        <v/>
      </c>
      <c r="CW37" s="66" t="str">
        <f>IF(CV37="","",IF(COUNTIF(CV$20:CV37,CV37)=1,1,""))</f>
        <v/>
      </c>
      <c r="CX37" s="66" t="str">
        <f t="shared" si="46"/>
        <v/>
      </c>
      <c r="CY37" s="66" t="str">
        <f t="shared" si="47"/>
        <v/>
      </c>
      <c r="CZ37" s="66" t="str">
        <f>IF(CY37="","",IF(COUNTIF(CY$20:CY37,CY37)=1,1,""))</f>
        <v/>
      </c>
      <c r="DA37" s="66" t="str">
        <f t="shared" si="48"/>
        <v/>
      </c>
      <c r="DB37" s="66" t="str">
        <f t="shared" si="49"/>
        <v/>
      </c>
      <c r="DC37" s="66" t="str">
        <f>IF(DB37="","",IF(COUNTIF(DB$20:DB37,DB37)=1,1,""))</f>
        <v/>
      </c>
      <c r="DD37" s="66" t="str">
        <f t="shared" si="50"/>
        <v/>
      </c>
      <c r="DE37" s="66" t="str">
        <f t="shared" si="51"/>
        <v/>
      </c>
      <c r="DF37" s="66" t="str">
        <f>IF(DE37="","",IF(COUNTIF(DE$20:DE37,DE37)=1,1,""))</f>
        <v/>
      </c>
      <c r="DG37" s="66" t="str">
        <f t="shared" si="52"/>
        <v/>
      </c>
      <c r="DH37" s="66" t="str">
        <f t="shared" si="53"/>
        <v/>
      </c>
      <c r="DI37" s="66" t="str">
        <f>IF(DH37="","",IF(COUNTIF(DH$20:DH37,DH37)=1,1,""))</f>
        <v/>
      </c>
      <c r="DJ37" s="66" t="str">
        <f t="shared" si="54"/>
        <v/>
      </c>
      <c r="DK37" s="66" t="str">
        <f t="shared" si="55"/>
        <v/>
      </c>
      <c r="DL37" s="66" t="str">
        <f>IF(DK37="","",IF(COUNTIF(DK$20:DK37,DK37)=1,1,""))</f>
        <v/>
      </c>
      <c r="DM37" s="66" t="str">
        <f t="shared" si="56"/>
        <v/>
      </c>
      <c r="DN37" s="66" t="str">
        <f t="shared" si="57"/>
        <v/>
      </c>
      <c r="DO37" s="66" t="str">
        <f>IF(DN37="","",IF(COUNTIF(DN$20:DN37,DN37)=1,1,""))</f>
        <v/>
      </c>
      <c r="DP37" s="66" t="str">
        <f t="shared" si="58"/>
        <v/>
      </c>
      <c r="DQ37" s="66" t="str">
        <f t="shared" si="59"/>
        <v/>
      </c>
      <c r="DR37" s="66" t="str">
        <f>IF(DQ37="","",IF(COUNTIF(DQ$20:DQ37,DQ37)=1,1,""))</f>
        <v/>
      </c>
      <c r="DS37" s="66" t="str">
        <f t="shared" si="60"/>
        <v/>
      </c>
      <c r="DT37" s="66" t="str">
        <f t="shared" si="61"/>
        <v/>
      </c>
      <c r="DU37" s="66" t="str">
        <f>IF(DT37="","",IF(COUNTIF(DT$20:DT37,DT37)=1,1,""))</f>
        <v/>
      </c>
      <c r="DV37" s="66" t="str">
        <f t="shared" si="62"/>
        <v/>
      </c>
      <c r="DW37" s="66" t="str">
        <f t="shared" si="63"/>
        <v/>
      </c>
      <c r="DX37" s="66" t="str">
        <f>IF(DW37="","",IF(COUNTIF(DW$20:DW37,DW37)=1,1,""))</f>
        <v/>
      </c>
      <c r="DY37" s="66" t="str">
        <f t="shared" si="64"/>
        <v/>
      </c>
      <c r="DZ37" s="66" t="str">
        <f t="shared" si="65"/>
        <v/>
      </c>
      <c r="EA37" s="66" t="str">
        <f>IF(DZ37="","",IF(COUNTIF(DZ$20:DZ37,DZ37)=1,1,""))</f>
        <v/>
      </c>
      <c r="EB37" s="66" t="str">
        <f t="shared" si="66"/>
        <v/>
      </c>
      <c r="EC37" s="66" t="str">
        <f t="shared" si="67"/>
        <v/>
      </c>
      <c r="ED37" s="66" t="str">
        <f>IF(EC37="","",IF(COUNTIF(EC$20:EC37,EC37)=1,1,""))</f>
        <v/>
      </c>
      <c r="EE37" s="66" t="str">
        <f t="shared" si="68"/>
        <v/>
      </c>
      <c r="EF37" s="66" t="str">
        <f t="shared" si="69"/>
        <v/>
      </c>
      <c r="EG37" s="66" t="str">
        <f>IF(EF37="","",IF(COUNTIF(EF$20:EF37,EF37)=1,1,""))</f>
        <v/>
      </c>
      <c r="EH37" s="66" t="str">
        <f t="shared" si="70"/>
        <v/>
      </c>
      <c r="EI37" s="66" t="str">
        <f t="shared" si="71"/>
        <v/>
      </c>
      <c r="EJ37" s="66" t="str">
        <f>IF(EI37="","",IF(COUNTIF(EI$20:EI37,EI37)=1,1,""))</f>
        <v/>
      </c>
      <c r="EK37" s="66" t="str">
        <f t="shared" si="72"/>
        <v/>
      </c>
      <c r="EL37" s="66" t="str">
        <f t="shared" si="73"/>
        <v/>
      </c>
      <c r="EM37" s="66" t="str">
        <f>IF(EL37="","",IF(COUNTIF(EL$20:EL37,EL37)=1,1,""))</f>
        <v/>
      </c>
      <c r="EN37" s="66" t="str">
        <f t="shared" si="74"/>
        <v/>
      </c>
      <c r="EO37" s="66" t="str">
        <f t="shared" si="75"/>
        <v/>
      </c>
      <c r="EP37" s="66" t="str">
        <f>IF(EO37="","",IF(COUNTIF(EO$20:EO37,EO37)=1,1,""))</f>
        <v/>
      </c>
      <c r="EQ37" s="66" t="str">
        <f t="shared" si="76"/>
        <v/>
      </c>
      <c r="ER37" s="66" t="str">
        <f t="shared" si="77"/>
        <v/>
      </c>
      <c r="ES37" s="66" t="str">
        <f>IF(ER37="","",IF(COUNTIF(ER$20:ER37,ER37)=1,1,""))</f>
        <v/>
      </c>
      <c r="ET37" s="66" t="str">
        <f t="shared" si="78"/>
        <v/>
      </c>
      <c r="EU37" s="66" t="str">
        <f t="shared" si="79"/>
        <v/>
      </c>
      <c r="EV37" s="66" t="str">
        <f>IF(EU37="","",IF(COUNTIF(EU$20:EU37,EU37)=1,1,""))</f>
        <v/>
      </c>
      <c r="EW37" s="66" t="str">
        <f t="shared" si="80"/>
        <v/>
      </c>
      <c r="EX37" s="66" t="str">
        <f t="shared" si="81"/>
        <v/>
      </c>
      <c r="EY37" s="66" t="str">
        <f>IF(EX37="","",IF(COUNTIF(EX$20:EX37,EX37)=1,1,""))</f>
        <v/>
      </c>
      <c r="EZ37" s="66" t="str">
        <f t="shared" si="82"/>
        <v/>
      </c>
      <c r="FA37" s="66" t="str">
        <f t="shared" si="83"/>
        <v/>
      </c>
      <c r="FB37" s="66" t="str">
        <f>IF(FA37="","",IF(COUNTIF(FA$20:FA37,FA37)=1,1,""))</f>
        <v/>
      </c>
      <c r="FC37" s="66" t="str">
        <f t="shared" si="84"/>
        <v/>
      </c>
      <c r="FD37" s="66" t="str">
        <f t="shared" si="85"/>
        <v/>
      </c>
      <c r="FE37" s="66" t="str">
        <f>IF(FD37="","",IF(COUNTIF(FD$20:FD37,FD37)=1,1,""))</f>
        <v/>
      </c>
      <c r="FF37" s="66" t="str">
        <f t="shared" si="86"/>
        <v/>
      </c>
      <c r="FG37" s="66" t="str">
        <f t="shared" si="87"/>
        <v/>
      </c>
      <c r="FH37" s="66" t="str">
        <f>IF(FG37="","",IF(COUNTIF(FG$20:FG37,FG37)=1,1,""))</f>
        <v/>
      </c>
      <c r="FI37" s="66" t="str">
        <f t="shared" si="88"/>
        <v/>
      </c>
      <c r="FJ37" s="66" t="str">
        <f t="shared" si="89"/>
        <v/>
      </c>
      <c r="FK37" s="66" t="str">
        <f>IF(FJ37="","",IF(COUNTIF(FJ$20:FJ37,FJ37)=1,1,""))</f>
        <v/>
      </c>
      <c r="FL37" s="66" t="str">
        <f t="shared" si="90"/>
        <v/>
      </c>
      <c r="FM37" s="66" t="str">
        <f t="shared" si="91"/>
        <v/>
      </c>
      <c r="FN37" s="66" t="str">
        <f>IF(FM37="","",IF(COUNTIF(FM$20:FM37,FM37)=1,1,""))</f>
        <v/>
      </c>
      <c r="FO37" s="66" t="str">
        <f t="shared" si="92"/>
        <v/>
      </c>
      <c r="FP37" s="66" t="str">
        <f t="shared" si="93"/>
        <v/>
      </c>
      <c r="FQ37" s="66" t="str">
        <f>IF(FP37="","",IF(COUNTIF(FP$20:FP37,FP37)=1,1,""))</f>
        <v/>
      </c>
      <c r="FR37" s="66" t="str">
        <f t="shared" si="94"/>
        <v/>
      </c>
      <c r="FS37" s="66" t="str">
        <f t="shared" si="95"/>
        <v/>
      </c>
      <c r="FT37" s="66" t="str">
        <f>IF(FS37="","",IF(COUNTIF(FS$20:FS37,FS37)=1,1,""))</f>
        <v/>
      </c>
      <c r="FU37" s="66" t="str">
        <f t="shared" si="96"/>
        <v/>
      </c>
      <c r="FV37" s="66" t="str">
        <f t="shared" si="97"/>
        <v/>
      </c>
      <c r="FW37" s="66" t="str">
        <f>IF(FV37="","",IF(COUNTIF(FV$20:FV37,FV37)=1,1,""))</f>
        <v/>
      </c>
      <c r="FX37" s="66" t="str">
        <f t="shared" si="98"/>
        <v/>
      </c>
      <c r="FY37" s="66" t="str">
        <f t="shared" si="99"/>
        <v/>
      </c>
      <c r="FZ37" s="66" t="str">
        <f>IF(FY37="","",IF(COUNTIF(FY$20:FY37,FY37)=1,1,""))</f>
        <v/>
      </c>
      <c r="GA37" s="66" t="str">
        <f t="shared" si="100"/>
        <v/>
      </c>
      <c r="GB37" s="66" t="str">
        <f t="shared" si="101"/>
        <v/>
      </c>
      <c r="GC37" s="66" t="str">
        <f>IF(GB37="","",IF(COUNTIF(GB$20:GB37,GB37)=1,1,""))</f>
        <v/>
      </c>
      <c r="GD37" s="66" t="str">
        <f t="shared" si="102"/>
        <v/>
      </c>
      <c r="GE37" s="66" t="str">
        <f t="shared" si="103"/>
        <v>1_B2-2</v>
      </c>
      <c r="GF37" s="66">
        <f>IF(GE37="","",IF(COUNTIF(GE$20:GE37,GE37)=1,1,""))</f>
        <v>1</v>
      </c>
      <c r="GG37" s="66" t="str">
        <f t="shared" si="104"/>
        <v>ND</v>
      </c>
      <c r="GH37" s="66" t="str">
        <f t="shared" si="105"/>
        <v/>
      </c>
      <c r="GI37" s="66" t="str">
        <f>IF(GH37="","",IF(COUNTIF(GH$20:GH37,GH37)=1,1,""))</f>
        <v/>
      </c>
      <c r="GJ37" s="66" t="str">
        <f t="shared" si="106"/>
        <v>無</v>
      </c>
      <c r="GK37" s="66" t="str">
        <f t="shared" si="107"/>
        <v/>
      </c>
      <c r="GL37" s="66" t="str">
        <f>IF(GK37="","",IF(COUNTIF(GK$20:GK37,GK37)=1,1,""))</f>
        <v/>
      </c>
      <c r="GM37" s="66" t="str">
        <f t="shared" si="108"/>
        <v/>
      </c>
      <c r="GN37" s="66" t="str">
        <f t="shared" si="109"/>
        <v/>
      </c>
      <c r="GO37" s="66" t="str">
        <f>IF(GN37="","",IF(COUNTIF(GN$20:GN37,GN37)=1,1,""))</f>
        <v/>
      </c>
      <c r="GP37" s="66" t="str">
        <f t="shared" si="110"/>
        <v/>
      </c>
      <c r="GQ37" s="66" t="str">
        <f t="shared" si="111"/>
        <v/>
      </c>
      <c r="GR37" s="66" t="str">
        <f>IF(GQ37="","",IF(COUNTIF(GQ$20:GQ37,GQ37)=1,1,""))</f>
        <v/>
      </c>
      <c r="GS37" s="66" t="str">
        <f t="shared" si="112"/>
        <v/>
      </c>
      <c r="GT37" s="66" t="str">
        <f t="shared" si="113"/>
        <v/>
      </c>
      <c r="GU37" s="66" t="str">
        <f>IF(GT37="","",IF(COUNTIF(GT$20:GT37,GT37)=1,1,""))</f>
        <v/>
      </c>
      <c r="GV37" s="66" t="str">
        <f t="shared" si="114"/>
        <v/>
      </c>
      <c r="GW37" s="66" t="str">
        <f t="shared" si="115"/>
        <v/>
      </c>
      <c r="GX37" s="66" t="str">
        <f>IF(GW37="","",IF(COUNTIF(GW$20:GW37,GW37)=1,1,""))</f>
        <v/>
      </c>
      <c r="GY37" s="66" t="str">
        <f t="shared" si="116"/>
        <v/>
      </c>
      <c r="GZ37" s="66" t="str">
        <f t="shared" si="117"/>
        <v/>
      </c>
      <c r="HA37" s="66" t="str">
        <f>IF(GZ37="","",IF(COUNTIF(GZ$20:GZ37,GZ37)=1,1,""))</f>
        <v/>
      </c>
      <c r="HB37" s="66" t="str">
        <f t="shared" si="118"/>
        <v/>
      </c>
      <c r="HC37" s="66" t="str">
        <f t="shared" si="119"/>
        <v/>
      </c>
      <c r="HD37" s="66" t="str">
        <f>IF(HC37="","",IF(COUNTIF(HC$20:HC37,HC37)=1,1,""))</f>
        <v/>
      </c>
      <c r="HE37" s="66" t="str">
        <f t="shared" si="120"/>
        <v/>
      </c>
      <c r="HF37" s="66" t="str">
        <f t="shared" si="121"/>
        <v/>
      </c>
      <c r="HG37" s="66" t="str">
        <f>IF(HF37="","",IF(COUNTIF(HF$20:HF37,HF37)=1,1,""))</f>
        <v/>
      </c>
      <c r="HH37" s="66" t="str">
        <f t="shared" si="122"/>
        <v/>
      </c>
      <c r="HI37" s="66" t="str">
        <f t="shared" si="123"/>
        <v/>
      </c>
      <c r="HJ37" s="66" t="str">
        <f>IF(HI37="","",IF(COUNTIF(HI$20:HI37,HI37)=1,1,""))</f>
        <v/>
      </c>
      <c r="HK37" s="66" t="str">
        <f t="shared" si="124"/>
        <v/>
      </c>
      <c r="HL37" s="66" t="str">
        <f t="shared" si="125"/>
        <v/>
      </c>
      <c r="HM37" s="66" t="str">
        <f>IF(HL37="","",IF(COUNTIF(HL$20:HL37,HL37)=1,1,""))</f>
        <v/>
      </c>
      <c r="HN37" s="66" t="str">
        <f t="shared" si="126"/>
        <v/>
      </c>
      <c r="HO37" s="66" t="str">
        <f t="shared" si="127"/>
        <v/>
      </c>
      <c r="HP37" s="66" t="str">
        <f>IF(HO37="","",IF(COUNTIF(HO$20:HO37,HO37)=1,1,""))</f>
        <v/>
      </c>
      <c r="HQ37" s="66" t="str">
        <f t="shared" si="128"/>
        <v/>
      </c>
      <c r="HR37" s="66" t="str">
        <f t="shared" si="129"/>
        <v/>
      </c>
      <c r="HS37" s="66" t="str">
        <f>IF(HR37="","",IF(COUNTIF(HR$20:HR37,HR37)=1,1,""))</f>
        <v/>
      </c>
      <c r="HT37" s="66" t="str">
        <f t="shared" si="130"/>
        <v/>
      </c>
      <c r="HU37" s="66" t="str">
        <f t="shared" si="131"/>
        <v/>
      </c>
      <c r="HV37" s="66" t="str">
        <f>IF(HU37="","",IF(COUNTIF(HU$20:HU37,HU37)=1,1,""))</f>
        <v/>
      </c>
      <c r="HW37" s="66" t="str">
        <f t="shared" si="132"/>
        <v/>
      </c>
      <c r="HX37" s="66" t="str">
        <f t="shared" si="133"/>
        <v/>
      </c>
      <c r="HY37" s="66" t="str">
        <f>IF(HX37="","",IF(COUNTIF(HX$20:HX37,HX37)=1,1,""))</f>
        <v/>
      </c>
      <c r="HZ37" s="66" t="str">
        <f t="shared" si="134"/>
        <v/>
      </c>
      <c r="IA37" s="66" t="str">
        <f t="shared" si="135"/>
        <v/>
      </c>
      <c r="IB37" s="66" t="str">
        <f>IF(IA37="","",IF(COUNTIF(IA$20:IA37,IA37)=1,1,""))</f>
        <v/>
      </c>
      <c r="IC37" s="66" t="str">
        <f t="shared" si="136"/>
        <v/>
      </c>
      <c r="ID37" s="66" t="str">
        <f t="shared" si="137"/>
        <v/>
      </c>
      <c r="IE37" s="66" t="str">
        <f>IF(ID37="","",IF(COUNTIF(ID$20:ID37,ID37)=1,1,""))</f>
        <v/>
      </c>
      <c r="IF37" s="66" t="str">
        <f t="shared" si="138"/>
        <v/>
      </c>
      <c r="IG37" s="66" t="str">
        <f t="shared" si="139"/>
        <v/>
      </c>
      <c r="IH37" s="66" t="str">
        <f>IF(IG37="","",IF(COUNTIF(IG$20:IG37,IG37)=1,1,""))</f>
        <v/>
      </c>
      <c r="II37" s="66" t="str">
        <f t="shared" si="140"/>
        <v/>
      </c>
      <c r="IJ37" s="66" t="str">
        <f t="shared" si="141"/>
        <v/>
      </c>
      <c r="IK37" s="66" t="str">
        <f>IF(IJ37="","",IF(COUNTIF(IJ$20:IJ37,IJ37)=1,1,""))</f>
        <v/>
      </c>
      <c r="IL37" s="66" t="str">
        <f t="shared" si="142"/>
        <v/>
      </c>
      <c r="IM37" s="66" t="str">
        <f t="shared" si="143"/>
        <v/>
      </c>
      <c r="IN37" s="66" t="str">
        <f>IF(IM37="","",IF(COUNTIF(IM$20:IM37,IM37)=1,1,""))</f>
        <v/>
      </c>
      <c r="IO37" s="66" t="str">
        <f t="shared" si="144"/>
        <v/>
      </c>
      <c r="IP37" s="66" t="str">
        <f t="shared" si="145"/>
        <v/>
      </c>
      <c r="IQ37" s="66" t="str">
        <f>IF(IP37="","",IF(COUNTIF(IP$20:IP37,IP37)=1,1,""))</f>
        <v/>
      </c>
      <c r="IR37" s="66" t="str">
        <f t="shared" si="146"/>
        <v/>
      </c>
      <c r="IS37" s="66" t="str">
        <f t="shared" si="147"/>
        <v/>
      </c>
      <c r="IT37" s="66" t="str">
        <f>IF(IS37="","",IF(COUNTIF(IS$20:IS37,IS37)=1,1,""))</f>
        <v/>
      </c>
      <c r="IU37" s="66" t="str">
        <f t="shared" si="148"/>
        <v/>
      </c>
      <c r="IV37" s="66" t="str">
        <f t="shared" si="149"/>
        <v/>
      </c>
      <c r="IW37" s="66" t="str">
        <f>IF(IV37="","",IF(COUNTIF(IV$20:IV37,IV37)=1,1,""))</f>
        <v/>
      </c>
      <c r="IX37" s="66" t="str">
        <f t="shared" si="150"/>
        <v/>
      </c>
      <c r="IY37" s="66" t="str">
        <f t="shared" si="151"/>
        <v/>
      </c>
      <c r="IZ37" s="66" t="str">
        <f>IF(IY37="","",IF(COUNTIF(IY$20:IY37,IY37)=1,1,""))</f>
        <v/>
      </c>
      <c r="JA37" s="66" t="str">
        <f t="shared" si="152"/>
        <v/>
      </c>
      <c r="JB37" s="66" t="str">
        <f t="shared" si="153"/>
        <v/>
      </c>
      <c r="JC37" s="66" t="str">
        <f>IF(JB37="","",IF(COUNTIF(JB$20:JB37,JB37)=1,1,""))</f>
        <v/>
      </c>
      <c r="JD37" s="66" t="str">
        <f t="shared" si="154"/>
        <v/>
      </c>
      <c r="JE37" s="66" t="str">
        <f t="shared" si="155"/>
        <v/>
      </c>
      <c r="JF37" s="66" t="str">
        <f>IF(JE37="","",IF(COUNTIF(JE$20:JE37,JE37)=1,1,""))</f>
        <v/>
      </c>
      <c r="JG37" s="66" t="str">
        <f t="shared" si="156"/>
        <v/>
      </c>
      <c r="JH37" s="66" t="str">
        <f t="shared" si="157"/>
        <v/>
      </c>
      <c r="JI37" s="66" t="str">
        <f>IF(JH37="","",IF(COUNTIF(JH$20:JH37,JH37)=1,1,""))</f>
        <v/>
      </c>
      <c r="JJ37" s="66" t="str">
        <f t="shared" si="158"/>
        <v/>
      </c>
      <c r="JK37" s="66" t="str">
        <f t="shared" si="159"/>
        <v/>
      </c>
      <c r="JL37" s="66" t="str">
        <f>IF(JK37="","",IF(COUNTIF(JK$20:JK37,JK37)=1,1,""))</f>
        <v/>
      </c>
      <c r="JM37" s="66" t="str">
        <f t="shared" si="160"/>
        <v/>
      </c>
      <c r="JN37" s="66" t="str">
        <f t="shared" si="161"/>
        <v/>
      </c>
      <c r="JO37" s="66" t="str">
        <f>IF(JN37="","",IF(COUNTIF(JN$20:JN37,JN37)=1,1,""))</f>
        <v/>
      </c>
      <c r="JP37" s="66" t="str">
        <f t="shared" si="162"/>
        <v/>
      </c>
      <c r="JQ37" s="66" t="str">
        <f t="shared" si="163"/>
        <v/>
      </c>
      <c r="JR37" s="66" t="str">
        <f>IF(JQ37="","",IF(COUNTIF(JQ$20:JQ37,JQ37)=1,1,""))</f>
        <v/>
      </c>
      <c r="JS37" s="66" t="str">
        <f t="shared" si="164"/>
        <v/>
      </c>
      <c r="JT37" s="66" t="str">
        <f t="shared" si="165"/>
        <v/>
      </c>
      <c r="JU37" s="66" t="str">
        <f>IF(JT37="","",IF(COUNTIF(JT$20:JT37,JT37)=1,1,""))</f>
        <v/>
      </c>
      <c r="JV37" s="66" t="str">
        <f t="shared" si="166"/>
        <v/>
      </c>
      <c r="JW37" s="66" t="str">
        <f t="shared" si="167"/>
        <v/>
      </c>
      <c r="JX37" s="66" t="str">
        <f>IF(JW37="","",IF(COUNTIF(JW$20:JW37,JW37)=1,1,""))</f>
        <v/>
      </c>
      <c r="JY37" s="66" t="str">
        <f t="shared" si="168"/>
        <v/>
      </c>
      <c r="JZ37" s="66" t="str">
        <f t="shared" si="169"/>
        <v/>
      </c>
      <c r="KA37" s="66" t="str">
        <f>IF(JZ37="","",IF(COUNTIF(JZ$20:JZ37,JZ37)=1,1,""))</f>
        <v/>
      </c>
      <c r="KB37" s="66" t="str">
        <f t="shared" si="170"/>
        <v/>
      </c>
      <c r="KC37" s="66" t="str">
        <f t="shared" si="171"/>
        <v/>
      </c>
      <c r="KD37" s="66" t="str">
        <f>IF(KC37="","",IF(COUNTIF(KC$20:KC37,KC37)=1,1,""))</f>
        <v/>
      </c>
      <c r="KE37" s="66" t="str">
        <f t="shared" si="172"/>
        <v/>
      </c>
      <c r="KF37" s="66" t="str">
        <f t="shared" si="173"/>
        <v/>
      </c>
      <c r="KG37" s="66" t="str">
        <f>IF(KF37="","",IF(COUNTIF(KF$20:KF37,KF37)=1,1,""))</f>
        <v/>
      </c>
      <c r="KH37" s="66" t="str">
        <f t="shared" si="174"/>
        <v/>
      </c>
      <c r="KI37" s="66" t="str">
        <f t="shared" si="175"/>
        <v/>
      </c>
      <c r="KJ37" s="66" t="str">
        <f>IF(KI37="","",IF(COUNTIF(KI$20:KI37,KI37)=1,1,""))</f>
        <v/>
      </c>
      <c r="KK37" s="66" t="str">
        <f t="shared" si="176"/>
        <v/>
      </c>
      <c r="KL37" s="66" t="str">
        <f t="shared" si="177"/>
        <v/>
      </c>
      <c r="KM37" s="66" t="str">
        <f>IF(KL37="","",IF(COUNTIF(KL$20:KL37,KL37)=1,1,""))</f>
        <v/>
      </c>
      <c r="KN37" s="66" t="str">
        <f t="shared" si="178"/>
        <v/>
      </c>
      <c r="KO37" s="66" t="str">
        <f t="shared" si="179"/>
        <v/>
      </c>
      <c r="KP37" s="66" t="str">
        <f>IF(KO37="","",IF(COUNTIF(KO$20:KO37,KO37)=1,1,""))</f>
        <v/>
      </c>
      <c r="KQ37" s="66" t="str">
        <f t="shared" si="180"/>
        <v/>
      </c>
      <c r="KR37" s="66" t="str">
        <f t="shared" si="181"/>
        <v/>
      </c>
      <c r="KS37" s="66" t="str">
        <f>IF(KR37="","",IF(COUNTIF(KR$20:KR37,KR37)=1,1,""))</f>
        <v/>
      </c>
      <c r="KT37" s="66" t="str">
        <f t="shared" si="182"/>
        <v/>
      </c>
      <c r="KU37" s="66" t="str">
        <f t="shared" si="183"/>
        <v/>
      </c>
      <c r="KV37" s="66" t="str">
        <f>IF(KU37="","",IF(COUNTIF(KU$20:KU37,KU37)=1,1,""))</f>
        <v/>
      </c>
      <c r="KW37" s="66" t="str">
        <f t="shared" si="184"/>
        <v/>
      </c>
      <c r="KX37" s="66" t="str">
        <f t="shared" si="185"/>
        <v/>
      </c>
      <c r="KY37" s="66" t="str">
        <f>IF(KX37="","",IF(COUNTIF(KX$20:KX37,KX37)=1,1,""))</f>
        <v/>
      </c>
      <c r="KZ37" s="66" t="str">
        <f t="shared" si="186"/>
        <v/>
      </c>
      <c r="LA37" s="66" t="str">
        <f t="shared" si="187"/>
        <v/>
      </c>
      <c r="LB37" s="66" t="str">
        <f>IF(LA37="","",IF(COUNTIF(LA$20:LA37,LA37)=1,1,""))</f>
        <v/>
      </c>
      <c r="LC37" s="66" t="str">
        <f t="shared" si="188"/>
        <v/>
      </c>
      <c r="LD37" s="66" t="str">
        <f t="shared" si="189"/>
        <v/>
      </c>
      <c r="LE37" s="66" t="str">
        <f>IF(LD37="","",IF(COUNTIF(LD$20:LD37,LD37)=1,1,""))</f>
        <v/>
      </c>
      <c r="LF37" s="66" t="str">
        <f t="shared" si="190"/>
        <v/>
      </c>
      <c r="LG37" s="66" t="str">
        <f t="shared" si="191"/>
        <v/>
      </c>
      <c r="LH37" s="66" t="str">
        <f>IF(LG37="","",IF(COUNTIF(LG$20:LG37,LG37)=1,1,""))</f>
        <v/>
      </c>
      <c r="LI37" s="66" t="str">
        <f t="shared" si="192"/>
        <v/>
      </c>
      <c r="LJ37" s="66" t="str">
        <f t="shared" si="193"/>
        <v/>
      </c>
      <c r="LK37" s="66" t="str">
        <f>IF(LJ37="","",IF(COUNTIF(LJ$20:LJ37,LJ37)=1,1,""))</f>
        <v/>
      </c>
      <c r="LL37" s="66" t="str">
        <f t="shared" si="194"/>
        <v/>
      </c>
      <c r="LM37" s="66" t="str">
        <f t="shared" si="195"/>
        <v/>
      </c>
      <c r="LN37" s="66" t="str">
        <f>IF(LM37="","",IF(COUNTIF(LM$20:LM37,LM37)=1,1,""))</f>
        <v/>
      </c>
      <c r="LO37" s="66" t="str">
        <f t="shared" si="196"/>
        <v/>
      </c>
      <c r="LP37" s="66" t="str">
        <f t="shared" si="197"/>
        <v/>
      </c>
      <c r="LQ37" s="66" t="str">
        <f>IF(LP37="","",IF(COUNTIF(LP$20:LP37,LP37)=1,1,""))</f>
        <v/>
      </c>
      <c r="LR37" s="66" t="str">
        <f t="shared" si="198"/>
        <v/>
      </c>
      <c r="LS37" s="66" t="str">
        <f t="shared" si="199"/>
        <v/>
      </c>
      <c r="LT37" s="66" t="str">
        <f>IF(LS37="","",IF(COUNTIF(LS$20:LS37,LS37)=1,1,""))</f>
        <v/>
      </c>
      <c r="LU37" s="66" t="str">
        <f t="shared" si="200"/>
        <v/>
      </c>
      <c r="LV37" s="66" t="str">
        <f t="shared" si="201"/>
        <v/>
      </c>
      <c r="LW37" s="66" t="str">
        <f>IF(LV37="","",IF(COUNTIF(LV$20:LV37,LV37)=1,1,""))</f>
        <v/>
      </c>
      <c r="LX37" s="66" t="str">
        <f t="shared" si="202"/>
        <v/>
      </c>
      <c r="LY37" s="66" t="str">
        <f t="shared" si="203"/>
        <v/>
      </c>
      <c r="LZ37" s="66" t="str">
        <f>IF(LY37="","",IF(COUNTIF(LY$20:LY37,LY37)=1,1,""))</f>
        <v/>
      </c>
      <c r="MA37" s="66" t="str">
        <f t="shared" si="204"/>
        <v/>
      </c>
      <c r="MB37" s="66" t="str">
        <f t="shared" si="205"/>
        <v/>
      </c>
      <c r="MC37" s="66" t="str">
        <f>IF(MB37="","",IF(COUNTIF(MB$20:MB37,MB37)=1,1,""))</f>
        <v/>
      </c>
      <c r="MD37" s="66" t="str">
        <f t="shared" si="206"/>
        <v/>
      </c>
      <c r="ME37" s="66" t="str">
        <f t="shared" si="207"/>
        <v/>
      </c>
      <c r="MF37" s="66" t="str">
        <f>IF(ME37="","",IF(COUNTIF(ME$20:ME37,ME37)=1,1,""))</f>
        <v/>
      </c>
      <c r="MG37" s="66" t="str">
        <f t="shared" si="208"/>
        <v/>
      </c>
      <c r="MH37" s="66" t="str">
        <f t="shared" si="209"/>
        <v/>
      </c>
      <c r="MI37" s="66" t="str">
        <f>IF(MH37="","",IF(COUNTIF(MH$20:MH37,MH37)=1,1,""))</f>
        <v/>
      </c>
      <c r="MJ37" s="66" t="str">
        <f t="shared" si="210"/>
        <v/>
      </c>
      <c r="MK37" s="66" t="str">
        <f t="shared" si="211"/>
        <v/>
      </c>
      <c r="ML37" s="66" t="str">
        <f>IF(MK37="","",IF(COUNTIF(MK$20:MK37,MK37)=1,1,""))</f>
        <v/>
      </c>
      <c r="MM37" s="66" t="str">
        <f t="shared" si="212"/>
        <v/>
      </c>
      <c r="MN37" s="66" t="str">
        <f t="shared" si="213"/>
        <v/>
      </c>
      <c r="MO37" s="66" t="str">
        <f>IF(MN37="","",IF(COUNTIF(MN$20:MN37,MN37)=1,1,""))</f>
        <v/>
      </c>
      <c r="MP37" s="66" t="str">
        <f t="shared" si="214"/>
        <v/>
      </c>
      <c r="MQ37" s="66" t="str">
        <f t="shared" si="215"/>
        <v/>
      </c>
      <c r="MR37" s="66" t="str">
        <f>IF(MQ37="","",IF(COUNTIF(MQ$20:MQ37,MQ37)=1,1,""))</f>
        <v/>
      </c>
      <c r="MS37" s="66" t="str">
        <f t="shared" si="216"/>
        <v/>
      </c>
      <c r="MT37" s="66" t="str">
        <f t="shared" si="217"/>
        <v/>
      </c>
      <c r="MU37" s="66" t="str">
        <f>IF(MT37="","",IF(COUNTIF(MT$20:MT37,MT37)=1,1,""))</f>
        <v/>
      </c>
      <c r="MV37" s="66" t="str">
        <f t="shared" si="218"/>
        <v/>
      </c>
      <c r="MW37" s="66" t="str">
        <f t="shared" si="219"/>
        <v/>
      </c>
      <c r="MX37" s="66" t="str">
        <f>IF(MW37="","",IF(COUNTIF(MW$20:MW37,MW37)=1,1,""))</f>
        <v/>
      </c>
      <c r="MY37" s="66" t="str">
        <f t="shared" si="220"/>
        <v/>
      </c>
      <c r="MZ37" s="66" t="str">
        <f t="shared" si="221"/>
        <v/>
      </c>
      <c r="NA37" s="66" t="str">
        <f>IF(MZ37="","",IF(COUNTIF(MZ$20:MZ37,MZ37)=1,1,""))</f>
        <v/>
      </c>
      <c r="NB37" s="66" t="str">
        <f t="shared" si="222"/>
        <v/>
      </c>
    </row>
    <row r="38" spans="2:366" s="66" customFormat="1">
      <c r="B38" s="67">
        <f t="shared" si="223"/>
        <v>19</v>
      </c>
      <c r="C38" s="56"/>
      <c r="D38" s="57"/>
      <c r="E38" s="58"/>
      <c r="F38" s="75"/>
      <c r="G38" s="87"/>
      <c r="H38" s="88"/>
      <c r="I38" s="89" t="str">
        <f t="shared" si="224"/>
        <v/>
      </c>
      <c r="J38" s="90"/>
      <c r="K38" s="91" t="str">
        <f t="shared" si="0"/>
        <v/>
      </c>
      <c r="L38" s="89" t="str">
        <f t="shared" si="6"/>
        <v/>
      </c>
      <c r="M38" s="92" t="str">
        <f t="shared" si="1"/>
        <v/>
      </c>
      <c r="N38" s="59"/>
      <c r="O38" s="60"/>
      <c r="P38" s="60"/>
      <c r="Q38" s="60"/>
      <c r="R38" s="60"/>
      <c r="S38" s="93"/>
      <c r="T38" s="93"/>
      <c r="U38" s="93"/>
      <c r="V38" s="93"/>
      <c r="W38" s="93"/>
      <c r="X38" s="93"/>
      <c r="Y38" s="93"/>
      <c r="Z38" s="93"/>
      <c r="AA38" s="93"/>
      <c r="AB38" s="93"/>
      <c r="AC38" s="93"/>
      <c r="AD38" s="93"/>
      <c r="AE38" s="93"/>
      <c r="AF38" s="93"/>
      <c r="AG38" s="93"/>
      <c r="AH38" s="93"/>
      <c r="AI38" s="93"/>
      <c r="AJ38" s="93"/>
      <c r="AK38" s="93"/>
      <c r="AL38" s="93"/>
      <c r="AM38" s="93"/>
      <c r="AN38" s="61"/>
      <c r="AP38" s="66" t="str">
        <f t="shared" si="225"/>
        <v/>
      </c>
      <c r="AQ38" s="66" t="str">
        <f t="shared" si="7"/>
        <v/>
      </c>
      <c r="AR38" s="66" t="str">
        <f>IF(AQ38="","",IF(COUNTIF(AQ$20:AQ38,AQ38)=1,1,""))</f>
        <v/>
      </c>
      <c r="AS38" s="66" t="str">
        <f t="shared" si="8"/>
        <v/>
      </c>
      <c r="AT38" s="66" t="str">
        <f t="shared" si="9"/>
        <v/>
      </c>
      <c r="AU38" s="66" t="str">
        <f>IF(AT38="","",IF(COUNTIF(AT$20:AT38,AT38)=1,1,""))</f>
        <v/>
      </c>
      <c r="AV38" s="66" t="str">
        <f t="shared" si="10"/>
        <v/>
      </c>
      <c r="AW38" s="66" t="str">
        <f t="shared" si="11"/>
        <v/>
      </c>
      <c r="AX38" s="66" t="str">
        <f>IF(AW38="","",IF(COUNTIF(AW$20:AW38,AW38)=1,1,""))</f>
        <v/>
      </c>
      <c r="AY38" s="66" t="str">
        <f t="shared" si="12"/>
        <v/>
      </c>
      <c r="AZ38" s="66" t="str">
        <f t="shared" si="13"/>
        <v/>
      </c>
      <c r="BA38" s="66" t="str">
        <f>IF(AZ38="","",IF(COUNTIF(AZ$20:AZ38,AZ38)=1,1,""))</f>
        <v/>
      </c>
      <c r="BB38" s="66" t="str">
        <f t="shared" si="14"/>
        <v/>
      </c>
      <c r="BC38" s="66" t="str">
        <f t="shared" si="15"/>
        <v/>
      </c>
      <c r="BD38" s="66" t="str">
        <f>IF(BC38="","",IF(COUNTIF(BC$20:BC38,BC38)=1,1,""))</f>
        <v/>
      </c>
      <c r="BE38" s="66" t="str">
        <f t="shared" si="16"/>
        <v/>
      </c>
      <c r="BF38" s="66" t="str">
        <f t="shared" si="17"/>
        <v/>
      </c>
      <c r="BG38" s="66" t="str">
        <f>IF(BF38="","",IF(COUNTIF(BF$20:BF38,BF38)=1,1,""))</f>
        <v/>
      </c>
      <c r="BH38" s="66" t="str">
        <f t="shared" si="18"/>
        <v/>
      </c>
      <c r="BI38" s="66" t="str">
        <f t="shared" si="19"/>
        <v/>
      </c>
      <c r="BJ38" s="66" t="str">
        <f>IF(BI38="","",IF(COUNTIF(BI$20:BI38,BI38)=1,1,""))</f>
        <v/>
      </c>
      <c r="BK38" s="66" t="str">
        <f t="shared" si="20"/>
        <v/>
      </c>
      <c r="BL38" s="66" t="str">
        <f t="shared" si="21"/>
        <v/>
      </c>
      <c r="BM38" s="66" t="str">
        <f>IF(BL38="","",IF(COUNTIF(BL$20:BL38,BL38)=1,1,""))</f>
        <v/>
      </c>
      <c r="BN38" s="66" t="str">
        <f t="shared" si="22"/>
        <v/>
      </c>
      <c r="BO38" s="66" t="str">
        <f t="shared" si="23"/>
        <v/>
      </c>
      <c r="BP38" s="66" t="str">
        <f>IF(BO38="","",IF(COUNTIF(BO$20:BO38,BO38)=1,1,""))</f>
        <v/>
      </c>
      <c r="BQ38" s="66" t="str">
        <f t="shared" si="24"/>
        <v/>
      </c>
      <c r="BR38" s="66" t="str">
        <f t="shared" si="25"/>
        <v/>
      </c>
      <c r="BS38" s="66" t="str">
        <f>IF(BR38="","",IF(COUNTIF(BR$20:BR38,BR38)=1,1,""))</f>
        <v/>
      </c>
      <c r="BT38" s="66" t="str">
        <f t="shared" si="26"/>
        <v/>
      </c>
      <c r="BU38" s="66" t="str">
        <f t="shared" si="27"/>
        <v/>
      </c>
      <c r="BV38" s="66" t="str">
        <f>IF(BU38="","",IF(COUNTIF(BU$20:BU38,BU38)=1,1,""))</f>
        <v/>
      </c>
      <c r="BW38" s="66" t="str">
        <f t="shared" si="28"/>
        <v/>
      </c>
      <c r="BX38" s="66" t="str">
        <f t="shared" si="29"/>
        <v/>
      </c>
      <c r="BY38" s="66" t="str">
        <f>IF(BX38="","",IF(COUNTIF(BX$20:BX38,BX38)=1,1,""))</f>
        <v/>
      </c>
      <c r="BZ38" s="66" t="str">
        <f t="shared" si="30"/>
        <v/>
      </c>
      <c r="CA38" s="66" t="str">
        <f t="shared" si="31"/>
        <v/>
      </c>
      <c r="CB38" s="66" t="str">
        <f>IF(CA38="","",IF(COUNTIF(CA$20:CA38,CA38)=1,1,""))</f>
        <v/>
      </c>
      <c r="CC38" s="66" t="str">
        <f t="shared" si="32"/>
        <v/>
      </c>
      <c r="CD38" s="66" t="str">
        <f t="shared" si="33"/>
        <v/>
      </c>
      <c r="CE38" s="66" t="str">
        <f>IF(CD38="","",IF(COUNTIF(CD$20:CD38,CD38)=1,1,""))</f>
        <v/>
      </c>
      <c r="CF38" s="66" t="str">
        <f t="shared" si="34"/>
        <v/>
      </c>
      <c r="CG38" s="66" t="str">
        <f t="shared" si="35"/>
        <v/>
      </c>
      <c r="CH38" s="66" t="str">
        <f>IF(CG38="","",IF(COUNTIF(CG$20:CG38,CG38)=1,1,""))</f>
        <v/>
      </c>
      <c r="CI38" s="66" t="str">
        <f t="shared" si="36"/>
        <v/>
      </c>
      <c r="CJ38" s="66" t="str">
        <f t="shared" si="37"/>
        <v/>
      </c>
      <c r="CK38" s="66" t="str">
        <f>IF(CJ38="","",IF(COUNTIF(CJ$20:CJ38,CJ38)=1,1,""))</f>
        <v/>
      </c>
      <c r="CL38" s="66" t="str">
        <f t="shared" si="38"/>
        <v/>
      </c>
      <c r="CM38" s="66" t="str">
        <f t="shared" si="39"/>
        <v/>
      </c>
      <c r="CN38" s="66" t="str">
        <f>IF(CM38="","",IF(COUNTIF(CM$20:CM38,CM38)=1,1,""))</f>
        <v/>
      </c>
      <c r="CO38" s="66" t="str">
        <f t="shared" si="40"/>
        <v/>
      </c>
      <c r="CP38" s="66" t="str">
        <f t="shared" si="41"/>
        <v/>
      </c>
      <c r="CQ38" s="66" t="str">
        <f>IF(CP38="","",IF(COUNTIF(CP$20:CP38,CP38)=1,1,""))</f>
        <v/>
      </c>
      <c r="CR38" s="66" t="str">
        <f t="shared" si="42"/>
        <v/>
      </c>
      <c r="CS38" s="66" t="str">
        <f t="shared" si="43"/>
        <v/>
      </c>
      <c r="CT38" s="66" t="str">
        <f>IF(CS38="","",IF(COUNTIF(CS$20:CS38,CS38)=1,1,""))</f>
        <v/>
      </c>
      <c r="CU38" s="66" t="str">
        <f t="shared" si="44"/>
        <v/>
      </c>
      <c r="CV38" s="66" t="str">
        <f t="shared" si="45"/>
        <v/>
      </c>
      <c r="CW38" s="66" t="str">
        <f>IF(CV38="","",IF(COUNTIF(CV$20:CV38,CV38)=1,1,""))</f>
        <v/>
      </c>
      <c r="CX38" s="66" t="str">
        <f t="shared" si="46"/>
        <v/>
      </c>
      <c r="CY38" s="66" t="str">
        <f t="shared" si="47"/>
        <v/>
      </c>
      <c r="CZ38" s="66" t="str">
        <f>IF(CY38="","",IF(COUNTIF(CY$20:CY38,CY38)=1,1,""))</f>
        <v/>
      </c>
      <c r="DA38" s="66" t="str">
        <f t="shared" si="48"/>
        <v/>
      </c>
      <c r="DB38" s="66" t="str">
        <f t="shared" si="49"/>
        <v/>
      </c>
      <c r="DC38" s="66" t="str">
        <f>IF(DB38="","",IF(COUNTIF(DB$20:DB38,DB38)=1,1,""))</f>
        <v/>
      </c>
      <c r="DD38" s="66" t="str">
        <f t="shared" si="50"/>
        <v/>
      </c>
      <c r="DE38" s="66" t="str">
        <f t="shared" si="51"/>
        <v/>
      </c>
      <c r="DF38" s="66" t="str">
        <f>IF(DE38="","",IF(COUNTIF(DE$20:DE38,DE38)=1,1,""))</f>
        <v/>
      </c>
      <c r="DG38" s="66" t="str">
        <f t="shared" si="52"/>
        <v/>
      </c>
      <c r="DH38" s="66" t="str">
        <f t="shared" si="53"/>
        <v/>
      </c>
      <c r="DI38" s="66" t="str">
        <f>IF(DH38="","",IF(COUNTIF(DH$20:DH38,DH38)=1,1,""))</f>
        <v/>
      </c>
      <c r="DJ38" s="66" t="str">
        <f t="shared" si="54"/>
        <v/>
      </c>
      <c r="DK38" s="66" t="str">
        <f t="shared" si="55"/>
        <v/>
      </c>
      <c r="DL38" s="66" t="str">
        <f>IF(DK38="","",IF(COUNTIF(DK$20:DK38,DK38)=1,1,""))</f>
        <v/>
      </c>
      <c r="DM38" s="66" t="str">
        <f t="shared" si="56"/>
        <v/>
      </c>
      <c r="DN38" s="66" t="str">
        <f t="shared" si="57"/>
        <v/>
      </c>
      <c r="DO38" s="66" t="str">
        <f>IF(DN38="","",IF(COUNTIF(DN$20:DN38,DN38)=1,1,""))</f>
        <v/>
      </c>
      <c r="DP38" s="66" t="str">
        <f t="shared" si="58"/>
        <v/>
      </c>
      <c r="DQ38" s="66" t="str">
        <f t="shared" si="59"/>
        <v/>
      </c>
      <c r="DR38" s="66" t="str">
        <f>IF(DQ38="","",IF(COUNTIF(DQ$20:DQ38,DQ38)=1,1,""))</f>
        <v/>
      </c>
      <c r="DS38" s="66" t="str">
        <f t="shared" si="60"/>
        <v/>
      </c>
      <c r="DT38" s="66" t="str">
        <f t="shared" si="61"/>
        <v/>
      </c>
      <c r="DU38" s="66" t="str">
        <f>IF(DT38="","",IF(COUNTIF(DT$20:DT38,DT38)=1,1,""))</f>
        <v/>
      </c>
      <c r="DV38" s="66" t="str">
        <f t="shared" si="62"/>
        <v/>
      </c>
      <c r="DW38" s="66" t="str">
        <f t="shared" si="63"/>
        <v/>
      </c>
      <c r="DX38" s="66" t="str">
        <f>IF(DW38="","",IF(COUNTIF(DW$20:DW38,DW38)=1,1,""))</f>
        <v/>
      </c>
      <c r="DY38" s="66" t="str">
        <f t="shared" si="64"/>
        <v/>
      </c>
      <c r="DZ38" s="66" t="str">
        <f t="shared" si="65"/>
        <v/>
      </c>
      <c r="EA38" s="66" t="str">
        <f>IF(DZ38="","",IF(COUNTIF(DZ$20:DZ38,DZ38)=1,1,""))</f>
        <v/>
      </c>
      <c r="EB38" s="66" t="str">
        <f t="shared" si="66"/>
        <v/>
      </c>
      <c r="EC38" s="66" t="str">
        <f t="shared" si="67"/>
        <v/>
      </c>
      <c r="ED38" s="66" t="str">
        <f>IF(EC38="","",IF(COUNTIF(EC$20:EC38,EC38)=1,1,""))</f>
        <v/>
      </c>
      <c r="EE38" s="66" t="str">
        <f t="shared" si="68"/>
        <v/>
      </c>
      <c r="EF38" s="66" t="str">
        <f t="shared" si="69"/>
        <v/>
      </c>
      <c r="EG38" s="66" t="str">
        <f>IF(EF38="","",IF(COUNTIF(EF$20:EF38,EF38)=1,1,""))</f>
        <v/>
      </c>
      <c r="EH38" s="66" t="str">
        <f t="shared" si="70"/>
        <v/>
      </c>
      <c r="EI38" s="66" t="str">
        <f t="shared" si="71"/>
        <v/>
      </c>
      <c r="EJ38" s="66" t="str">
        <f>IF(EI38="","",IF(COUNTIF(EI$20:EI38,EI38)=1,1,""))</f>
        <v/>
      </c>
      <c r="EK38" s="66" t="str">
        <f t="shared" si="72"/>
        <v/>
      </c>
      <c r="EL38" s="66" t="str">
        <f t="shared" si="73"/>
        <v/>
      </c>
      <c r="EM38" s="66" t="str">
        <f>IF(EL38="","",IF(COUNTIF(EL$20:EL38,EL38)=1,1,""))</f>
        <v/>
      </c>
      <c r="EN38" s="66" t="str">
        <f t="shared" si="74"/>
        <v/>
      </c>
      <c r="EO38" s="66" t="str">
        <f t="shared" si="75"/>
        <v/>
      </c>
      <c r="EP38" s="66" t="str">
        <f>IF(EO38="","",IF(COUNTIF(EO$20:EO38,EO38)=1,1,""))</f>
        <v/>
      </c>
      <c r="EQ38" s="66" t="str">
        <f t="shared" si="76"/>
        <v/>
      </c>
      <c r="ER38" s="66" t="str">
        <f t="shared" si="77"/>
        <v/>
      </c>
      <c r="ES38" s="66" t="str">
        <f>IF(ER38="","",IF(COUNTIF(ER$20:ER38,ER38)=1,1,""))</f>
        <v/>
      </c>
      <c r="ET38" s="66" t="str">
        <f t="shared" si="78"/>
        <v/>
      </c>
      <c r="EU38" s="66" t="str">
        <f t="shared" si="79"/>
        <v/>
      </c>
      <c r="EV38" s="66" t="str">
        <f>IF(EU38="","",IF(COUNTIF(EU$20:EU38,EU38)=1,1,""))</f>
        <v/>
      </c>
      <c r="EW38" s="66" t="str">
        <f t="shared" si="80"/>
        <v/>
      </c>
      <c r="EX38" s="66" t="str">
        <f t="shared" si="81"/>
        <v/>
      </c>
      <c r="EY38" s="66" t="str">
        <f>IF(EX38="","",IF(COUNTIF(EX$20:EX38,EX38)=1,1,""))</f>
        <v/>
      </c>
      <c r="EZ38" s="66" t="str">
        <f t="shared" si="82"/>
        <v/>
      </c>
      <c r="FA38" s="66" t="str">
        <f t="shared" si="83"/>
        <v/>
      </c>
      <c r="FB38" s="66" t="str">
        <f>IF(FA38="","",IF(COUNTIF(FA$20:FA38,FA38)=1,1,""))</f>
        <v/>
      </c>
      <c r="FC38" s="66" t="str">
        <f t="shared" si="84"/>
        <v/>
      </c>
      <c r="FD38" s="66" t="str">
        <f t="shared" si="85"/>
        <v/>
      </c>
      <c r="FE38" s="66" t="str">
        <f>IF(FD38="","",IF(COUNTIF(FD$20:FD38,FD38)=1,1,""))</f>
        <v/>
      </c>
      <c r="FF38" s="66" t="str">
        <f t="shared" si="86"/>
        <v/>
      </c>
      <c r="FG38" s="66" t="str">
        <f t="shared" si="87"/>
        <v/>
      </c>
      <c r="FH38" s="66" t="str">
        <f>IF(FG38="","",IF(COUNTIF(FG$20:FG38,FG38)=1,1,""))</f>
        <v/>
      </c>
      <c r="FI38" s="66" t="str">
        <f t="shared" si="88"/>
        <v/>
      </c>
      <c r="FJ38" s="66" t="str">
        <f t="shared" si="89"/>
        <v/>
      </c>
      <c r="FK38" s="66" t="str">
        <f>IF(FJ38="","",IF(COUNTIF(FJ$20:FJ38,FJ38)=1,1,""))</f>
        <v/>
      </c>
      <c r="FL38" s="66" t="str">
        <f t="shared" si="90"/>
        <v/>
      </c>
      <c r="FM38" s="66" t="str">
        <f t="shared" si="91"/>
        <v/>
      </c>
      <c r="FN38" s="66" t="str">
        <f>IF(FM38="","",IF(COUNTIF(FM$20:FM38,FM38)=1,1,""))</f>
        <v/>
      </c>
      <c r="FO38" s="66" t="str">
        <f t="shared" si="92"/>
        <v/>
      </c>
      <c r="FP38" s="66" t="str">
        <f t="shared" si="93"/>
        <v/>
      </c>
      <c r="FQ38" s="66" t="str">
        <f>IF(FP38="","",IF(COUNTIF(FP$20:FP38,FP38)=1,1,""))</f>
        <v/>
      </c>
      <c r="FR38" s="66" t="str">
        <f t="shared" si="94"/>
        <v/>
      </c>
      <c r="FS38" s="66" t="str">
        <f t="shared" si="95"/>
        <v/>
      </c>
      <c r="FT38" s="66" t="str">
        <f>IF(FS38="","",IF(COUNTIF(FS$20:FS38,FS38)=1,1,""))</f>
        <v/>
      </c>
      <c r="FU38" s="66" t="str">
        <f t="shared" si="96"/>
        <v/>
      </c>
      <c r="FV38" s="66" t="str">
        <f t="shared" si="97"/>
        <v/>
      </c>
      <c r="FW38" s="66" t="str">
        <f>IF(FV38="","",IF(COUNTIF(FV$20:FV38,FV38)=1,1,""))</f>
        <v/>
      </c>
      <c r="FX38" s="66" t="str">
        <f t="shared" si="98"/>
        <v/>
      </c>
      <c r="FY38" s="66" t="str">
        <f t="shared" si="99"/>
        <v/>
      </c>
      <c r="FZ38" s="66" t="str">
        <f>IF(FY38="","",IF(COUNTIF(FY$20:FY38,FY38)=1,1,""))</f>
        <v/>
      </c>
      <c r="GA38" s="66" t="str">
        <f t="shared" si="100"/>
        <v/>
      </c>
      <c r="GB38" s="66" t="str">
        <f t="shared" si="101"/>
        <v/>
      </c>
      <c r="GC38" s="66" t="str">
        <f>IF(GB38="","",IF(COUNTIF(GB$20:GB38,GB38)=1,1,""))</f>
        <v/>
      </c>
      <c r="GD38" s="66" t="str">
        <f t="shared" si="102"/>
        <v/>
      </c>
      <c r="GE38" s="66" t="str">
        <f t="shared" si="103"/>
        <v/>
      </c>
      <c r="GF38" s="66" t="str">
        <f>IF(GE38="","",IF(COUNTIF(GE$20:GE38,GE38)=1,1,""))</f>
        <v/>
      </c>
      <c r="GG38" s="66" t="str">
        <f t="shared" si="104"/>
        <v/>
      </c>
      <c r="GH38" s="66" t="str">
        <f t="shared" si="105"/>
        <v/>
      </c>
      <c r="GI38" s="66" t="str">
        <f>IF(GH38="","",IF(COUNTIF(GH$20:GH38,GH38)=1,1,""))</f>
        <v/>
      </c>
      <c r="GJ38" s="66" t="str">
        <f t="shared" si="106"/>
        <v/>
      </c>
      <c r="GK38" s="66" t="str">
        <f t="shared" si="107"/>
        <v/>
      </c>
      <c r="GL38" s="66" t="str">
        <f>IF(GK38="","",IF(COUNTIF(GK$20:GK38,GK38)=1,1,""))</f>
        <v/>
      </c>
      <c r="GM38" s="66" t="str">
        <f t="shared" si="108"/>
        <v/>
      </c>
      <c r="GN38" s="66" t="str">
        <f t="shared" si="109"/>
        <v/>
      </c>
      <c r="GO38" s="66" t="str">
        <f>IF(GN38="","",IF(COUNTIF(GN$20:GN38,GN38)=1,1,""))</f>
        <v/>
      </c>
      <c r="GP38" s="66" t="str">
        <f t="shared" si="110"/>
        <v/>
      </c>
      <c r="GQ38" s="66" t="str">
        <f t="shared" si="111"/>
        <v/>
      </c>
      <c r="GR38" s="66" t="str">
        <f>IF(GQ38="","",IF(COUNTIF(GQ$20:GQ38,GQ38)=1,1,""))</f>
        <v/>
      </c>
      <c r="GS38" s="66" t="str">
        <f t="shared" si="112"/>
        <v/>
      </c>
      <c r="GT38" s="66" t="str">
        <f t="shared" si="113"/>
        <v/>
      </c>
      <c r="GU38" s="66" t="str">
        <f>IF(GT38="","",IF(COUNTIF(GT$20:GT38,GT38)=1,1,""))</f>
        <v/>
      </c>
      <c r="GV38" s="66" t="str">
        <f t="shared" si="114"/>
        <v/>
      </c>
      <c r="GW38" s="66" t="str">
        <f t="shared" si="115"/>
        <v/>
      </c>
      <c r="GX38" s="66" t="str">
        <f>IF(GW38="","",IF(COUNTIF(GW$20:GW38,GW38)=1,1,""))</f>
        <v/>
      </c>
      <c r="GY38" s="66" t="str">
        <f t="shared" si="116"/>
        <v/>
      </c>
      <c r="GZ38" s="66" t="str">
        <f t="shared" si="117"/>
        <v/>
      </c>
      <c r="HA38" s="66" t="str">
        <f>IF(GZ38="","",IF(COUNTIF(GZ$20:GZ38,GZ38)=1,1,""))</f>
        <v/>
      </c>
      <c r="HB38" s="66" t="str">
        <f t="shared" si="118"/>
        <v/>
      </c>
      <c r="HC38" s="66" t="str">
        <f t="shared" si="119"/>
        <v/>
      </c>
      <c r="HD38" s="66" t="str">
        <f>IF(HC38="","",IF(COUNTIF(HC$20:HC38,HC38)=1,1,""))</f>
        <v/>
      </c>
      <c r="HE38" s="66" t="str">
        <f t="shared" si="120"/>
        <v/>
      </c>
      <c r="HF38" s="66" t="str">
        <f t="shared" si="121"/>
        <v/>
      </c>
      <c r="HG38" s="66" t="str">
        <f>IF(HF38="","",IF(COUNTIF(HF$20:HF38,HF38)=1,1,""))</f>
        <v/>
      </c>
      <c r="HH38" s="66" t="str">
        <f t="shared" si="122"/>
        <v/>
      </c>
      <c r="HI38" s="66" t="str">
        <f t="shared" si="123"/>
        <v/>
      </c>
      <c r="HJ38" s="66" t="str">
        <f>IF(HI38="","",IF(COUNTIF(HI$20:HI38,HI38)=1,1,""))</f>
        <v/>
      </c>
      <c r="HK38" s="66" t="str">
        <f t="shared" si="124"/>
        <v/>
      </c>
      <c r="HL38" s="66" t="str">
        <f t="shared" si="125"/>
        <v/>
      </c>
      <c r="HM38" s="66" t="str">
        <f>IF(HL38="","",IF(COUNTIF(HL$20:HL38,HL38)=1,1,""))</f>
        <v/>
      </c>
      <c r="HN38" s="66" t="str">
        <f t="shared" si="126"/>
        <v/>
      </c>
      <c r="HO38" s="66" t="str">
        <f t="shared" si="127"/>
        <v/>
      </c>
      <c r="HP38" s="66" t="str">
        <f>IF(HO38="","",IF(COUNTIF(HO$20:HO38,HO38)=1,1,""))</f>
        <v/>
      </c>
      <c r="HQ38" s="66" t="str">
        <f t="shared" si="128"/>
        <v/>
      </c>
      <c r="HR38" s="66" t="str">
        <f t="shared" si="129"/>
        <v/>
      </c>
      <c r="HS38" s="66" t="str">
        <f>IF(HR38="","",IF(COUNTIF(HR$20:HR38,HR38)=1,1,""))</f>
        <v/>
      </c>
      <c r="HT38" s="66" t="str">
        <f t="shared" si="130"/>
        <v/>
      </c>
      <c r="HU38" s="66" t="str">
        <f t="shared" si="131"/>
        <v/>
      </c>
      <c r="HV38" s="66" t="str">
        <f>IF(HU38="","",IF(COUNTIF(HU$20:HU38,HU38)=1,1,""))</f>
        <v/>
      </c>
      <c r="HW38" s="66" t="str">
        <f t="shared" si="132"/>
        <v/>
      </c>
      <c r="HX38" s="66" t="str">
        <f t="shared" si="133"/>
        <v/>
      </c>
      <c r="HY38" s="66" t="str">
        <f>IF(HX38="","",IF(COUNTIF(HX$20:HX38,HX38)=1,1,""))</f>
        <v/>
      </c>
      <c r="HZ38" s="66" t="str">
        <f t="shared" si="134"/>
        <v/>
      </c>
      <c r="IA38" s="66" t="str">
        <f t="shared" si="135"/>
        <v/>
      </c>
      <c r="IB38" s="66" t="str">
        <f>IF(IA38="","",IF(COUNTIF(IA$20:IA38,IA38)=1,1,""))</f>
        <v/>
      </c>
      <c r="IC38" s="66" t="str">
        <f t="shared" si="136"/>
        <v/>
      </c>
      <c r="ID38" s="66" t="str">
        <f t="shared" si="137"/>
        <v/>
      </c>
      <c r="IE38" s="66" t="str">
        <f>IF(ID38="","",IF(COUNTIF(ID$20:ID38,ID38)=1,1,""))</f>
        <v/>
      </c>
      <c r="IF38" s="66" t="str">
        <f t="shared" si="138"/>
        <v/>
      </c>
      <c r="IG38" s="66" t="str">
        <f t="shared" si="139"/>
        <v/>
      </c>
      <c r="IH38" s="66" t="str">
        <f>IF(IG38="","",IF(COUNTIF(IG$20:IG38,IG38)=1,1,""))</f>
        <v/>
      </c>
      <c r="II38" s="66" t="str">
        <f t="shared" si="140"/>
        <v/>
      </c>
      <c r="IJ38" s="66" t="str">
        <f t="shared" si="141"/>
        <v/>
      </c>
      <c r="IK38" s="66" t="str">
        <f>IF(IJ38="","",IF(COUNTIF(IJ$20:IJ38,IJ38)=1,1,""))</f>
        <v/>
      </c>
      <c r="IL38" s="66" t="str">
        <f t="shared" si="142"/>
        <v/>
      </c>
      <c r="IM38" s="66" t="str">
        <f t="shared" si="143"/>
        <v/>
      </c>
      <c r="IN38" s="66" t="str">
        <f>IF(IM38="","",IF(COUNTIF(IM$20:IM38,IM38)=1,1,""))</f>
        <v/>
      </c>
      <c r="IO38" s="66" t="str">
        <f t="shared" si="144"/>
        <v/>
      </c>
      <c r="IP38" s="66" t="str">
        <f t="shared" si="145"/>
        <v/>
      </c>
      <c r="IQ38" s="66" t="str">
        <f>IF(IP38="","",IF(COUNTIF(IP$20:IP38,IP38)=1,1,""))</f>
        <v/>
      </c>
      <c r="IR38" s="66" t="str">
        <f t="shared" si="146"/>
        <v/>
      </c>
      <c r="IS38" s="66" t="str">
        <f t="shared" si="147"/>
        <v/>
      </c>
      <c r="IT38" s="66" t="str">
        <f>IF(IS38="","",IF(COUNTIF(IS$20:IS38,IS38)=1,1,""))</f>
        <v/>
      </c>
      <c r="IU38" s="66" t="str">
        <f t="shared" si="148"/>
        <v/>
      </c>
      <c r="IV38" s="66" t="str">
        <f t="shared" si="149"/>
        <v/>
      </c>
      <c r="IW38" s="66" t="str">
        <f>IF(IV38="","",IF(COUNTIF(IV$20:IV38,IV38)=1,1,""))</f>
        <v/>
      </c>
      <c r="IX38" s="66" t="str">
        <f t="shared" si="150"/>
        <v/>
      </c>
      <c r="IY38" s="66" t="str">
        <f t="shared" si="151"/>
        <v/>
      </c>
      <c r="IZ38" s="66" t="str">
        <f>IF(IY38="","",IF(COUNTIF(IY$20:IY38,IY38)=1,1,""))</f>
        <v/>
      </c>
      <c r="JA38" s="66" t="str">
        <f t="shared" si="152"/>
        <v/>
      </c>
      <c r="JB38" s="66" t="str">
        <f t="shared" si="153"/>
        <v/>
      </c>
      <c r="JC38" s="66" t="str">
        <f>IF(JB38="","",IF(COUNTIF(JB$20:JB38,JB38)=1,1,""))</f>
        <v/>
      </c>
      <c r="JD38" s="66" t="str">
        <f t="shared" si="154"/>
        <v/>
      </c>
      <c r="JE38" s="66" t="str">
        <f t="shared" si="155"/>
        <v/>
      </c>
      <c r="JF38" s="66" t="str">
        <f>IF(JE38="","",IF(COUNTIF(JE$20:JE38,JE38)=1,1,""))</f>
        <v/>
      </c>
      <c r="JG38" s="66" t="str">
        <f t="shared" si="156"/>
        <v/>
      </c>
      <c r="JH38" s="66" t="str">
        <f t="shared" si="157"/>
        <v/>
      </c>
      <c r="JI38" s="66" t="str">
        <f>IF(JH38="","",IF(COUNTIF(JH$20:JH38,JH38)=1,1,""))</f>
        <v/>
      </c>
      <c r="JJ38" s="66" t="str">
        <f t="shared" si="158"/>
        <v/>
      </c>
      <c r="JK38" s="66" t="str">
        <f t="shared" si="159"/>
        <v/>
      </c>
      <c r="JL38" s="66" t="str">
        <f>IF(JK38="","",IF(COUNTIF(JK$20:JK38,JK38)=1,1,""))</f>
        <v/>
      </c>
      <c r="JM38" s="66" t="str">
        <f t="shared" si="160"/>
        <v/>
      </c>
      <c r="JN38" s="66" t="str">
        <f t="shared" si="161"/>
        <v/>
      </c>
      <c r="JO38" s="66" t="str">
        <f>IF(JN38="","",IF(COUNTIF(JN$20:JN38,JN38)=1,1,""))</f>
        <v/>
      </c>
      <c r="JP38" s="66" t="str">
        <f t="shared" si="162"/>
        <v/>
      </c>
      <c r="JQ38" s="66" t="str">
        <f t="shared" si="163"/>
        <v/>
      </c>
      <c r="JR38" s="66" t="str">
        <f>IF(JQ38="","",IF(COUNTIF(JQ$20:JQ38,JQ38)=1,1,""))</f>
        <v/>
      </c>
      <c r="JS38" s="66" t="str">
        <f t="shared" si="164"/>
        <v/>
      </c>
      <c r="JT38" s="66" t="str">
        <f t="shared" si="165"/>
        <v/>
      </c>
      <c r="JU38" s="66" t="str">
        <f>IF(JT38="","",IF(COUNTIF(JT$20:JT38,JT38)=1,1,""))</f>
        <v/>
      </c>
      <c r="JV38" s="66" t="str">
        <f t="shared" si="166"/>
        <v/>
      </c>
      <c r="JW38" s="66" t="str">
        <f t="shared" si="167"/>
        <v/>
      </c>
      <c r="JX38" s="66" t="str">
        <f>IF(JW38="","",IF(COUNTIF(JW$20:JW38,JW38)=1,1,""))</f>
        <v/>
      </c>
      <c r="JY38" s="66" t="str">
        <f t="shared" si="168"/>
        <v/>
      </c>
      <c r="JZ38" s="66" t="str">
        <f t="shared" si="169"/>
        <v/>
      </c>
      <c r="KA38" s="66" t="str">
        <f>IF(JZ38="","",IF(COUNTIF(JZ$20:JZ38,JZ38)=1,1,""))</f>
        <v/>
      </c>
      <c r="KB38" s="66" t="str">
        <f t="shared" si="170"/>
        <v/>
      </c>
      <c r="KC38" s="66" t="str">
        <f t="shared" si="171"/>
        <v/>
      </c>
      <c r="KD38" s="66" t="str">
        <f>IF(KC38="","",IF(COUNTIF(KC$20:KC38,KC38)=1,1,""))</f>
        <v/>
      </c>
      <c r="KE38" s="66" t="str">
        <f t="shared" si="172"/>
        <v/>
      </c>
      <c r="KF38" s="66" t="str">
        <f t="shared" si="173"/>
        <v/>
      </c>
      <c r="KG38" s="66" t="str">
        <f>IF(KF38="","",IF(COUNTIF(KF$20:KF38,KF38)=1,1,""))</f>
        <v/>
      </c>
      <c r="KH38" s="66" t="str">
        <f t="shared" si="174"/>
        <v/>
      </c>
      <c r="KI38" s="66" t="str">
        <f t="shared" si="175"/>
        <v/>
      </c>
      <c r="KJ38" s="66" t="str">
        <f>IF(KI38="","",IF(COUNTIF(KI$20:KI38,KI38)=1,1,""))</f>
        <v/>
      </c>
      <c r="KK38" s="66" t="str">
        <f t="shared" si="176"/>
        <v/>
      </c>
      <c r="KL38" s="66" t="str">
        <f t="shared" si="177"/>
        <v/>
      </c>
      <c r="KM38" s="66" t="str">
        <f>IF(KL38="","",IF(COUNTIF(KL$20:KL38,KL38)=1,1,""))</f>
        <v/>
      </c>
      <c r="KN38" s="66" t="str">
        <f t="shared" si="178"/>
        <v/>
      </c>
      <c r="KO38" s="66" t="str">
        <f t="shared" si="179"/>
        <v/>
      </c>
      <c r="KP38" s="66" t="str">
        <f>IF(KO38="","",IF(COUNTIF(KO$20:KO38,KO38)=1,1,""))</f>
        <v/>
      </c>
      <c r="KQ38" s="66" t="str">
        <f t="shared" si="180"/>
        <v/>
      </c>
      <c r="KR38" s="66" t="str">
        <f t="shared" si="181"/>
        <v/>
      </c>
      <c r="KS38" s="66" t="str">
        <f>IF(KR38="","",IF(COUNTIF(KR$20:KR38,KR38)=1,1,""))</f>
        <v/>
      </c>
      <c r="KT38" s="66" t="str">
        <f t="shared" si="182"/>
        <v/>
      </c>
      <c r="KU38" s="66" t="str">
        <f t="shared" si="183"/>
        <v/>
      </c>
      <c r="KV38" s="66" t="str">
        <f>IF(KU38="","",IF(COUNTIF(KU$20:KU38,KU38)=1,1,""))</f>
        <v/>
      </c>
      <c r="KW38" s="66" t="str">
        <f t="shared" si="184"/>
        <v/>
      </c>
      <c r="KX38" s="66" t="str">
        <f t="shared" si="185"/>
        <v/>
      </c>
      <c r="KY38" s="66" t="str">
        <f>IF(KX38="","",IF(COUNTIF(KX$20:KX38,KX38)=1,1,""))</f>
        <v/>
      </c>
      <c r="KZ38" s="66" t="str">
        <f t="shared" si="186"/>
        <v/>
      </c>
      <c r="LA38" s="66" t="str">
        <f t="shared" si="187"/>
        <v/>
      </c>
      <c r="LB38" s="66" t="str">
        <f>IF(LA38="","",IF(COUNTIF(LA$20:LA38,LA38)=1,1,""))</f>
        <v/>
      </c>
      <c r="LC38" s="66" t="str">
        <f t="shared" si="188"/>
        <v/>
      </c>
      <c r="LD38" s="66" t="str">
        <f t="shared" si="189"/>
        <v/>
      </c>
      <c r="LE38" s="66" t="str">
        <f>IF(LD38="","",IF(COUNTIF(LD$20:LD38,LD38)=1,1,""))</f>
        <v/>
      </c>
      <c r="LF38" s="66" t="str">
        <f t="shared" si="190"/>
        <v/>
      </c>
      <c r="LG38" s="66" t="str">
        <f t="shared" si="191"/>
        <v/>
      </c>
      <c r="LH38" s="66" t="str">
        <f>IF(LG38="","",IF(COUNTIF(LG$20:LG38,LG38)=1,1,""))</f>
        <v/>
      </c>
      <c r="LI38" s="66" t="str">
        <f t="shared" si="192"/>
        <v/>
      </c>
      <c r="LJ38" s="66" t="str">
        <f t="shared" si="193"/>
        <v/>
      </c>
      <c r="LK38" s="66" t="str">
        <f>IF(LJ38="","",IF(COUNTIF(LJ$20:LJ38,LJ38)=1,1,""))</f>
        <v/>
      </c>
      <c r="LL38" s="66" t="str">
        <f t="shared" si="194"/>
        <v/>
      </c>
      <c r="LM38" s="66" t="str">
        <f t="shared" si="195"/>
        <v/>
      </c>
      <c r="LN38" s="66" t="str">
        <f>IF(LM38="","",IF(COUNTIF(LM$20:LM38,LM38)=1,1,""))</f>
        <v/>
      </c>
      <c r="LO38" s="66" t="str">
        <f t="shared" si="196"/>
        <v/>
      </c>
      <c r="LP38" s="66" t="str">
        <f t="shared" si="197"/>
        <v/>
      </c>
      <c r="LQ38" s="66" t="str">
        <f>IF(LP38="","",IF(COUNTIF(LP$20:LP38,LP38)=1,1,""))</f>
        <v/>
      </c>
      <c r="LR38" s="66" t="str">
        <f t="shared" si="198"/>
        <v/>
      </c>
      <c r="LS38" s="66" t="str">
        <f t="shared" si="199"/>
        <v/>
      </c>
      <c r="LT38" s="66" t="str">
        <f>IF(LS38="","",IF(COUNTIF(LS$20:LS38,LS38)=1,1,""))</f>
        <v/>
      </c>
      <c r="LU38" s="66" t="str">
        <f t="shared" si="200"/>
        <v/>
      </c>
      <c r="LV38" s="66" t="str">
        <f t="shared" si="201"/>
        <v/>
      </c>
      <c r="LW38" s="66" t="str">
        <f>IF(LV38="","",IF(COUNTIF(LV$20:LV38,LV38)=1,1,""))</f>
        <v/>
      </c>
      <c r="LX38" s="66" t="str">
        <f t="shared" si="202"/>
        <v/>
      </c>
      <c r="LY38" s="66" t="str">
        <f t="shared" si="203"/>
        <v/>
      </c>
      <c r="LZ38" s="66" t="str">
        <f>IF(LY38="","",IF(COUNTIF(LY$20:LY38,LY38)=1,1,""))</f>
        <v/>
      </c>
      <c r="MA38" s="66" t="str">
        <f t="shared" si="204"/>
        <v/>
      </c>
      <c r="MB38" s="66" t="str">
        <f t="shared" si="205"/>
        <v/>
      </c>
      <c r="MC38" s="66" t="str">
        <f>IF(MB38="","",IF(COUNTIF(MB$20:MB38,MB38)=1,1,""))</f>
        <v/>
      </c>
      <c r="MD38" s="66" t="str">
        <f t="shared" si="206"/>
        <v/>
      </c>
      <c r="ME38" s="66" t="str">
        <f t="shared" si="207"/>
        <v/>
      </c>
      <c r="MF38" s="66" t="str">
        <f>IF(ME38="","",IF(COUNTIF(ME$20:ME38,ME38)=1,1,""))</f>
        <v/>
      </c>
      <c r="MG38" s="66" t="str">
        <f t="shared" si="208"/>
        <v/>
      </c>
      <c r="MH38" s="66" t="str">
        <f t="shared" si="209"/>
        <v/>
      </c>
      <c r="MI38" s="66" t="str">
        <f>IF(MH38="","",IF(COUNTIF(MH$20:MH38,MH38)=1,1,""))</f>
        <v/>
      </c>
      <c r="MJ38" s="66" t="str">
        <f t="shared" si="210"/>
        <v/>
      </c>
      <c r="MK38" s="66" t="str">
        <f t="shared" si="211"/>
        <v/>
      </c>
      <c r="ML38" s="66" t="str">
        <f>IF(MK38="","",IF(COUNTIF(MK$20:MK38,MK38)=1,1,""))</f>
        <v/>
      </c>
      <c r="MM38" s="66" t="str">
        <f t="shared" si="212"/>
        <v/>
      </c>
      <c r="MN38" s="66" t="str">
        <f t="shared" si="213"/>
        <v/>
      </c>
      <c r="MO38" s="66" t="str">
        <f>IF(MN38="","",IF(COUNTIF(MN$20:MN38,MN38)=1,1,""))</f>
        <v/>
      </c>
      <c r="MP38" s="66" t="str">
        <f t="shared" si="214"/>
        <v/>
      </c>
      <c r="MQ38" s="66" t="str">
        <f t="shared" si="215"/>
        <v/>
      </c>
      <c r="MR38" s="66" t="str">
        <f>IF(MQ38="","",IF(COUNTIF(MQ$20:MQ38,MQ38)=1,1,""))</f>
        <v/>
      </c>
      <c r="MS38" s="66" t="str">
        <f t="shared" si="216"/>
        <v/>
      </c>
      <c r="MT38" s="66" t="str">
        <f t="shared" si="217"/>
        <v/>
      </c>
      <c r="MU38" s="66" t="str">
        <f>IF(MT38="","",IF(COUNTIF(MT$20:MT38,MT38)=1,1,""))</f>
        <v/>
      </c>
      <c r="MV38" s="66" t="str">
        <f t="shared" si="218"/>
        <v/>
      </c>
      <c r="MW38" s="66" t="str">
        <f t="shared" si="219"/>
        <v/>
      </c>
      <c r="MX38" s="66" t="str">
        <f>IF(MW38="","",IF(COUNTIF(MW$20:MW38,MW38)=1,1,""))</f>
        <v/>
      </c>
      <c r="MY38" s="66" t="str">
        <f t="shared" si="220"/>
        <v/>
      </c>
      <c r="MZ38" s="66" t="str">
        <f t="shared" si="221"/>
        <v/>
      </c>
      <c r="NA38" s="66" t="str">
        <f>IF(MZ38="","",IF(COUNTIF(MZ$20:MZ38,MZ38)=1,1,""))</f>
        <v/>
      </c>
      <c r="NB38" s="66" t="str">
        <f t="shared" si="222"/>
        <v/>
      </c>
    </row>
    <row r="39" spans="2:366" s="66" customFormat="1">
      <c r="B39" s="67">
        <f t="shared" si="223"/>
        <v>20</v>
      </c>
      <c r="C39" s="56"/>
      <c r="D39" s="57"/>
      <c r="E39" s="58"/>
      <c r="F39" s="75"/>
      <c r="G39" s="87"/>
      <c r="H39" s="88"/>
      <c r="I39" s="89" t="str">
        <f t="shared" si="224"/>
        <v/>
      </c>
      <c r="J39" s="90"/>
      <c r="K39" s="91" t="str">
        <f t="shared" si="0"/>
        <v/>
      </c>
      <c r="L39" s="89" t="str">
        <f t="shared" si="6"/>
        <v/>
      </c>
      <c r="M39" s="92" t="str">
        <f t="shared" si="1"/>
        <v/>
      </c>
      <c r="N39" s="59"/>
      <c r="O39" s="60"/>
      <c r="P39" s="60"/>
      <c r="Q39" s="60"/>
      <c r="R39" s="60"/>
      <c r="S39" s="93"/>
      <c r="T39" s="93"/>
      <c r="U39" s="93"/>
      <c r="V39" s="93"/>
      <c r="W39" s="93"/>
      <c r="X39" s="93"/>
      <c r="Y39" s="93"/>
      <c r="Z39" s="93"/>
      <c r="AA39" s="93"/>
      <c r="AB39" s="93"/>
      <c r="AC39" s="93"/>
      <c r="AD39" s="93"/>
      <c r="AE39" s="93"/>
      <c r="AF39" s="93"/>
      <c r="AG39" s="93"/>
      <c r="AH39" s="93"/>
      <c r="AI39" s="93"/>
      <c r="AJ39" s="93"/>
      <c r="AK39" s="93"/>
      <c r="AL39" s="93"/>
      <c r="AM39" s="93"/>
      <c r="AN39" s="61"/>
      <c r="AP39" s="66" t="str">
        <f t="shared" si="225"/>
        <v/>
      </c>
      <c r="AQ39" s="66" t="str">
        <f t="shared" si="7"/>
        <v/>
      </c>
      <c r="AR39" s="66" t="str">
        <f>IF(AQ39="","",IF(COUNTIF(AQ$20:AQ39,AQ39)=1,1,""))</f>
        <v/>
      </c>
      <c r="AS39" s="66" t="str">
        <f t="shared" si="8"/>
        <v/>
      </c>
      <c r="AT39" s="66" t="str">
        <f t="shared" si="9"/>
        <v/>
      </c>
      <c r="AU39" s="66" t="str">
        <f>IF(AT39="","",IF(COUNTIF(AT$20:AT39,AT39)=1,1,""))</f>
        <v/>
      </c>
      <c r="AV39" s="66" t="str">
        <f t="shared" si="10"/>
        <v/>
      </c>
      <c r="AW39" s="66" t="str">
        <f t="shared" si="11"/>
        <v/>
      </c>
      <c r="AX39" s="66" t="str">
        <f>IF(AW39="","",IF(COUNTIF(AW$20:AW39,AW39)=1,1,""))</f>
        <v/>
      </c>
      <c r="AY39" s="66" t="str">
        <f t="shared" si="12"/>
        <v/>
      </c>
      <c r="AZ39" s="66" t="str">
        <f t="shared" si="13"/>
        <v/>
      </c>
      <c r="BA39" s="66" t="str">
        <f>IF(AZ39="","",IF(COUNTIF(AZ$20:AZ39,AZ39)=1,1,""))</f>
        <v/>
      </c>
      <c r="BB39" s="66" t="str">
        <f t="shared" si="14"/>
        <v/>
      </c>
      <c r="BC39" s="66" t="str">
        <f t="shared" si="15"/>
        <v/>
      </c>
      <c r="BD39" s="66" t="str">
        <f>IF(BC39="","",IF(COUNTIF(BC$20:BC39,BC39)=1,1,""))</f>
        <v/>
      </c>
      <c r="BE39" s="66" t="str">
        <f t="shared" si="16"/>
        <v/>
      </c>
      <c r="BF39" s="66" t="str">
        <f t="shared" si="17"/>
        <v/>
      </c>
      <c r="BG39" s="66" t="str">
        <f>IF(BF39="","",IF(COUNTIF(BF$20:BF39,BF39)=1,1,""))</f>
        <v/>
      </c>
      <c r="BH39" s="66" t="str">
        <f t="shared" si="18"/>
        <v/>
      </c>
      <c r="BI39" s="66" t="str">
        <f t="shared" si="19"/>
        <v/>
      </c>
      <c r="BJ39" s="66" t="str">
        <f>IF(BI39="","",IF(COUNTIF(BI$20:BI39,BI39)=1,1,""))</f>
        <v/>
      </c>
      <c r="BK39" s="66" t="str">
        <f t="shared" si="20"/>
        <v/>
      </c>
      <c r="BL39" s="66" t="str">
        <f t="shared" si="21"/>
        <v/>
      </c>
      <c r="BM39" s="66" t="str">
        <f>IF(BL39="","",IF(COUNTIF(BL$20:BL39,BL39)=1,1,""))</f>
        <v/>
      </c>
      <c r="BN39" s="66" t="str">
        <f t="shared" si="22"/>
        <v/>
      </c>
      <c r="BO39" s="66" t="str">
        <f t="shared" si="23"/>
        <v/>
      </c>
      <c r="BP39" s="66" t="str">
        <f>IF(BO39="","",IF(COUNTIF(BO$20:BO39,BO39)=1,1,""))</f>
        <v/>
      </c>
      <c r="BQ39" s="66" t="str">
        <f t="shared" si="24"/>
        <v/>
      </c>
      <c r="BR39" s="66" t="str">
        <f t="shared" si="25"/>
        <v/>
      </c>
      <c r="BS39" s="66" t="str">
        <f>IF(BR39="","",IF(COUNTIF(BR$20:BR39,BR39)=1,1,""))</f>
        <v/>
      </c>
      <c r="BT39" s="66" t="str">
        <f t="shared" si="26"/>
        <v/>
      </c>
      <c r="BU39" s="66" t="str">
        <f t="shared" si="27"/>
        <v/>
      </c>
      <c r="BV39" s="66" t="str">
        <f>IF(BU39="","",IF(COUNTIF(BU$20:BU39,BU39)=1,1,""))</f>
        <v/>
      </c>
      <c r="BW39" s="66" t="str">
        <f t="shared" si="28"/>
        <v/>
      </c>
      <c r="BX39" s="66" t="str">
        <f t="shared" si="29"/>
        <v/>
      </c>
      <c r="BY39" s="66" t="str">
        <f>IF(BX39="","",IF(COUNTIF(BX$20:BX39,BX39)=1,1,""))</f>
        <v/>
      </c>
      <c r="BZ39" s="66" t="str">
        <f t="shared" si="30"/>
        <v/>
      </c>
      <c r="CA39" s="66" t="str">
        <f t="shared" si="31"/>
        <v/>
      </c>
      <c r="CB39" s="66" t="str">
        <f>IF(CA39="","",IF(COUNTIF(CA$20:CA39,CA39)=1,1,""))</f>
        <v/>
      </c>
      <c r="CC39" s="66" t="str">
        <f t="shared" si="32"/>
        <v/>
      </c>
      <c r="CD39" s="66" t="str">
        <f t="shared" si="33"/>
        <v/>
      </c>
      <c r="CE39" s="66" t="str">
        <f>IF(CD39="","",IF(COUNTIF(CD$20:CD39,CD39)=1,1,""))</f>
        <v/>
      </c>
      <c r="CF39" s="66" t="str">
        <f t="shared" si="34"/>
        <v/>
      </c>
      <c r="CG39" s="66" t="str">
        <f t="shared" si="35"/>
        <v/>
      </c>
      <c r="CH39" s="66" t="str">
        <f>IF(CG39="","",IF(COUNTIF(CG$20:CG39,CG39)=1,1,""))</f>
        <v/>
      </c>
      <c r="CI39" s="66" t="str">
        <f t="shared" si="36"/>
        <v/>
      </c>
      <c r="CJ39" s="66" t="str">
        <f t="shared" si="37"/>
        <v/>
      </c>
      <c r="CK39" s="66" t="str">
        <f>IF(CJ39="","",IF(COUNTIF(CJ$20:CJ39,CJ39)=1,1,""))</f>
        <v/>
      </c>
      <c r="CL39" s="66" t="str">
        <f t="shared" si="38"/>
        <v/>
      </c>
      <c r="CM39" s="66" t="str">
        <f t="shared" si="39"/>
        <v/>
      </c>
      <c r="CN39" s="66" t="str">
        <f>IF(CM39="","",IF(COUNTIF(CM$20:CM39,CM39)=1,1,""))</f>
        <v/>
      </c>
      <c r="CO39" s="66" t="str">
        <f t="shared" si="40"/>
        <v/>
      </c>
      <c r="CP39" s="66" t="str">
        <f t="shared" si="41"/>
        <v/>
      </c>
      <c r="CQ39" s="66" t="str">
        <f>IF(CP39="","",IF(COUNTIF(CP$20:CP39,CP39)=1,1,""))</f>
        <v/>
      </c>
      <c r="CR39" s="66" t="str">
        <f t="shared" si="42"/>
        <v/>
      </c>
      <c r="CS39" s="66" t="str">
        <f t="shared" si="43"/>
        <v/>
      </c>
      <c r="CT39" s="66" t="str">
        <f>IF(CS39="","",IF(COUNTIF(CS$20:CS39,CS39)=1,1,""))</f>
        <v/>
      </c>
      <c r="CU39" s="66" t="str">
        <f t="shared" si="44"/>
        <v/>
      </c>
      <c r="CV39" s="66" t="str">
        <f t="shared" si="45"/>
        <v/>
      </c>
      <c r="CW39" s="66" t="str">
        <f>IF(CV39="","",IF(COUNTIF(CV$20:CV39,CV39)=1,1,""))</f>
        <v/>
      </c>
      <c r="CX39" s="66" t="str">
        <f t="shared" si="46"/>
        <v/>
      </c>
      <c r="CY39" s="66" t="str">
        <f t="shared" si="47"/>
        <v/>
      </c>
      <c r="CZ39" s="66" t="str">
        <f>IF(CY39="","",IF(COUNTIF(CY$20:CY39,CY39)=1,1,""))</f>
        <v/>
      </c>
      <c r="DA39" s="66" t="str">
        <f t="shared" si="48"/>
        <v/>
      </c>
      <c r="DB39" s="66" t="str">
        <f t="shared" si="49"/>
        <v/>
      </c>
      <c r="DC39" s="66" t="str">
        <f>IF(DB39="","",IF(COUNTIF(DB$20:DB39,DB39)=1,1,""))</f>
        <v/>
      </c>
      <c r="DD39" s="66" t="str">
        <f t="shared" si="50"/>
        <v/>
      </c>
      <c r="DE39" s="66" t="str">
        <f t="shared" si="51"/>
        <v/>
      </c>
      <c r="DF39" s="66" t="str">
        <f>IF(DE39="","",IF(COUNTIF(DE$20:DE39,DE39)=1,1,""))</f>
        <v/>
      </c>
      <c r="DG39" s="66" t="str">
        <f t="shared" si="52"/>
        <v/>
      </c>
      <c r="DH39" s="66" t="str">
        <f t="shared" si="53"/>
        <v/>
      </c>
      <c r="DI39" s="66" t="str">
        <f>IF(DH39="","",IF(COUNTIF(DH$20:DH39,DH39)=1,1,""))</f>
        <v/>
      </c>
      <c r="DJ39" s="66" t="str">
        <f t="shared" si="54"/>
        <v/>
      </c>
      <c r="DK39" s="66" t="str">
        <f t="shared" si="55"/>
        <v/>
      </c>
      <c r="DL39" s="66" t="str">
        <f>IF(DK39="","",IF(COUNTIF(DK$20:DK39,DK39)=1,1,""))</f>
        <v/>
      </c>
      <c r="DM39" s="66" t="str">
        <f t="shared" si="56"/>
        <v/>
      </c>
      <c r="DN39" s="66" t="str">
        <f t="shared" si="57"/>
        <v/>
      </c>
      <c r="DO39" s="66" t="str">
        <f>IF(DN39="","",IF(COUNTIF(DN$20:DN39,DN39)=1,1,""))</f>
        <v/>
      </c>
      <c r="DP39" s="66" t="str">
        <f t="shared" si="58"/>
        <v/>
      </c>
      <c r="DQ39" s="66" t="str">
        <f t="shared" si="59"/>
        <v/>
      </c>
      <c r="DR39" s="66" t="str">
        <f>IF(DQ39="","",IF(COUNTIF(DQ$20:DQ39,DQ39)=1,1,""))</f>
        <v/>
      </c>
      <c r="DS39" s="66" t="str">
        <f t="shared" si="60"/>
        <v/>
      </c>
      <c r="DT39" s="66" t="str">
        <f t="shared" si="61"/>
        <v/>
      </c>
      <c r="DU39" s="66" t="str">
        <f>IF(DT39="","",IF(COUNTIF(DT$20:DT39,DT39)=1,1,""))</f>
        <v/>
      </c>
      <c r="DV39" s="66" t="str">
        <f t="shared" si="62"/>
        <v/>
      </c>
      <c r="DW39" s="66" t="str">
        <f t="shared" si="63"/>
        <v/>
      </c>
      <c r="DX39" s="66" t="str">
        <f>IF(DW39="","",IF(COUNTIF(DW$20:DW39,DW39)=1,1,""))</f>
        <v/>
      </c>
      <c r="DY39" s="66" t="str">
        <f t="shared" si="64"/>
        <v/>
      </c>
      <c r="DZ39" s="66" t="str">
        <f t="shared" si="65"/>
        <v/>
      </c>
      <c r="EA39" s="66" t="str">
        <f>IF(DZ39="","",IF(COUNTIF(DZ$20:DZ39,DZ39)=1,1,""))</f>
        <v/>
      </c>
      <c r="EB39" s="66" t="str">
        <f t="shared" si="66"/>
        <v/>
      </c>
      <c r="EC39" s="66" t="str">
        <f t="shared" si="67"/>
        <v/>
      </c>
      <c r="ED39" s="66" t="str">
        <f>IF(EC39="","",IF(COUNTIF(EC$20:EC39,EC39)=1,1,""))</f>
        <v/>
      </c>
      <c r="EE39" s="66" t="str">
        <f t="shared" si="68"/>
        <v/>
      </c>
      <c r="EF39" s="66" t="str">
        <f t="shared" si="69"/>
        <v/>
      </c>
      <c r="EG39" s="66" t="str">
        <f>IF(EF39="","",IF(COUNTIF(EF$20:EF39,EF39)=1,1,""))</f>
        <v/>
      </c>
      <c r="EH39" s="66" t="str">
        <f t="shared" si="70"/>
        <v/>
      </c>
      <c r="EI39" s="66" t="str">
        <f t="shared" si="71"/>
        <v/>
      </c>
      <c r="EJ39" s="66" t="str">
        <f>IF(EI39="","",IF(COUNTIF(EI$20:EI39,EI39)=1,1,""))</f>
        <v/>
      </c>
      <c r="EK39" s="66" t="str">
        <f t="shared" si="72"/>
        <v/>
      </c>
      <c r="EL39" s="66" t="str">
        <f t="shared" si="73"/>
        <v/>
      </c>
      <c r="EM39" s="66" t="str">
        <f>IF(EL39="","",IF(COUNTIF(EL$20:EL39,EL39)=1,1,""))</f>
        <v/>
      </c>
      <c r="EN39" s="66" t="str">
        <f t="shared" si="74"/>
        <v/>
      </c>
      <c r="EO39" s="66" t="str">
        <f t="shared" si="75"/>
        <v/>
      </c>
      <c r="EP39" s="66" t="str">
        <f>IF(EO39="","",IF(COUNTIF(EO$20:EO39,EO39)=1,1,""))</f>
        <v/>
      </c>
      <c r="EQ39" s="66" t="str">
        <f t="shared" si="76"/>
        <v/>
      </c>
      <c r="ER39" s="66" t="str">
        <f t="shared" si="77"/>
        <v/>
      </c>
      <c r="ES39" s="66" t="str">
        <f>IF(ER39="","",IF(COUNTIF(ER$20:ER39,ER39)=1,1,""))</f>
        <v/>
      </c>
      <c r="ET39" s="66" t="str">
        <f t="shared" si="78"/>
        <v/>
      </c>
      <c r="EU39" s="66" t="str">
        <f t="shared" si="79"/>
        <v/>
      </c>
      <c r="EV39" s="66" t="str">
        <f>IF(EU39="","",IF(COUNTIF(EU$20:EU39,EU39)=1,1,""))</f>
        <v/>
      </c>
      <c r="EW39" s="66" t="str">
        <f t="shared" si="80"/>
        <v/>
      </c>
      <c r="EX39" s="66" t="str">
        <f t="shared" si="81"/>
        <v/>
      </c>
      <c r="EY39" s="66" t="str">
        <f>IF(EX39="","",IF(COUNTIF(EX$20:EX39,EX39)=1,1,""))</f>
        <v/>
      </c>
      <c r="EZ39" s="66" t="str">
        <f t="shared" si="82"/>
        <v/>
      </c>
      <c r="FA39" s="66" t="str">
        <f t="shared" si="83"/>
        <v/>
      </c>
      <c r="FB39" s="66" t="str">
        <f>IF(FA39="","",IF(COUNTIF(FA$20:FA39,FA39)=1,1,""))</f>
        <v/>
      </c>
      <c r="FC39" s="66" t="str">
        <f t="shared" si="84"/>
        <v/>
      </c>
      <c r="FD39" s="66" t="str">
        <f t="shared" si="85"/>
        <v/>
      </c>
      <c r="FE39" s="66" t="str">
        <f>IF(FD39="","",IF(COUNTIF(FD$20:FD39,FD39)=1,1,""))</f>
        <v/>
      </c>
      <c r="FF39" s="66" t="str">
        <f t="shared" si="86"/>
        <v/>
      </c>
      <c r="FG39" s="66" t="str">
        <f t="shared" si="87"/>
        <v/>
      </c>
      <c r="FH39" s="66" t="str">
        <f>IF(FG39="","",IF(COUNTIF(FG$20:FG39,FG39)=1,1,""))</f>
        <v/>
      </c>
      <c r="FI39" s="66" t="str">
        <f t="shared" si="88"/>
        <v/>
      </c>
      <c r="FJ39" s="66" t="str">
        <f t="shared" si="89"/>
        <v/>
      </c>
      <c r="FK39" s="66" t="str">
        <f>IF(FJ39="","",IF(COUNTIF(FJ$20:FJ39,FJ39)=1,1,""))</f>
        <v/>
      </c>
      <c r="FL39" s="66" t="str">
        <f t="shared" si="90"/>
        <v/>
      </c>
      <c r="FM39" s="66" t="str">
        <f t="shared" si="91"/>
        <v/>
      </c>
      <c r="FN39" s="66" t="str">
        <f>IF(FM39="","",IF(COUNTIF(FM$20:FM39,FM39)=1,1,""))</f>
        <v/>
      </c>
      <c r="FO39" s="66" t="str">
        <f t="shared" si="92"/>
        <v/>
      </c>
      <c r="FP39" s="66" t="str">
        <f t="shared" si="93"/>
        <v/>
      </c>
      <c r="FQ39" s="66" t="str">
        <f>IF(FP39="","",IF(COUNTIF(FP$20:FP39,FP39)=1,1,""))</f>
        <v/>
      </c>
      <c r="FR39" s="66" t="str">
        <f t="shared" si="94"/>
        <v/>
      </c>
      <c r="FS39" s="66" t="str">
        <f t="shared" si="95"/>
        <v/>
      </c>
      <c r="FT39" s="66" t="str">
        <f>IF(FS39="","",IF(COUNTIF(FS$20:FS39,FS39)=1,1,""))</f>
        <v/>
      </c>
      <c r="FU39" s="66" t="str">
        <f t="shared" si="96"/>
        <v/>
      </c>
      <c r="FV39" s="66" t="str">
        <f t="shared" si="97"/>
        <v/>
      </c>
      <c r="FW39" s="66" t="str">
        <f>IF(FV39="","",IF(COUNTIF(FV$20:FV39,FV39)=1,1,""))</f>
        <v/>
      </c>
      <c r="FX39" s="66" t="str">
        <f t="shared" si="98"/>
        <v/>
      </c>
      <c r="FY39" s="66" t="str">
        <f t="shared" si="99"/>
        <v/>
      </c>
      <c r="FZ39" s="66" t="str">
        <f>IF(FY39="","",IF(COUNTIF(FY$20:FY39,FY39)=1,1,""))</f>
        <v/>
      </c>
      <c r="GA39" s="66" t="str">
        <f t="shared" si="100"/>
        <v/>
      </c>
      <c r="GB39" s="66" t="str">
        <f t="shared" si="101"/>
        <v/>
      </c>
      <c r="GC39" s="66" t="str">
        <f>IF(GB39="","",IF(COUNTIF(GB$20:GB39,GB39)=1,1,""))</f>
        <v/>
      </c>
      <c r="GD39" s="66" t="str">
        <f t="shared" si="102"/>
        <v/>
      </c>
      <c r="GE39" s="66" t="str">
        <f t="shared" si="103"/>
        <v/>
      </c>
      <c r="GF39" s="66" t="str">
        <f>IF(GE39="","",IF(COUNTIF(GE$20:GE39,GE39)=1,1,""))</f>
        <v/>
      </c>
      <c r="GG39" s="66" t="str">
        <f t="shared" si="104"/>
        <v/>
      </c>
      <c r="GH39" s="66" t="str">
        <f t="shared" si="105"/>
        <v/>
      </c>
      <c r="GI39" s="66" t="str">
        <f>IF(GH39="","",IF(COUNTIF(GH$20:GH39,GH39)=1,1,""))</f>
        <v/>
      </c>
      <c r="GJ39" s="66" t="str">
        <f t="shared" si="106"/>
        <v/>
      </c>
      <c r="GK39" s="66" t="str">
        <f t="shared" si="107"/>
        <v/>
      </c>
      <c r="GL39" s="66" t="str">
        <f>IF(GK39="","",IF(COUNTIF(GK$20:GK39,GK39)=1,1,""))</f>
        <v/>
      </c>
      <c r="GM39" s="66" t="str">
        <f t="shared" si="108"/>
        <v/>
      </c>
      <c r="GN39" s="66" t="str">
        <f t="shared" si="109"/>
        <v/>
      </c>
      <c r="GO39" s="66" t="str">
        <f>IF(GN39="","",IF(COUNTIF(GN$20:GN39,GN39)=1,1,""))</f>
        <v/>
      </c>
      <c r="GP39" s="66" t="str">
        <f t="shared" si="110"/>
        <v/>
      </c>
      <c r="GQ39" s="66" t="str">
        <f t="shared" si="111"/>
        <v/>
      </c>
      <c r="GR39" s="66" t="str">
        <f>IF(GQ39="","",IF(COUNTIF(GQ$20:GQ39,GQ39)=1,1,""))</f>
        <v/>
      </c>
      <c r="GS39" s="66" t="str">
        <f t="shared" si="112"/>
        <v/>
      </c>
      <c r="GT39" s="66" t="str">
        <f t="shared" si="113"/>
        <v/>
      </c>
      <c r="GU39" s="66" t="str">
        <f>IF(GT39="","",IF(COUNTIF(GT$20:GT39,GT39)=1,1,""))</f>
        <v/>
      </c>
      <c r="GV39" s="66" t="str">
        <f t="shared" si="114"/>
        <v/>
      </c>
      <c r="GW39" s="66" t="str">
        <f t="shared" si="115"/>
        <v/>
      </c>
      <c r="GX39" s="66" t="str">
        <f>IF(GW39="","",IF(COUNTIF(GW$20:GW39,GW39)=1,1,""))</f>
        <v/>
      </c>
      <c r="GY39" s="66" t="str">
        <f t="shared" si="116"/>
        <v/>
      </c>
      <c r="GZ39" s="66" t="str">
        <f t="shared" si="117"/>
        <v/>
      </c>
      <c r="HA39" s="66" t="str">
        <f>IF(GZ39="","",IF(COUNTIF(GZ$20:GZ39,GZ39)=1,1,""))</f>
        <v/>
      </c>
      <c r="HB39" s="66" t="str">
        <f t="shared" si="118"/>
        <v/>
      </c>
      <c r="HC39" s="66" t="str">
        <f t="shared" si="119"/>
        <v/>
      </c>
      <c r="HD39" s="66" t="str">
        <f>IF(HC39="","",IF(COUNTIF(HC$20:HC39,HC39)=1,1,""))</f>
        <v/>
      </c>
      <c r="HE39" s="66" t="str">
        <f t="shared" si="120"/>
        <v/>
      </c>
      <c r="HF39" s="66" t="str">
        <f t="shared" si="121"/>
        <v/>
      </c>
      <c r="HG39" s="66" t="str">
        <f>IF(HF39="","",IF(COUNTIF(HF$20:HF39,HF39)=1,1,""))</f>
        <v/>
      </c>
      <c r="HH39" s="66" t="str">
        <f t="shared" si="122"/>
        <v/>
      </c>
      <c r="HI39" s="66" t="str">
        <f t="shared" si="123"/>
        <v/>
      </c>
      <c r="HJ39" s="66" t="str">
        <f>IF(HI39="","",IF(COUNTIF(HI$20:HI39,HI39)=1,1,""))</f>
        <v/>
      </c>
      <c r="HK39" s="66" t="str">
        <f t="shared" si="124"/>
        <v/>
      </c>
      <c r="HL39" s="66" t="str">
        <f t="shared" si="125"/>
        <v/>
      </c>
      <c r="HM39" s="66" t="str">
        <f>IF(HL39="","",IF(COUNTIF(HL$20:HL39,HL39)=1,1,""))</f>
        <v/>
      </c>
      <c r="HN39" s="66" t="str">
        <f t="shared" si="126"/>
        <v/>
      </c>
      <c r="HO39" s="66" t="str">
        <f t="shared" si="127"/>
        <v/>
      </c>
      <c r="HP39" s="66" t="str">
        <f>IF(HO39="","",IF(COUNTIF(HO$20:HO39,HO39)=1,1,""))</f>
        <v/>
      </c>
      <c r="HQ39" s="66" t="str">
        <f t="shared" si="128"/>
        <v/>
      </c>
      <c r="HR39" s="66" t="str">
        <f t="shared" si="129"/>
        <v/>
      </c>
      <c r="HS39" s="66" t="str">
        <f>IF(HR39="","",IF(COUNTIF(HR$20:HR39,HR39)=1,1,""))</f>
        <v/>
      </c>
      <c r="HT39" s="66" t="str">
        <f t="shared" si="130"/>
        <v/>
      </c>
      <c r="HU39" s="66" t="str">
        <f t="shared" si="131"/>
        <v/>
      </c>
      <c r="HV39" s="66" t="str">
        <f>IF(HU39="","",IF(COUNTIF(HU$20:HU39,HU39)=1,1,""))</f>
        <v/>
      </c>
      <c r="HW39" s="66" t="str">
        <f t="shared" si="132"/>
        <v/>
      </c>
      <c r="HX39" s="66" t="str">
        <f t="shared" si="133"/>
        <v/>
      </c>
      <c r="HY39" s="66" t="str">
        <f>IF(HX39="","",IF(COUNTIF(HX$20:HX39,HX39)=1,1,""))</f>
        <v/>
      </c>
      <c r="HZ39" s="66" t="str">
        <f t="shared" si="134"/>
        <v/>
      </c>
      <c r="IA39" s="66" t="str">
        <f t="shared" si="135"/>
        <v/>
      </c>
      <c r="IB39" s="66" t="str">
        <f>IF(IA39="","",IF(COUNTIF(IA$20:IA39,IA39)=1,1,""))</f>
        <v/>
      </c>
      <c r="IC39" s="66" t="str">
        <f t="shared" si="136"/>
        <v/>
      </c>
      <c r="ID39" s="66" t="str">
        <f t="shared" si="137"/>
        <v/>
      </c>
      <c r="IE39" s="66" t="str">
        <f>IF(ID39="","",IF(COUNTIF(ID$20:ID39,ID39)=1,1,""))</f>
        <v/>
      </c>
      <c r="IF39" s="66" t="str">
        <f t="shared" si="138"/>
        <v/>
      </c>
      <c r="IG39" s="66" t="str">
        <f t="shared" si="139"/>
        <v/>
      </c>
      <c r="IH39" s="66" t="str">
        <f>IF(IG39="","",IF(COUNTIF(IG$20:IG39,IG39)=1,1,""))</f>
        <v/>
      </c>
      <c r="II39" s="66" t="str">
        <f t="shared" si="140"/>
        <v/>
      </c>
      <c r="IJ39" s="66" t="str">
        <f t="shared" si="141"/>
        <v/>
      </c>
      <c r="IK39" s="66" t="str">
        <f>IF(IJ39="","",IF(COUNTIF(IJ$20:IJ39,IJ39)=1,1,""))</f>
        <v/>
      </c>
      <c r="IL39" s="66" t="str">
        <f t="shared" si="142"/>
        <v/>
      </c>
      <c r="IM39" s="66" t="str">
        <f t="shared" si="143"/>
        <v/>
      </c>
      <c r="IN39" s="66" t="str">
        <f>IF(IM39="","",IF(COUNTIF(IM$20:IM39,IM39)=1,1,""))</f>
        <v/>
      </c>
      <c r="IO39" s="66" t="str">
        <f t="shared" si="144"/>
        <v/>
      </c>
      <c r="IP39" s="66" t="str">
        <f t="shared" si="145"/>
        <v/>
      </c>
      <c r="IQ39" s="66" t="str">
        <f>IF(IP39="","",IF(COUNTIF(IP$20:IP39,IP39)=1,1,""))</f>
        <v/>
      </c>
      <c r="IR39" s="66" t="str">
        <f t="shared" si="146"/>
        <v/>
      </c>
      <c r="IS39" s="66" t="str">
        <f t="shared" si="147"/>
        <v/>
      </c>
      <c r="IT39" s="66" t="str">
        <f>IF(IS39="","",IF(COUNTIF(IS$20:IS39,IS39)=1,1,""))</f>
        <v/>
      </c>
      <c r="IU39" s="66" t="str">
        <f t="shared" si="148"/>
        <v/>
      </c>
      <c r="IV39" s="66" t="str">
        <f t="shared" si="149"/>
        <v/>
      </c>
      <c r="IW39" s="66" t="str">
        <f>IF(IV39="","",IF(COUNTIF(IV$20:IV39,IV39)=1,1,""))</f>
        <v/>
      </c>
      <c r="IX39" s="66" t="str">
        <f t="shared" si="150"/>
        <v/>
      </c>
      <c r="IY39" s="66" t="str">
        <f t="shared" si="151"/>
        <v/>
      </c>
      <c r="IZ39" s="66" t="str">
        <f>IF(IY39="","",IF(COUNTIF(IY$20:IY39,IY39)=1,1,""))</f>
        <v/>
      </c>
      <c r="JA39" s="66" t="str">
        <f t="shared" si="152"/>
        <v/>
      </c>
      <c r="JB39" s="66" t="str">
        <f t="shared" si="153"/>
        <v/>
      </c>
      <c r="JC39" s="66" t="str">
        <f>IF(JB39="","",IF(COUNTIF(JB$20:JB39,JB39)=1,1,""))</f>
        <v/>
      </c>
      <c r="JD39" s="66" t="str">
        <f t="shared" si="154"/>
        <v/>
      </c>
      <c r="JE39" s="66" t="str">
        <f t="shared" si="155"/>
        <v/>
      </c>
      <c r="JF39" s="66" t="str">
        <f>IF(JE39="","",IF(COUNTIF(JE$20:JE39,JE39)=1,1,""))</f>
        <v/>
      </c>
      <c r="JG39" s="66" t="str">
        <f t="shared" si="156"/>
        <v/>
      </c>
      <c r="JH39" s="66" t="str">
        <f t="shared" si="157"/>
        <v/>
      </c>
      <c r="JI39" s="66" t="str">
        <f>IF(JH39="","",IF(COUNTIF(JH$20:JH39,JH39)=1,1,""))</f>
        <v/>
      </c>
      <c r="JJ39" s="66" t="str">
        <f t="shared" si="158"/>
        <v/>
      </c>
      <c r="JK39" s="66" t="str">
        <f t="shared" si="159"/>
        <v/>
      </c>
      <c r="JL39" s="66" t="str">
        <f>IF(JK39="","",IF(COUNTIF(JK$20:JK39,JK39)=1,1,""))</f>
        <v/>
      </c>
      <c r="JM39" s="66" t="str">
        <f t="shared" si="160"/>
        <v/>
      </c>
      <c r="JN39" s="66" t="str">
        <f t="shared" si="161"/>
        <v/>
      </c>
      <c r="JO39" s="66" t="str">
        <f>IF(JN39="","",IF(COUNTIF(JN$20:JN39,JN39)=1,1,""))</f>
        <v/>
      </c>
      <c r="JP39" s="66" t="str">
        <f t="shared" si="162"/>
        <v/>
      </c>
      <c r="JQ39" s="66" t="str">
        <f t="shared" si="163"/>
        <v/>
      </c>
      <c r="JR39" s="66" t="str">
        <f>IF(JQ39="","",IF(COUNTIF(JQ$20:JQ39,JQ39)=1,1,""))</f>
        <v/>
      </c>
      <c r="JS39" s="66" t="str">
        <f t="shared" si="164"/>
        <v/>
      </c>
      <c r="JT39" s="66" t="str">
        <f t="shared" si="165"/>
        <v/>
      </c>
      <c r="JU39" s="66" t="str">
        <f>IF(JT39="","",IF(COUNTIF(JT$20:JT39,JT39)=1,1,""))</f>
        <v/>
      </c>
      <c r="JV39" s="66" t="str">
        <f t="shared" si="166"/>
        <v/>
      </c>
      <c r="JW39" s="66" t="str">
        <f t="shared" si="167"/>
        <v/>
      </c>
      <c r="JX39" s="66" t="str">
        <f>IF(JW39="","",IF(COUNTIF(JW$20:JW39,JW39)=1,1,""))</f>
        <v/>
      </c>
      <c r="JY39" s="66" t="str">
        <f t="shared" si="168"/>
        <v/>
      </c>
      <c r="JZ39" s="66" t="str">
        <f t="shared" si="169"/>
        <v/>
      </c>
      <c r="KA39" s="66" t="str">
        <f>IF(JZ39="","",IF(COUNTIF(JZ$20:JZ39,JZ39)=1,1,""))</f>
        <v/>
      </c>
      <c r="KB39" s="66" t="str">
        <f t="shared" si="170"/>
        <v/>
      </c>
      <c r="KC39" s="66" t="str">
        <f t="shared" si="171"/>
        <v/>
      </c>
      <c r="KD39" s="66" t="str">
        <f>IF(KC39="","",IF(COUNTIF(KC$20:KC39,KC39)=1,1,""))</f>
        <v/>
      </c>
      <c r="KE39" s="66" t="str">
        <f t="shared" si="172"/>
        <v/>
      </c>
      <c r="KF39" s="66" t="str">
        <f t="shared" si="173"/>
        <v/>
      </c>
      <c r="KG39" s="66" t="str">
        <f>IF(KF39="","",IF(COUNTIF(KF$20:KF39,KF39)=1,1,""))</f>
        <v/>
      </c>
      <c r="KH39" s="66" t="str">
        <f t="shared" si="174"/>
        <v/>
      </c>
      <c r="KI39" s="66" t="str">
        <f t="shared" si="175"/>
        <v/>
      </c>
      <c r="KJ39" s="66" t="str">
        <f>IF(KI39="","",IF(COUNTIF(KI$20:KI39,KI39)=1,1,""))</f>
        <v/>
      </c>
      <c r="KK39" s="66" t="str">
        <f t="shared" si="176"/>
        <v/>
      </c>
      <c r="KL39" s="66" t="str">
        <f t="shared" si="177"/>
        <v/>
      </c>
      <c r="KM39" s="66" t="str">
        <f>IF(KL39="","",IF(COUNTIF(KL$20:KL39,KL39)=1,1,""))</f>
        <v/>
      </c>
      <c r="KN39" s="66" t="str">
        <f t="shared" si="178"/>
        <v/>
      </c>
      <c r="KO39" s="66" t="str">
        <f t="shared" si="179"/>
        <v/>
      </c>
      <c r="KP39" s="66" t="str">
        <f>IF(KO39="","",IF(COUNTIF(KO$20:KO39,KO39)=1,1,""))</f>
        <v/>
      </c>
      <c r="KQ39" s="66" t="str">
        <f t="shared" si="180"/>
        <v/>
      </c>
      <c r="KR39" s="66" t="str">
        <f t="shared" si="181"/>
        <v/>
      </c>
      <c r="KS39" s="66" t="str">
        <f>IF(KR39="","",IF(COUNTIF(KR$20:KR39,KR39)=1,1,""))</f>
        <v/>
      </c>
      <c r="KT39" s="66" t="str">
        <f t="shared" si="182"/>
        <v/>
      </c>
      <c r="KU39" s="66" t="str">
        <f t="shared" si="183"/>
        <v/>
      </c>
      <c r="KV39" s="66" t="str">
        <f>IF(KU39="","",IF(COUNTIF(KU$20:KU39,KU39)=1,1,""))</f>
        <v/>
      </c>
      <c r="KW39" s="66" t="str">
        <f t="shared" si="184"/>
        <v/>
      </c>
      <c r="KX39" s="66" t="str">
        <f t="shared" si="185"/>
        <v/>
      </c>
      <c r="KY39" s="66" t="str">
        <f>IF(KX39="","",IF(COUNTIF(KX$20:KX39,KX39)=1,1,""))</f>
        <v/>
      </c>
      <c r="KZ39" s="66" t="str">
        <f t="shared" si="186"/>
        <v/>
      </c>
      <c r="LA39" s="66" t="str">
        <f t="shared" si="187"/>
        <v/>
      </c>
      <c r="LB39" s="66" t="str">
        <f>IF(LA39="","",IF(COUNTIF(LA$20:LA39,LA39)=1,1,""))</f>
        <v/>
      </c>
      <c r="LC39" s="66" t="str">
        <f t="shared" si="188"/>
        <v/>
      </c>
      <c r="LD39" s="66" t="str">
        <f t="shared" si="189"/>
        <v/>
      </c>
      <c r="LE39" s="66" t="str">
        <f>IF(LD39="","",IF(COUNTIF(LD$20:LD39,LD39)=1,1,""))</f>
        <v/>
      </c>
      <c r="LF39" s="66" t="str">
        <f t="shared" si="190"/>
        <v/>
      </c>
      <c r="LG39" s="66" t="str">
        <f t="shared" si="191"/>
        <v/>
      </c>
      <c r="LH39" s="66" t="str">
        <f>IF(LG39="","",IF(COUNTIF(LG$20:LG39,LG39)=1,1,""))</f>
        <v/>
      </c>
      <c r="LI39" s="66" t="str">
        <f t="shared" si="192"/>
        <v/>
      </c>
      <c r="LJ39" s="66" t="str">
        <f t="shared" si="193"/>
        <v/>
      </c>
      <c r="LK39" s="66" t="str">
        <f>IF(LJ39="","",IF(COUNTIF(LJ$20:LJ39,LJ39)=1,1,""))</f>
        <v/>
      </c>
      <c r="LL39" s="66" t="str">
        <f t="shared" si="194"/>
        <v/>
      </c>
      <c r="LM39" s="66" t="str">
        <f t="shared" si="195"/>
        <v/>
      </c>
      <c r="LN39" s="66" t="str">
        <f>IF(LM39="","",IF(COUNTIF(LM$20:LM39,LM39)=1,1,""))</f>
        <v/>
      </c>
      <c r="LO39" s="66" t="str">
        <f t="shared" si="196"/>
        <v/>
      </c>
      <c r="LP39" s="66" t="str">
        <f t="shared" si="197"/>
        <v/>
      </c>
      <c r="LQ39" s="66" t="str">
        <f>IF(LP39="","",IF(COUNTIF(LP$20:LP39,LP39)=1,1,""))</f>
        <v/>
      </c>
      <c r="LR39" s="66" t="str">
        <f t="shared" si="198"/>
        <v/>
      </c>
      <c r="LS39" s="66" t="str">
        <f t="shared" si="199"/>
        <v/>
      </c>
      <c r="LT39" s="66" t="str">
        <f>IF(LS39="","",IF(COUNTIF(LS$20:LS39,LS39)=1,1,""))</f>
        <v/>
      </c>
      <c r="LU39" s="66" t="str">
        <f t="shared" si="200"/>
        <v/>
      </c>
      <c r="LV39" s="66" t="str">
        <f t="shared" si="201"/>
        <v/>
      </c>
      <c r="LW39" s="66" t="str">
        <f>IF(LV39="","",IF(COUNTIF(LV$20:LV39,LV39)=1,1,""))</f>
        <v/>
      </c>
      <c r="LX39" s="66" t="str">
        <f t="shared" si="202"/>
        <v/>
      </c>
      <c r="LY39" s="66" t="str">
        <f t="shared" si="203"/>
        <v/>
      </c>
      <c r="LZ39" s="66" t="str">
        <f>IF(LY39="","",IF(COUNTIF(LY$20:LY39,LY39)=1,1,""))</f>
        <v/>
      </c>
      <c r="MA39" s="66" t="str">
        <f t="shared" si="204"/>
        <v/>
      </c>
      <c r="MB39" s="66" t="str">
        <f t="shared" si="205"/>
        <v/>
      </c>
      <c r="MC39" s="66" t="str">
        <f>IF(MB39="","",IF(COUNTIF(MB$20:MB39,MB39)=1,1,""))</f>
        <v/>
      </c>
      <c r="MD39" s="66" t="str">
        <f t="shared" si="206"/>
        <v/>
      </c>
      <c r="ME39" s="66" t="str">
        <f t="shared" si="207"/>
        <v/>
      </c>
      <c r="MF39" s="66" t="str">
        <f>IF(ME39="","",IF(COUNTIF(ME$20:ME39,ME39)=1,1,""))</f>
        <v/>
      </c>
      <c r="MG39" s="66" t="str">
        <f t="shared" si="208"/>
        <v/>
      </c>
      <c r="MH39" s="66" t="str">
        <f t="shared" si="209"/>
        <v/>
      </c>
      <c r="MI39" s="66" t="str">
        <f>IF(MH39="","",IF(COUNTIF(MH$20:MH39,MH39)=1,1,""))</f>
        <v/>
      </c>
      <c r="MJ39" s="66" t="str">
        <f t="shared" si="210"/>
        <v/>
      </c>
      <c r="MK39" s="66" t="str">
        <f t="shared" si="211"/>
        <v/>
      </c>
      <c r="ML39" s="66" t="str">
        <f>IF(MK39="","",IF(COUNTIF(MK$20:MK39,MK39)=1,1,""))</f>
        <v/>
      </c>
      <c r="MM39" s="66" t="str">
        <f t="shared" si="212"/>
        <v/>
      </c>
      <c r="MN39" s="66" t="str">
        <f t="shared" si="213"/>
        <v/>
      </c>
      <c r="MO39" s="66" t="str">
        <f>IF(MN39="","",IF(COUNTIF(MN$20:MN39,MN39)=1,1,""))</f>
        <v/>
      </c>
      <c r="MP39" s="66" t="str">
        <f t="shared" si="214"/>
        <v/>
      </c>
      <c r="MQ39" s="66" t="str">
        <f t="shared" si="215"/>
        <v/>
      </c>
      <c r="MR39" s="66" t="str">
        <f>IF(MQ39="","",IF(COUNTIF(MQ$20:MQ39,MQ39)=1,1,""))</f>
        <v/>
      </c>
      <c r="MS39" s="66" t="str">
        <f t="shared" si="216"/>
        <v/>
      </c>
      <c r="MT39" s="66" t="str">
        <f t="shared" si="217"/>
        <v/>
      </c>
      <c r="MU39" s="66" t="str">
        <f>IF(MT39="","",IF(COUNTIF(MT$20:MT39,MT39)=1,1,""))</f>
        <v/>
      </c>
      <c r="MV39" s="66" t="str">
        <f t="shared" si="218"/>
        <v/>
      </c>
      <c r="MW39" s="66" t="str">
        <f t="shared" si="219"/>
        <v/>
      </c>
      <c r="MX39" s="66" t="str">
        <f>IF(MW39="","",IF(COUNTIF(MW$20:MW39,MW39)=1,1,""))</f>
        <v/>
      </c>
      <c r="MY39" s="66" t="str">
        <f t="shared" si="220"/>
        <v/>
      </c>
      <c r="MZ39" s="66" t="str">
        <f t="shared" si="221"/>
        <v/>
      </c>
      <c r="NA39" s="66" t="str">
        <f>IF(MZ39="","",IF(COUNTIF(MZ$20:MZ39,MZ39)=1,1,""))</f>
        <v/>
      </c>
      <c r="NB39" s="66" t="str">
        <f t="shared" si="222"/>
        <v/>
      </c>
    </row>
    <row r="40" spans="2:366" s="66" customFormat="1">
      <c r="B40" s="67">
        <f t="shared" si="223"/>
        <v>21</v>
      </c>
      <c r="C40" s="56"/>
      <c r="D40" s="57"/>
      <c r="E40" s="58"/>
      <c r="F40" s="75"/>
      <c r="G40" s="87"/>
      <c r="H40" s="88"/>
      <c r="I40" s="89" t="str">
        <f t="shared" si="224"/>
        <v/>
      </c>
      <c r="J40" s="90"/>
      <c r="K40" s="91" t="str">
        <f t="shared" si="0"/>
        <v/>
      </c>
      <c r="L40" s="89" t="str">
        <f t="shared" si="6"/>
        <v/>
      </c>
      <c r="M40" s="92" t="str">
        <f t="shared" si="1"/>
        <v/>
      </c>
      <c r="N40" s="59"/>
      <c r="O40" s="60"/>
      <c r="P40" s="60"/>
      <c r="Q40" s="60"/>
      <c r="R40" s="60"/>
      <c r="S40" s="93"/>
      <c r="T40" s="93"/>
      <c r="U40" s="93"/>
      <c r="V40" s="93"/>
      <c r="W40" s="93"/>
      <c r="X40" s="93"/>
      <c r="Y40" s="93"/>
      <c r="Z40" s="93"/>
      <c r="AA40" s="93"/>
      <c r="AB40" s="93"/>
      <c r="AC40" s="93"/>
      <c r="AD40" s="93"/>
      <c r="AE40" s="93"/>
      <c r="AF40" s="93"/>
      <c r="AG40" s="93"/>
      <c r="AH40" s="93"/>
      <c r="AI40" s="93"/>
      <c r="AJ40" s="93"/>
      <c r="AK40" s="93"/>
      <c r="AL40" s="93"/>
      <c r="AM40" s="93"/>
      <c r="AN40" s="61"/>
      <c r="AP40" s="66" t="str">
        <f t="shared" si="225"/>
        <v/>
      </c>
      <c r="AQ40" s="66" t="str">
        <f t="shared" si="7"/>
        <v/>
      </c>
      <c r="AR40" s="66" t="str">
        <f>IF(AQ40="","",IF(COUNTIF(AQ$20:AQ40,AQ40)=1,1,""))</f>
        <v/>
      </c>
      <c r="AS40" s="66" t="str">
        <f t="shared" si="8"/>
        <v/>
      </c>
      <c r="AT40" s="66" t="str">
        <f t="shared" si="9"/>
        <v/>
      </c>
      <c r="AU40" s="66" t="str">
        <f>IF(AT40="","",IF(COUNTIF(AT$20:AT40,AT40)=1,1,""))</f>
        <v/>
      </c>
      <c r="AV40" s="66" t="str">
        <f t="shared" si="10"/>
        <v/>
      </c>
      <c r="AW40" s="66" t="str">
        <f t="shared" si="11"/>
        <v/>
      </c>
      <c r="AX40" s="66" t="str">
        <f>IF(AW40="","",IF(COUNTIF(AW$20:AW40,AW40)=1,1,""))</f>
        <v/>
      </c>
      <c r="AY40" s="66" t="str">
        <f t="shared" si="12"/>
        <v/>
      </c>
      <c r="AZ40" s="66" t="str">
        <f t="shared" si="13"/>
        <v/>
      </c>
      <c r="BA40" s="66" t="str">
        <f>IF(AZ40="","",IF(COUNTIF(AZ$20:AZ40,AZ40)=1,1,""))</f>
        <v/>
      </c>
      <c r="BB40" s="66" t="str">
        <f t="shared" si="14"/>
        <v/>
      </c>
      <c r="BC40" s="66" t="str">
        <f t="shared" si="15"/>
        <v/>
      </c>
      <c r="BD40" s="66" t="str">
        <f>IF(BC40="","",IF(COUNTIF(BC$20:BC40,BC40)=1,1,""))</f>
        <v/>
      </c>
      <c r="BE40" s="66" t="str">
        <f t="shared" si="16"/>
        <v/>
      </c>
      <c r="BF40" s="66" t="str">
        <f t="shared" si="17"/>
        <v/>
      </c>
      <c r="BG40" s="66" t="str">
        <f>IF(BF40="","",IF(COUNTIF(BF$20:BF40,BF40)=1,1,""))</f>
        <v/>
      </c>
      <c r="BH40" s="66" t="str">
        <f t="shared" si="18"/>
        <v/>
      </c>
      <c r="BI40" s="66" t="str">
        <f t="shared" si="19"/>
        <v/>
      </c>
      <c r="BJ40" s="66" t="str">
        <f>IF(BI40="","",IF(COUNTIF(BI$20:BI40,BI40)=1,1,""))</f>
        <v/>
      </c>
      <c r="BK40" s="66" t="str">
        <f t="shared" si="20"/>
        <v/>
      </c>
      <c r="BL40" s="66" t="str">
        <f t="shared" si="21"/>
        <v/>
      </c>
      <c r="BM40" s="66" t="str">
        <f>IF(BL40="","",IF(COUNTIF(BL$20:BL40,BL40)=1,1,""))</f>
        <v/>
      </c>
      <c r="BN40" s="66" t="str">
        <f t="shared" si="22"/>
        <v/>
      </c>
      <c r="BO40" s="66" t="str">
        <f t="shared" si="23"/>
        <v/>
      </c>
      <c r="BP40" s="66" t="str">
        <f>IF(BO40="","",IF(COUNTIF(BO$20:BO40,BO40)=1,1,""))</f>
        <v/>
      </c>
      <c r="BQ40" s="66" t="str">
        <f t="shared" si="24"/>
        <v/>
      </c>
      <c r="BR40" s="66" t="str">
        <f t="shared" si="25"/>
        <v/>
      </c>
      <c r="BS40" s="66" t="str">
        <f>IF(BR40="","",IF(COUNTIF(BR$20:BR40,BR40)=1,1,""))</f>
        <v/>
      </c>
      <c r="BT40" s="66" t="str">
        <f t="shared" si="26"/>
        <v/>
      </c>
      <c r="BU40" s="66" t="str">
        <f t="shared" si="27"/>
        <v/>
      </c>
      <c r="BV40" s="66" t="str">
        <f>IF(BU40="","",IF(COUNTIF(BU$20:BU40,BU40)=1,1,""))</f>
        <v/>
      </c>
      <c r="BW40" s="66" t="str">
        <f t="shared" si="28"/>
        <v/>
      </c>
      <c r="BX40" s="66" t="str">
        <f t="shared" si="29"/>
        <v/>
      </c>
      <c r="BY40" s="66" t="str">
        <f>IF(BX40="","",IF(COUNTIF(BX$20:BX40,BX40)=1,1,""))</f>
        <v/>
      </c>
      <c r="BZ40" s="66" t="str">
        <f t="shared" si="30"/>
        <v/>
      </c>
      <c r="CA40" s="66" t="str">
        <f t="shared" si="31"/>
        <v/>
      </c>
      <c r="CB40" s="66" t="str">
        <f>IF(CA40="","",IF(COUNTIF(CA$20:CA40,CA40)=1,1,""))</f>
        <v/>
      </c>
      <c r="CC40" s="66" t="str">
        <f t="shared" si="32"/>
        <v/>
      </c>
      <c r="CD40" s="66" t="str">
        <f t="shared" si="33"/>
        <v/>
      </c>
      <c r="CE40" s="66" t="str">
        <f>IF(CD40="","",IF(COUNTIF(CD$20:CD40,CD40)=1,1,""))</f>
        <v/>
      </c>
      <c r="CF40" s="66" t="str">
        <f t="shared" si="34"/>
        <v/>
      </c>
      <c r="CG40" s="66" t="str">
        <f t="shared" si="35"/>
        <v/>
      </c>
      <c r="CH40" s="66" t="str">
        <f>IF(CG40="","",IF(COUNTIF(CG$20:CG40,CG40)=1,1,""))</f>
        <v/>
      </c>
      <c r="CI40" s="66" t="str">
        <f t="shared" si="36"/>
        <v/>
      </c>
      <c r="CJ40" s="66" t="str">
        <f t="shared" si="37"/>
        <v/>
      </c>
      <c r="CK40" s="66" t="str">
        <f>IF(CJ40="","",IF(COUNTIF(CJ$20:CJ40,CJ40)=1,1,""))</f>
        <v/>
      </c>
      <c r="CL40" s="66" t="str">
        <f t="shared" si="38"/>
        <v/>
      </c>
      <c r="CM40" s="66" t="str">
        <f t="shared" si="39"/>
        <v/>
      </c>
      <c r="CN40" s="66" t="str">
        <f>IF(CM40="","",IF(COUNTIF(CM$20:CM40,CM40)=1,1,""))</f>
        <v/>
      </c>
      <c r="CO40" s="66" t="str">
        <f t="shared" si="40"/>
        <v/>
      </c>
      <c r="CP40" s="66" t="str">
        <f t="shared" si="41"/>
        <v/>
      </c>
      <c r="CQ40" s="66" t="str">
        <f>IF(CP40="","",IF(COUNTIF(CP$20:CP40,CP40)=1,1,""))</f>
        <v/>
      </c>
      <c r="CR40" s="66" t="str">
        <f t="shared" si="42"/>
        <v/>
      </c>
      <c r="CS40" s="66" t="str">
        <f t="shared" si="43"/>
        <v/>
      </c>
      <c r="CT40" s="66" t="str">
        <f>IF(CS40="","",IF(COUNTIF(CS$20:CS40,CS40)=1,1,""))</f>
        <v/>
      </c>
      <c r="CU40" s="66" t="str">
        <f t="shared" si="44"/>
        <v/>
      </c>
      <c r="CV40" s="66" t="str">
        <f t="shared" si="45"/>
        <v/>
      </c>
      <c r="CW40" s="66" t="str">
        <f>IF(CV40="","",IF(COUNTIF(CV$20:CV40,CV40)=1,1,""))</f>
        <v/>
      </c>
      <c r="CX40" s="66" t="str">
        <f t="shared" si="46"/>
        <v/>
      </c>
      <c r="CY40" s="66" t="str">
        <f t="shared" si="47"/>
        <v/>
      </c>
      <c r="CZ40" s="66" t="str">
        <f>IF(CY40="","",IF(COUNTIF(CY$20:CY40,CY40)=1,1,""))</f>
        <v/>
      </c>
      <c r="DA40" s="66" t="str">
        <f t="shared" si="48"/>
        <v/>
      </c>
      <c r="DB40" s="66" t="str">
        <f t="shared" si="49"/>
        <v/>
      </c>
      <c r="DC40" s="66" t="str">
        <f>IF(DB40="","",IF(COUNTIF(DB$20:DB40,DB40)=1,1,""))</f>
        <v/>
      </c>
      <c r="DD40" s="66" t="str">
        <f t="shared" si="50"/>
        <v/>
      </c>
      <c r="DE40" s="66" t="str">
        <f t="shared" si="51"/>
        <v/>
      </c>
      <c r="DF40" s="66" t="str">
        <f>IF(DE40="","",IF(COUNTIF(DE$20:DE40,DE40)=1,1,""))</f>
        <v/>
      </c>
      <c r="DG40" s="66" t="str">
        <f t="shared" si="52"/>
        <v/>
      </c>
      <c r="DH40" s="66" t="str">
        <f t="shared" si="53"/>
        <v/>
      </c>
      <c r="DI40" s="66" t="str">
        <f>IF(DH40="","",IF(COUNTIF(DH$20:DH40,DH40)=1,1,""))</f>
        <v/>
      </c>
      <c r="DJ40" s="66" t="str">
        <f t="shared" si="54"/>
        <v/>
      </c>
      <c r="DK40" s="66" t="str">
        <f t="shared" si="55"/>
        <v/>
      </c>
      <c r="DL40" s="66" t="str">
        <f>IF(DK40="","",IF(COUNTIF(DK$20:DK40,DK40)=1,1,""))</f>
        <v/>
      </c>
      <c r="DM40" s="66" t="str">
        <f t="shared" si="56"/>
        <v/>
      </c>
      <c r="DN40" s="66" t="str">
        <f t="shared" si="57"/>
        <v/>
      </c>
      <c r="DO40" s="66" t="str">
        <f>IF(DN40="","",IF(COUNTIF(DN$20:DN40,DN40)=1,1,""))</f>
        <v/>
      </c>
      <c r="DP40" s="66" t="str">
        <f t="shared" si="58"/>
        <v/>
      </c>
      <c r="DQ40" s="66" t="str">
        <f t="shared" si="59"/>
        <v/>
      </c>
      <c r="DR40" s="66" t="str">
        <f>IF(DQ40="","",IF(COUNTIF(DQ$20:DQ40,DQ40)=1,1,""))</f>
        <v/>
      </c>
      <c r="DS40" s="66" t="str">
        <f t="shared" si="60"/>
        <v/>
      </c>
      <c r="DT40" s="66" t="str">
        <f t="shared" si="61"/>
        <v/>
      </c>
      <c r="DU40" s="66" t="str">
        <f>IF(DT40="","",IF(COUNTIF(DT$20:DT40,DT40)=1,1,""))</f>
        <v/>
      </c>
      <c r="DV40" s="66" t="str">
        <f t="shared" si="62"/>
        <v/>
      </c>
      <c r="DW40" s="66" t="str">
        <f t="shared" si="63"/>
        <v/>
      </c>
      <c r="DX40" s="66" t="str">
        <f>IF(DW40="","",IF(COUNTIF(DW$20:DW40,DW40)=1,1,""))</f>
        <v/>
      </c>
      <c r="DY40" s="66" t="str">
        <f t="shared" si="64"/>
        <v/>
      </c>
      <c r="DZ40" s="66" t="str">
        <f t="shared" si="65"/>
        <v/>
      </c>
      <c r="EA40" s="66" t="str">
        <f>IF(DZ40="","",IF(COUNTIF(DZ$20:DZ40,DZ40)=1,1,""))</f>
        <v/>
      </c>
      <c r="EB40" s="66" t="str">
        <f t="shared" si="66"/>
        <v/>
      </c>
      <c r="EC40" s="66" t="str">
        <f t="shared" si="67"/>
        <v/>
      </c>
      <c r="ED40" s="66" t="str">
        <f>IF(EC40="","",IF(COUNTIF(EC$20:EC40,EC40)=1,1,""))</f>
        <v/>
      </c>
      <c r="EE40" s="66" t="str">
        <f t="shared" si="68"/>
        <v/>
      </c>
      <c r="EF40" s="66" t="str">
        <f t="shared" si="69"/>
        <v/>
      </c>
      <c r="EG40" s="66" t="str">
        <f>IF(EF40="","",IF(COUNTIF(EF$20:EF40,EF40)=1,1,""))</f>
        <v/>
      </c>
      <c r="EH40" s="66" t="str">
        <f t="shared" si="70"/>
        <v/>
      </c>
      <c r="EI40" s="66" t="str">
        <f t="shared" si="71"/>
        <v/>
      </c>
      <c r="EJ40" s="66" t="str">
        <f>IF(EI40="","",IF(COUNTIF(EI$20:EI40,EI40)=1,1,""))</f>
        <v/>
      </c>
      <c r="EK40" s="66" t="str">
        <f t="shared" si="72"/>
        <v/>
      </c>
      <c r="EL40" s="66" t="str">
        <f t="shared" si="73"/>
        <v/>
      </c>
      <c r="EM40" s="66" t="str">
        <f>IF(EL40="","",IF(COUNTIF(EL$20:EL40,EL40)=1,1,""))</f>
        <v/>
      </c>
      <c r="EN40" s="66" t="str">
        <f t="shared" si="74"/>
        <v/>
      </c>
      <c r="EO40" s="66" t="str">
        <f t="shared" si="75"/>
        <v/>
      </c>
      <c r="EP40" s="66" t="str">
        <f>IF(EO40="","",IF(COUNTIF(EO$20:EO40,EO40)=1,1,""))</f>
        <v/>
      </c>
      <c r="EQ40" s="66" t="str">
        <f t="shared" si="76"/>
        <v/>
      </c>
      <c r="ER40" s="66" t="str">
        <f t="shared" si="77"/>
        <v/>
      </c>
      <c r="ES40" s="66" t="str">
        <f>IF(ER40="","",IF(COUNTIF(ER$20:ER40,ER40)=1,1,""))</f>
        <v/>
      </c>
      <c r="ET40" s="66" t="str">
        <f t="shared" si="78"/>
        <v/>
      </c>
      <c r="EU40" s="66" t="str">
        <f t="shared" si="79"/>
        <v/>
      </c>
      <c r="EV40" s="66" t="str">
        <f>IF(EU40="","",IF(COUNTIF(EU$20:EU40,EU40)=1,1,""))</f>
        <v/>
      </c>
      <c r="EW40" s="66" t="str">
        <f t="shared" si="80"/>
        <v/>
      </c>
      <c r="EX40" s="66" t="str">
        <f t="shared" si="81"/>
        <v/>
      </c>
      <c r="EY40" s="66" t="str">
        <f>IF(EX40="","",IF(COUNTIF(EX$20:EX40,EX40)=1,1,""))</f>
        <v/>
      </c>
      <c r="EZ40" s="66" t="str">
        <f t="shared" si="82"/>
        <v/>
      </c>
      <c r="FA40" s="66" t="str">
        <f t="shared" si="83"/>
        <v/>
      </c>
      <c r="FB40" s="66" t="str">
        <f>IF(FA40="","",IF(COUNTIF(FA$20:FA40,FA40)=1,1,""))</f>
        <v/>
      </c>
      <c r="FC40" s="66" t="str">
        <f t="shared" si="84"/>
        <v/>
      </c>
      <c r="FD40" s="66" t="str">
        <f t="shared" si="85"/>
        <v/>
      </c>
      <c r="FE40" s="66" t="str">
        <f>IF(FD40="","",IF(COUNTIF(FD$20:FD40,FD40)=1,1,""))</f>
        <v/>
      </c>
      <c r="FF40" s="66" t="str">
        <f t="shared" si="86"/>
        <v/>
      </c>
      <c r="FG40" s="66" t="str">
        <f t="shared" si="87"/>
        <v/>
      </c>
      <c r="FH40" s="66" t="str">
        <f>IF(FG40="","",IF(COUNTIF(FG$20:FG40,FG40)=1,1,""))</f>
        <v/>
      </c>
      <c r="FI40" s="66" t="str">
        <f t="shared" si="88"/>
        <v/>
      </c>
      <c r="FJ40" s="66" t="str">
        <f t="shared" si="89"/>
        <v/>
      </c>
      <c r="FK40" s="66" t="str">
        <f>IF(FJ40="","",IF(COUNTIF(FJ$20:FJ40,FJ40)=1,1,""))</f>
        <v/>
      </c>
      <c r="FL40" s="66" t="str">
        <f t="shared" si="90"/>
        <v/>
      </c>
      <c r="FM40" s="66" t="str">
        <f t="shared" si="91"/>
        <v/>
      </c>
      <c r="FN40" s="66" t="str">
        <f>IF(FM40="","",IF(COUNTIF(FM$20:FM40,FM40)=1,1,""))</f>
        <v/>
      </c>
      <c r="FO40" s="66" t="str">
        <f t="shared" si="92"/>
        <v/>
      </c>
      <c r="FP40" s="66" t="str">
        <f t="shared" si="93"/>
        <v/>
      </c>
      <c r="FQ40" s="66" t="str">
        <f>IF(FP40="","",IF(COUNTIF(FP$20:FP40,FP40)=1,1,""))</f>
        <v/>
      </c>
      <c r="FR40" s="66" t="str">
        <f t="shared" si="94"/>
        <v/>
      </c>
      <c r="FS40" s="66" t="str">
        <f t="shared" si="95"/>
        <v/>
      </c>
      <c r="FT40" s="66" t="str">
        <f>IF(FS40="","",IF(COUNTIF(FS$20:FS40,FS40)=1,1,""))</f>
        <v/>
      </c>
      <c r="FU40" s="66" t="str">
        <f t="shared" si="96"/>
        <v/>
      </c>
      <c r="FV40" s="66" t="str">
        <f t="shared" si="97"/>
        <v/>
      </c>
      <c r="FW40" s="66" t="str">
        <f>IF(FV40="","",IF(COUNTIF(FV$20:FV40,FV40)=1,1,""))</f>
        <v/>
      </c>
      <c r="FX40" s="66" t="str">
        <f t="shared" si="98"/>
        <v/>
      </c>
      <c r="FY40" s="66" t="str">
        <f t="shared" si="99"/>
        <v/>
      </c>
      <c r="FZ40" s="66" t="str">
        <f>IF(FY40="","",IF(COUNTIF(FY$20:FY40,FY40)=1,1,""))</f>
        <v/>
      </c>
      <c r="GA40" s="66" t="str">
        <f t="shared" si="100"/>
        <v/>
      </c>
      <c r="GB40" s="66" t="str">
        <f t="shared" si="101"/>
        <v/>
      </c>
      <c r="GC40" s="66" t="str">
        <f>IF(GB40="","",IF(COUNTIF(GB$20:GB40,GB40)=1,1,""))</f>
        <v/>
      </c>
      <c r="GD40" s="66" t="str">
        <f t="shared" si="102"/>
        <v/>
      </c>
      <c r="GE40" s="66" t="str">
        <f t="shared" si="103"/>
        <v/>
      </c>
      <c r="GF40" s="66" t="str">
        <f>IF(GE40="","",IF(COUNTIF(GE$20:GE40,GE40)=1,1,""))</f>
        <v/>
      </c>
      <c r="GG40" s="66" t="str">
        <f t="shared" si="104"/>
        <v/>
      </c>
      <c r="GH40" s="66" t="str">
        <f t="shared" si="105"/>
        <v/>
      </c>
      <c r="GI40" s="66" t="str">
        <f>IF(GH40="","",IF(COUNTIF(GH$20:GH40,GH40)=1,1,""))</f>
        <v/>
      </c>
      <c r="GJ40" s="66" t="str">
        <f t="shared" si="106"/>
        <v/>
      </c>
      <c r="GK40" s="66" t="str">
        <f t="shared" si="107"/>
        <v/>
      </c>
      <c r="GL40" s="66" t="str">
        <f>IF(GK40="","",IF(COUNTIF(GK$20:GK40,GK40)=1,1,""))</f>
        <v/>
      </c>
      <c r="GM40" s="66" t="str">
        <f t="shared" si="108"/>
        <v/>
      </c>
      <c r="GN40" s="66" t="str">
        <f t="shared" si="109"/>
        <v/>
      </c>
      <c r="GO40" s="66" t="str">
        <f>IF(GN40="","",IF(COUNTIF(GN$20:GN40,GN40)=1,1,""))</f>
        <v/>
      </c>
      <c r="GP40" s="66" t="str">
        <f t="shared" si="110"/>
        <v/>
      </c>
      <c r="GQ40" s="66" t="str">
        <f t="shared" si="111"/>
        <v/>
      </c>
      <c r="GR40" s="66" t="str">
        <f>IF(GQ40="","",IF(COUNTIF(GQ$20:GQ40,GQ40)=1,1,""))</f>
        <v/>
      </c>
      <c r="GS40" s="66" t="str">
        <f t="shared" si="112"/>
        <v/>
      </c>
      <c r="GT40" s="66" t="str">
        <f t="shared" si="113"/>
        <v/>
      </c>
      <c r="GU40" s="66" t="str">
        <f>IF(GT40="","",IF(COUNTIF(GT$20:GT40,GT40)=1,1,""))</f>
        <v/>
      </c>
      <c r="GV40" s="66" t="str">
        <f t="shared" si="114"/>
        <v/>
      </c>
      <c r="GW40" s="66" t="str">
        <f t="shared" si="115"/>
        <v/>
      </c>
      <c r="GX40" s="66" t="str">
        <f>IF(GW40="","",IF(COUNTIF(GW$20:GW40,GW40)=1,1,""))</f>
        <v/>
      </c>
      <c r="GY40" s="66" t="str">
        <f t="shared" si="116"/>
        <v/>
      </c>
      <c r="GZ40" s="66" t="str">
        <f t="shared" si="117"/>
        <v/>
      </c>
      <c r="HA40" s="66" t="str">
        <f>IF(GZ40="","",IF(COUNTIF(GZ$20:GZ40,GZ40)=1,1,""))</f>
        <v/>
      </c>
      <c r="HB40" s="66" t="str">
        <f t="shared" si="118"/>
        <v/>
      </c>
      <c r="HC40" s="66" t="str">
        <f t="shared" si="119"/>
        <v/>
      </c>
      <c r="HD40" s="66" t="str">
        <f>IF(HC40="","",IF(COUNTIF(HC$20:HC40,HC40)=1,1,""))</f>
        <v/>
      </c>
      <c r="HE40" s="66" t="str">
        <f t="shared" si="120"/>
        <v/>
      </c>
      <c r="HF40" s="66" t="str">
        <f t="shared" si="121"/>
        <v/>
      </c>
      <c r="HG40" s="66" t="str">
        <f>IF(HF40="","",IF(COUNTIF(HF$20:HF40,HF40)=1,1,""))</f>
        <v/>
      </c>
      <c r="HH40" s="66" t="str">
        <f t="shared" si="122"/>
        <v/>
      </c>
      <c r="HI40" s="66" t="str">
        <f t="shared" si="123"/>
        <v/>
      </c>
      <c r="HJ40" s="66" t="str">
        <f>IF(HI40="","",IF(COUNTIF(HI$20:HI40,HI40)=1,1,""))</f>
        <v/>
      </c>
      <c r="HK40" s="66" t="str">
        <f t="shared" si="124"/>
        <v/>
      </c>
      <c r="HL40" s="66" t="str">
        <f t="shared" si="125"/>
        <v/>
      </c>
      <c r="HM40" s="66" t="str">
        <f>IF(HL40="","",IF(COUNTIF(HL$20:HL40,HL40)=1,1,""))</f>
        <v/>
      </c>
      <c r="HN40" s="66" t="str">
        <f t="shared" si="126"/>
        <v/>
      </c>
      <c r="HO40" s="66" t="str">
        <f t="shared" si="127"/>
        <v/>
      </c>
      <c r="HP40" s="66" t="str">
        <f>IF(HO40="","",IF(COUNTIF(HO$20:HO40,HO40)=1,1,""))</f>
        <v/>
      </c>
      <c r="HQ40" s="66" t="str">
        <f t="shared" si="128"/>
        <v/>
      </c>
      <c r="HR40" s="66" t="str">
        <f t="shared" si="129"/>
        <v/>
      </c>
      <c r="HS40" s="66" t="str">
        <f>IF(HR40="","",IF(COUNTIF(HR$20:HR40,HR40)=1,1,""))</f>
        <v/>
      </c>
      <c r="HT40" s="66" t="str">
        <f t="shared" si="130"/>
        <v/>
      </c>
      <c r="HU40" s="66" t="str">
        <f t="shared" si="131"/>
        <v/>
      </c>
      <c r="HV40" s="66" t="str">
        <f>IF(HU40="","",IF(COUNTIF(HU$20:HU40,HU40)=1,1,""))</f>
        <v/>
      </c>
      <c r="HW40" s="66" t="str">
        <f t="shared" si="132"/>
        <v/>
      </c>
      <c r="HX40" s="66" t="str">
        <f t="shared" si="133"/>
        <v/>
      </c>
      <c r="HY40" s="66" t="str">
        <f>IF(HX40="","",IF(COUNTIF(HX$20:HX40,HX40)=1,1,""))</f>
        <v/>
      </c>
      <c r="HZ40" s="66" t="str">
        <f t="shared" si="134"/>
        <v/>
      </c>
      <c r="IA40" s="66" t="str">
        <f t="shared" si="135"/>
        <v/>
      </c>
      <c r="IB40" s="66" t="str">
        <f>IF(IA40="","",IF(COUNTIF(IA$20:IA40,IA40)=1,1,""))</f>
        <v/>
      </c>
      <c r="IC40" s="66" t="str">
        <f t="shared" si="136"/>
        <v/>
      </c>
      <c r="ID40" s="66" t="str">
        <f t="shared" si="137"/>
        <v/>
      </c>
      <c r="IE40" s="66" t="str">
        <f>IF(ID40="","",IF(COUNTIF(ID$20:ID40,ID40)=1,1,""))</f>
        <v/>
      </c>
      <c r="IF40" s="66" t="str">
        <f t="shared" si="138"/>
        <v/>
      </c>
      <c r="IG40" s="66" t="str">
        <f t="shared" si="139"/>
        <v/>
      </c>
      <c r="IH40" s="66" t="str">
        <f>IF(IG40="","",IF(COUNTIF(IG$20:IG40,IG40)=1,1,""))</f>
        <v/>
      </c>
      <c r="II40" s="66" t="str">
        <f t="shared" si="140"/>
        <v/>
      </c>
      <c r="IJ40" s="66" t="str">
        <f t="shared" si="141"/>
        <v/>
      </c>
      <c r="IK40" s="66" t="str">
        <f>IF(IJ40="","",IF(COUNTIF(IJ$20:IJ40,IJ40)=1,1,""))</f>
        <v/>
      </c>
      <c r="IL40" s="66" t="str">
        <f t="shared" si="142"/>
        <v/>
      </c>
      <c r="IM40" s="66" t="str">
        <f t="shared" si="143"/>
        <v/>
      </c>
      <c r="IN40" s="66" t="str">
        <f>IF(IM40="","",IF(COUNTIF(IM$20:IM40,IM40)=1,1,""))</f>
        <v/>
      </c>
      <c r="IO40" s="66" t="str">
        <f t="shared" si="144"/>
        <v/>
      </c>
      <c r="IP40" s="66" t="str">
        <f t="shared" si="145"/>
        <v/>
      </c>
      <c r="IQ40" s="66" t="str">
        <f>IF(IP40="","",IF(COUNTIF(IP$20:IP40,IP40)=1,1,""))</f>
        <v/>
      </c>
      <c r="IR40" s="66" t="str">
        <f t="shared" si="146"/>
        <v/>
      </c>
      <c r="IS40" s="66" t="str">
        <f t="shared" si="147"/>
        <v/>
      </c>
      <c r="IT40" s="66" t="str">
        <f>IF(IS40="","",IF(COUNTIF(IS$20:IS40,IS40)=1,1,""))</f>
        <v/>
      </c>
      <c r="IU40" s="66" t="str">
        <f t="shared" si="148"/>
        <v/>
      </c>
      <c r="IV40" s="66" t="str">
        <f t="shared" si="149"/>
        <v/>
      </c>
      <c r="IW40" s="66" t="str">
        <f>IF(IV40="","",IF(COUNTIF(IV$20:IV40,IV40)=1,1,""))</f>
        <v/>
      </c>
      <c r="IX40" s="66" t="str">
        <f t="shared" si="150"/>
        <v/>
      </c>
      <c r="IY40" s="66" t="str">
        <f t="shared" si="151"/>
        <v/>
      </c>
      <c r="IZ40" s="66" t="str">
        <f>IF(IY40="","",IF(COUNTIF(IY$20:IY40,IY40)=1,1,""))</f>
        <v/>
      </c>
      <c r="JA40" s="66" t="str">
        <f t="shared" si="152"/>
        <v/>
      </c>
      <c r="JB40" s="66" t="str">
        <f t="shared" si="153"/>
        <v/>
      </c>
      <c r="JC40" s="66" t="str">
        <f>IF(JB40="","",IF(COUNTIF(JB$20:JB40,JB40)=1,1,""))</f>
        <v/>
      </c>
      <c r="JD40" s="66" t="str">
        <f t="shared" si="154"/>
        <v/>
      </c>
      <c r="JE40" s="66" t="str">
        <f t="shared" si="155"/>
        <v/>
      </c>
      <c r="JF40" s="66" t="str">
        <f>IF(JE40="","",IF(COUNTIF(JE$20:JE40,JE40)=1,1,""))</f>
        <v/>
      </c>
      <c r="JG40" s="66" t="str">
        <f t="shared" si="156"/>
        <v/>
      </c>
      <c r="JH40" s="66" t="str">
        <f t="shared" si="157"/>
        <v/>
      </c>
      <c r="JI40" s="66" t="str">
        <f>IF(JH40="","",IF(COUNTIF(JH$20:JH40,JH40)=1,1,""))</f>
        <v/>
      </c>
      <c r="JJ40" s="66" t="str">
        <f t="shared" si="158"/>
        <v/>
      </c>
      <c r="JK40" s="66" t="str">
        <f t="shared" si="159"/>
        <v/>
      </c>
      <c r="JL40" s="66" t="str">
        <f>IF(JK40="","",IF(COUNTIF(JK$20:JK40,JK40)=1,1,""))</f>
        <v/>
      </c>
      <c r="JM40" s="66" t="str">
        <f t="shared" si="160"/>
        <v/>
      </c>
      <c r="JN40" s="66" t="str">
        <f t="shared" si="161"/>
        <v/>
      </c>
      <c r="JO40" s="66" t="str">
        <f>IF(JN40="","",IF(COUNTIF(JN$20:JN40,JN40)=1,1,""))</f>
        <v/>
      </c>
      <c r="JP40" s="66" t="str">
        <f t="shared" si="162"/>
        <v/>
      </c>
      <c r="JQ40" s="66" t="str">
        <f t="shared" si="163"/>
        <v/>
      </c>
      <c r="JR40" s="66" t="str">
        <f>IF(JQ40="","",IF(COUNTIF(JQ$20:JQ40,JQ40)=1,1,""))</f>
        <v/>
      </c>
      <c r="JS40" s="66" t="str">
        <f t="shared" si="164"/>
        <v/>
      </c>
      <c r="JT40" s="66" t="str">
        <f t="shared" si="165"/>
        <v/>
      </c>
      <c r="JU40" s="66" t="str">
        <f>IF(JT40="","",IF(COUNTIF(JT$20:JT40,JT40)=1,1,""))</f>
        <v/>
      </c>
      <c r="JV40" s="66" t="str">
        <f t="shared" si="166"/>
        <v/>
      </c>
      <c r="JW40" s="66" t="str">
        <f t="shared" si="167"/>
        <v/>
      </c>
      <c r="JX40" s="66" t="str">
        <f>IF(JW40="","",IF(COUNTIF(JW$20:JW40,JW40)=1,1,""))</f>
        <v/>
      </c>
      <c r="JY40" s="66" t="str">
        <f t="shared" si="168"/>
        <v/>
      </c>
      <c r="JZ40" s="66" t="str">
        <f t="shared" si="169"/>
        <v/>
      </c>
      <c r="KA40" s="66" t="str">
        <f>IF(JZ40="","",IF(COUNTIF(JZ$20:JZ40,JZ40)=1,1,""))</f>
        <v/>
      </c>
      <c r="KB40" s="66" t="str">
        <f t="shared" si="170"/>
        <v/>
      </c>
      <c r="KC40" s="66" t="str">
        <f t="shared" si="171"/>
        <v/>
      </c>
      <c r="KD40" s="66" t="str">
        <f>IF(KC40="","",IF(COUNTIF(KC$20:KC40,KC40)=1,1,""))</f>
        <v/>
      </c>
      <c r="KE40" s="66" t="str">
        <f t="shared" si="172"/>
        <v/>
      </c>
      <c r="KF40" s="66" t="str">
        <f t="shared" si="173"/>
        <v/>
      </c>
      <c r="KG40" s="66" t="str">
        <f>IF(KF40="","",IF(COUNTIF(KF$20:KF40,KF40)=1,1,""))</f>
        <v/>
      </c>
      <c r="KH40" s="66" t="str">
        <f t="shared" si="174"/>
        <v/>
      </c>
      <c r="KI40" s="66" t="str">
        <f t="shared" si="175"/>
        <v/>
      </c>
      <c r="KJ40" s="66" t="str">
        <f>IF(KI40="","",IF(COUNTIF(KI$20:KI40,KI40)=1,1,""))</f>
        <v/>
      </c>
      <c r="KK40" s="66" t="str">
        <f t="shared" si="176"/>
        <v/>
      </c>
      <c r="KL40" s="66" t="str">
        <f t="shared" si="177"/>
        <v/>
      </c>
      <c r="KM40" s="66" t="str">
        <f>IF(KL40="","",IF(COUNTIF(KL$20:KL40,KL40)=1,1,""))</f>
        <v/>
      </c>
      <c r="KN40" s="66" t="str">
        <f t="shared" si="178"/>
        <v/>
      </c>
      <c r="KO40" s="66" t="str">
        <f t="shared" si="179"/>
        <v/>
      </c>
      <c r="KP40" s="66" t="str">
        <f>IF(KO40="","",IF(COUNTIF(KO$20:KO40,KO40)=1,1,""))</f>
        <v/>
      </c>
      <c r="KQ40" s="66" t="str">
        <f t="shared" si="180"/>
        <v/>
      </c>
      <c r="KR40" s="66" t="str">
        <f t="shared" si="181"/>
        <v/>
      </c>
      <c r="KS40" s="66" t="str">
        <f>IF(KR40="","",IF(COUNTIF(KR$20:KR40,KR40)=1,1,""))</f>
        <v/>
      </c>
      <c r="KT40" s="66" t="str">
        <f t="shared" si="182"/>
        <v/>
      </c>
      <c r="KU40" s="66" t="str">
        <f t="shared" si="183"/>
        <v/>
      </c>
      <c r="KV40" s="66" t="str">
        <f>IF(KU40="","",IF(COUNTIF(KU$20:KU40,KU40)=1,1,""))</f>
        <v/>
      </c>
      <c r="KW40" s="66" t="str">
        <f t="shared" si="184"/>
        <v/>
      </c>
      <c r="KX40" s="66" t="str">
        <f t="shared" si="185"/>
        <v/>
      </c>
      <c r="KY40" s="66" t="str">
        <f>IF(KX40="","",IF(COUNTIF(KX$20:KX40,KX40)=1,1,""))</f>
        <v/>
      </c>
      <c r="KZ40" s="66" t="str">
        <f t="shared" si="186"/>
        <v/>
      </c>
      <c r="LA40" s="66" t="str">
        <f t="shared" si="187"/>
        <v/>
      </c>
      <c r="LB40" s="66" t="str">
        <f>IF(LA40="","",IF(COUNTIF(LA$20:LA40,LA40)=1,1,""))</f>
        <v/>
      </c>
      <c r="LC40" s="66" t="str">
        <f t="shared" si="188"/>
        <v/>
      </c>
      <c r="LD40" s="66" t="str">
        <f t="shared" si="189"/>
        <v/>
      </c>
      <c r="LE40" s="66" t="str">
        <f>IF(LD40="","",IF(COUNTIF(LD$20:LD40,LD40)=1,1,""))</f>
        <v/>
      </c>
      <c r="LF40" s="66" t="str">
        <f t="shared" si="190"/>
        <v/>
      </c>
      <c r="LG40" s="66" t="str">
        <f t="shared" si="191"/>
        <v/>
      </c>
      <c r="LH40" s="66" t="str">
        <f>IF(LG40="","",IF(COUNTIF(LG$20:LG40,LG40)=1,1,""))</f>
        <v/>
      </c>
      <c r="LI40" s="66" t="str">
        <f t="shared" si="192"/>
        <v/>
      </c>
      <c r="LJ40" s="66" t="str">
        <f t="shared" si="193"/>
        <v/>
      </c>
      <c r="LK40" s="66" t="str">
        <f>IF(LJ40="","",IF(COUNTIF(LJ$20:LJ40,LJ40)=1,1,""))</f>
        <v/>
      </c>
      <c r="LL40" s="66" t="str">
        <f t="shared" si="194"/>
        <v/>
      </c>
      <c r="LM40" s="66" t="str">
        <f t="shared" si="195"/>
        <v/>
      </c>
      <c r="LN40" s="66" t="str">
        <f>IF(LM40="","",IF(COUNTIF(LM$20:LM40,LM40)=1,1,""))</f>
        <v/>
      </c>
      <c r="LO40" s="66" t="str">
        <f t="shared" si="196"/>
        <v/>
      </c>
      <c r="LP40" s="66" t="str">
        <f t="shared" si="197"/>
        <v/>
      </c>
      <c r="LQ40" s="66" t="str">
        <f>IF(LP40="","",IF(COUNTIF(LP$20:LP40,LP40)=1,1,""))</f>
        <v/>
      </c>
      <c r="LR40" s="66" t="str">
        <f t="shared" si="198"/>
        <v/>
      </c>
      <c r="LS40" s="66" t="str">
        <f t="shared" si="199"/>
        <v/>
      </c>
      <c r="LT40" s="66" t="str">
        <f>IF(LS40="","",IF(COUNTIF(LS$20:LS40,LS40)=1,1,""))</f>
        <v/>
      </c>
      <c r="LU40" s="66" t="str">
        <f t="shared" si="200"/>
        <v/>
      </c>
      <c r="LV40" s="66" t="str">
        <f t="shared" si="201"/>
        <v/>
      </c>
      <c r="LW40" s="66" t="str">
        <f>IF(LV40="","",IF(COUNTIF(LV$20:LV40,LV40)=1,1,""))</f>
        <v/>
      </c>
      <c r="LX40" s="66" t="str">
        <f t="shared" si="202"/>
        <v/>
      </c>
      <c r="LY40" s="66" t="str">
        <f t="shared" si="203"/>
        <v/>
      </c>
      <c r="LZ40" s="66" t="str">
        <f>IF(LY40="","",IF(COUNTIF(LY$20:LY40,LY40)=1,1,""))</f>
        <v/>
      </c>
      <c r="MA40" s="66" t="str">
        <f t="shared" si="204"/>
        <v/>
      </c>
      <c r="MB40" s="66" t="str">
        <f t="shared" si="205"/>
        <v/>
      </c>
      <c r="MC40" s="66" t="str">
        <f>IF(MB40="","",IF(COUNTIF(MB$20:MB40,MB40)=1,1,""))</f>
        <v/>
      </c>
      <c r="MD40" s="66" t="str">
        <f t="shared" si="206"/>
        <v/>
      </c>
      <c r="ME40" s="66" t="str">
        <f t="shared" si="207"/>
        <v/>
      </c>
      <c r="MF40" s="66" t="str">
        <f>IF(ME40="","",IF(COUNTIF(ME$20:ME40,ME40)=1,1,""))</f>
        <v/>
      </c>
      <c r="MG40" s="66" t="str">
        <f t="shared" si="208"/>
        <v/>
      </c>
      <c r="MH40" s="66" t="str">
        <f t="shared" si="209"/>
        <v/>
      </c>
      <c r="MI40" s="66" t="str">
        <f>IF(MH40="","",IF(COUNTIF(MH$20:MH40,MH40)=1,1,""))</f>
        <v/>
      </c>
      <c r="MJ40" s="66" t="str">
        <f t="shared" si="210"/>
        <v/>
      </c>
      <c r="MK40" s="66" t="str">
        <f t="shared" si="211"/>
        <v/>
      </c>
      <c r="ML40" s="66" t="str">
        <f>IF(MK40="","",IF(COUNTIF(MK$20:MK40,MK40)=1,1,""))</f>
        <v/>
      </c>
      <c r="MM40" s="66" t="str">
        <f t="shared" si="212"/>
        <v/>
      </c>
      <c r="MN40" s="66" t="str">
        <f t="shared" si="213"/>
        <v/>
      </c>
      <c r="MO40" s="66" t="str">
        <f>IF(MN40="","",IF(COUNTIF(MN$20:MN40,MN40)=1,1,""))</f>
        <v/>
      </c>
      <c r="MP40" s="66" t="str">
        <f t="shared" si="214"/>
        <v/>
      </c>
      <c r="MQ40" s="66" t="str">
        <f t="shared" si="215"/>
        <v/>
      </c>
      <c r="MR40" s="66" t="str">
        <f>IF(MQ40="","",IF(COUNTIF(MQ$20:MQ40,MQ40)=1,1,""))</f>
        <v/>
      </c>
      <c r="MS40" s="66" t="str">
        <f t="shared" si="216"/>
        <v/>
      </c>
      <c r="MT40" s="66" t="str">
        <f t="shared" si="217"/>
        <v/>
      </c>
      <c r="MU40" s="66" t="str">
        <f>IF(MT40="","",IF(COUNTIF(MT$20:MT40,MT40)=1,1,""))</f>
        <v/>
      </c>
      <c r="MV40" s="66" t="str">
        <f t="shared" si="218"/>
        <v/>
      </c>
      <c r="MW40" s="66" t="str">
        <f t="shared" si="219"/>
        <v/>
      </c>
      <c r="MX40" s="66" t="str">
        <f>IF(MW40="","",IF(COUNTIF(MW$20:MW40,MW40)=1,1,""))</f>
        <v/>
      </c>
      <c r="MY40" s="66" t="str">
        <f t="shared" si="220"/>
        <v/>
      </c>
      <c r="MZ40" s="66" t="str">
        <f t="shared" si="221"/>
        <v/>
      </c>
      <c r="NA40" s="66" t="str">
        <f>IF(MZ40="","",IF(COUNTIF(MZ$20:MZ40,MZ40)=1,1,""))</f>
        <v/>
      </c>
      <c r="NB40" s="66" t="str">
        <f t="shared" si="222"/>
        <v/>
      </c>
    </row>
    <row r="41" spans="2:366" s="66" customFormat="1">
      <c r="B41" s="67">
        <f t="shared" si="223"/>
        <v>22</v>
      </c>
      <c r="C41" s="56"/>
      <c r="D41" s="57"/>
      <c r="E41" s="58"/>
      <c r="F41" s="75"/>
      <c r="G41" s="87"/>
      <c r="H41" s="88"/>
      <c r="I41" s="89" t="str">
        <f t="shared" si="224"/>
        <v/>
      </c>
      <c r="J41" s="90"/>
      <c r="K41" s="91" t="str">
        <f t="shared" si="0"/>
        <v/>
      </c>
      <c r="L41" s="89" t="str">
        <f t="shared" si="6"/>
        <v/>
      </c>
      <c r="M41" s="92" t="str">
        <f t="shared" si="1"/>
        <v/>
      </c>
      <c r="N41" s="59"/>
      <c r="O41" s="60"/>
      <c r="P41" s="60"/>
      <c r="Q41" s="60"/>
      <c r="R41" s="60"/>
      <c r="S41" s="93"/>
      <c r="T41" s="93"/>
      <c r="U41" s="93"/>
      <c r="V41" s="93"/>
      <c r="W41" s="93"/>
      <c r="X41" s="93"/>
      <c r="Y41" s="93"/>
      <c r="Z41" s="93"/>
      <c r="AA41" s="93"/>
      <c r="AB41" s="93"/>
      <c r="AC41" s="93"/>
      <c r="AD41" s="93"/>
      <c r="AE41" s="93"/>
      <c r="AF41" s="93"/>
      <c r="AG41" s="93"/>
      <c r="AH41" s="93"/>
      <c r="AI41" s="93"/>
      <c r="AJ41" s="93"/>
      <c r="AK41" s="93"/>
      <c r="AL41" s="93"/>
      <c r="AM41" s="93"/>
      <c r="AN41" s="61"/>
      <c r="AP41" s="66" t="str">
        <f t="shared" si="225"/>
        <v/>
      </c>
      <c r="AQ41" s="66" t="str">
        <f t="shared" si="7"/>
        <v/>
      </c>
      <c r="AR41" s="66" t="str">
        <f>IF(AQ41="","",IF(COUNTIF(AQ$20:AQ41,AQ41)=1,1,""))</f>
        <v/>
      </c>
      <c r="AS41" s="66" t="str">
        <f t="shared" si="8"/>
        <v/>
      </c>
      <c r="AT41" s="66" t="str">
        <f t="shared" si="9"/>
        <v/>
      </c>
      <c r="AU41" s="66" t="str">
        <f>IF(AT41="","",IF(COUNTIF(AT$20:AT41,AT41)=1,1,""))</f>
        <v/>
      </c>
      <c r="AV41" s="66" t="str">
        <f t="shared" si="10"/>
        <v/>
      </c>
      <c r="AW41" s="66" t="str">
        <f t="shared" si="11"/>
        <v/>
      </c>
      <c r="AX41" s="66" t="str">
        <f>IF(AW41="","",IF(COUNTIF(AW$20:AW41,AW41)=1,1,""))</f>
        <v/>
      </c>
      <c r="AY41" s="66" t="str">
        <f t="shared" si="12"/>
        <v/>
      </c>
      <c r="AZ41" s="66" t="str">
        <f t="shared" si="13"/>
        <v/>
      </c>
      <c r="BA41" s="66" t="str">
        <f>IF(AZ41="","",IF(COUNTIF(AZ$20:AZ41,AZ41)=1,1,""))</f>
        <v/>
      </c>
      <c r="BB41" s="66" t="str">
        <f t="shared" si="14"/>
        <v/>
      </c>
      <c r="BC41" s="66" t="str">
        <f t="shared" si="15"/>
        <v/>
      </c>
      <c r="BD41" s="66" t="str">
        <f>IF(BC41="","",IF(COUNTIF(BC$20:BC41,BC41)=1,1,""))</f>
        <v/>
      </c>
      <c r="BE41" s="66" t="str">
        <f t="shared" si="16"/>
        <v/>
      </c>
      <c r="BF41" s="66" t="str">
        <f t="shared" si="17"/>
        <v/>
      </c>
      <c r="BG41" s="66" t="str">
        <f>IF(BF41="","",IF(COUNTIF(BF$20:BF41,BF41)=1,1,""))</f>
        <v/>
      </c>
      <c r="BH41" s="66" t="str">
        <f t="shared" si="18"/>
        <v/>
      </c>
      <c r="BI41" s="66" t="str">
        <f t="shared" si="19"/>
        <v/>
      </c>
      <c r="BJ41" s="66" t="str">
        <f>IF(BI41="","",IF(COUNTIF(BI$20:BI41,BI41)=1,1,""))</f>
        <v/>
      </c>
      <c r="BK41" s="66" t="str">
        <f t="shared" si="20"/>
        <v/>
      </c>
      <c r="BL41" s="66" t="str">
        <f t="shared" si="21"/>
        <v/>
      </c>
      <c r="BM41" s="66" t="str">
        <f>IF(BL41="","",IF(COUNTIF(BL$20:BL41,BL41)=1,1,""))</f>
        <v/>
      </c>
      <c r="BN41" s="66" t="str">
        <f t="shared" si="22"/>
        <v/>
      </c>
      <c r="BO41" s="66" t="str">
        <f t="shared" si="23"/>
        <v/>
      </c>
      <c r="BP41" s="66" t="str">
        <f>IF(BO41="","",IF(COUNTIF(BO$20:BO41,BO41)=1,1,""))</f>
        <v/>
      </c>
      <c r="BQ41" s="66" t="str">
        <f t="shared" si="24"/>
        <v/>
      </c>
      <c r="BR41" s="66" t="str">
        <f t="shared" si="25"/>
        <v/>
      </c>
      <c r="BS41" s="66" t="str">
        <f>IF(BR41="","",IF(COUNTIF(BR$20:BR41,BR41)=1,1,""))</f>
        <v/>
      </c>
      <c r="BT41" s="66" t="str">
        <f t="shared" si="26"/>
        <v/>
      </c>
      <c r="BU41" s="66" t="str">
        <f t="shared" si="27"/>
        <v/>
      </c>
      <c r="BV41" s="66" t="str">
        <f>IF(BU41="","",IF(COUNTIF(BU$20:BU41,BU41)=1,1,""))</f>
        <v/>
      </c>
      <c r="BW41" s="66" t="str">
        <f t="shared" si="28"/>
        <v/>
      </c>
      <c r="BX41" s="66" t="str">
        <f t="shared" si="29"/>
        <v/>
      </c>
      <c r="BY41" s="66" t="str">
        <f>IF(BX41="","",IF(COUNTIF(BX$20:BX41,BX41)=1,1,""))</f>
        <v/>
      </c>
      <c r="BZ41" s="66" t="str">
        <f t="shared" si="30"/>
        <v/>
      </c>
      <c r="CA41" s="66" t="str">
        <f t="shared" si="31"/>
        <v/>
      </c>
      <c r="CB41" s="66" t="str">
        <f>IF(CA41="","",IF(COUNTIF(CA$20:CA41,CA41)=1,1,""))</f>
        <v/>
      </c>
      <c r="CC41" s="66" t="str">
        <f t="shared" si="32"/>
        <v/>
      </c>
      <c r="CD41" s="66" t="str">
        <f t="shared" si="33"/>
        <v/>
      </c>
      <c r="CE41" s="66" t="str">
        <f>IF(CD41="","",IF(COUNTIF(CD$20:CD41,CD41)=1,1,""))</f>
        <v/>
      </c>
      <c r="CF41" s="66" t="str">
        <f t="shared" si="34"/>
        <v/>
      </c>
      <c r="CG41" s="66" t="str">
        <f t="shared" si="35"/>
        <v/>
      </c>
      <c r="CH41" s="66" t="str">
        <f>IF(CG41="","",IF(COUNTIF(CG$20:CG41,CG41)=1,1,""))</f>
        <v/>
      </c>
      <c r="CI41" s="66" t="str">
        <f t="shared" si="36"/>
        <v/>
      </c>
      <c r="CJ41" s="66" t="str">
        <f t="shared" si="37"/>
        <v/>
      </c>
      <c r="CK41" s="66" t="str">
        <f>IF(CJ41="","",IF(COUNTIF(CJ$20:CJ41,CJ41)=1,1,""))</f>
        <v/>
      </c>
      <c r="CL41" s="66" t="str">
        <f t="shared" si="38"/>
        <v/>
      </c>
      <c r="CM41" s="66" t="str">
        <f t="shared" si="39"/>
        <v/>
      </c>
      <c r="CN41" s="66" t="str">
        <f>IF(CM41="","",IF(COUNTIF(CM$20:CM41,CM41)=1,1,""))</f>
        <v/>
      </c>
      <c r="CO41" s="66" t="str">
        <f t="shared" si="40"/>
        <v/>
      </c>
      <c r="CP41" s="66" t="str">
        <f t="shared" si="41"/>
        <v/>
      </c>
      <c r="CQ41" s="66" t="str">
        <f>IF(CP41="","",IF(COUNTIF(CP$20:CP41,CP41)=1,1,""))</f>
        <v/>
      </c>
      <c r="CR41" s="66" t="str">
        <f t="shared" si="42"/>
        <v/>
      </c>
      <c r="CS41" s="66" t="str">
        <f t="shared" si="43"/>
        <v/>
      </c>
      <c r="CT41" s="66" t="str">
        <f>IF(CS41="","",IF(COUNTIF(CS$20:CS41,CS41)=1,1,""))</f>
        <v/>
      </c>
      <c r="CU41" s="66" t="str">
        <f t="shared" si="44"/>
        <v/>
      </c>
      <c r="CV41" s="66" t="str">
        <f t="shared" si="45"/>
        <v/>
      </c>
      <c r="CW41" s="66" t="str">
        <f>IF(CV41="","",IF(COUNTIF(CV$20:CV41,CV41)=1,1,""))</f>
        <v/>
      </c>
      <c r="CX41" s="66" t="str">
        <f t="shared" si="46"/>
        <v/>
      </c>
      <c r="CY41" s="66" t="str">
        <f t="shared" si="47"/>
        <v/>
      </c>
      <c r="CZ41" s="66" t="str">
        <f>IF(CY41="","",IF(COUNTIF(CY$20:CY41,CY41)=1,1,""))</f>
        <v/>
      </c>
      <c r="DA41" s="66" t="str">
        <f t="shared" si="48"/>
        <v/>
      </c>
      <c r="DB41" s="66" t="str">
        <f t="shared" si="49"/>
        <v/>
      </c>
      <c r="DC41" s="66" t="str">
        <f>IF(DB41="","",IF(COUNTIF(DB$20:DB41,DB41)=1,1,""))</f>
        <v/>
      </c>
      <c r="DD41" s="66" t="str">
        <f t="shared" si="50"/>
        <v/>
      </c>
      <c r="DE41" s="66" t="str">
        <f t="shared" si="51"/>
        <v/>
      </c>
      <c r="DF41" s="66" t="str">
        <f>IF(DE41="","",IF(COUNTIF(DE$20:DE41,DE41)=1,1,""))</f>
        <v/>
      </c>
      <c r="DG41" s="66" t="str">
        <f t="shared" si="52"/>
        <v/>
      </c>
      <c r="DH41" s="66" t="str">
        <f t="shared" si="53"/>
        <v/>
      </c>
      <c r="DI41" s="66" t="str">
        <f>IF(DH41="","",IF(COUNTIF(DH$20:DH41,DH41)=1,1,""))</f>
        <v/>
      </c>
      <c r="DJ41" s="66" t="str">
        <f t="shared" si="54"/>
        <v/>
      </c>
      <c r="DK41" s="66" t="str">
        <f t="shared" si="55"/>
        <v/>
      </c>
      <c r="DL41" s="66" t="str">
        <f>IF(DK41="","",IF(COUNTIF(DK$20:DK41,DK41)=1,1,""))</f>
        <v/>
      </c>
      <c r="DM41" s="66" t="str">
        <f t="shared" si="56"/>
        <v/>
      </c>
      <c r="DN41" s="66" t="str">
        <f t="shared" si="57"/>
        <v/>
      </c>
      <c r="DO41" s="66" t="str">
        <f>IF(DN41="","",IF(COUNTIF(DN$20:DN41,DN41)=1,1,""))</f>
        <v/>
      </c>
      <c r="DP41" s="66" t="str">
        <f t="shared" si="58"/>
        <v/>
      </c>
      <c r="DQ41" s="66" t="str">
        <f t="shared" si="59"/>
        <v/>
      </c>
      <c r="DR41" s="66" t="str">
        <f>IF(DQ41="","",IF(COUNTIF(DQ$20:DQ41,DQ41)=1,1,""))</f>
        <v/>
      </c>
      <c r="DS41" s="66" t="str">
        <f t="shared" si="60"/>
        <v/>
      </c>
      <c r="DT41" s="66" t="str">
        <f t="shared" si="61"/>
        <v/>
      </c>
      <c r="DU41" s="66" t="str">
        <f>IF(DT41="","",IF(COUNTIF(DT$20:DT41,DT41)=1,1,""))</f>
        <v/>
      </c>
      <c r="DV41" s="66" t="str">
        <f t="shared" si="62"/>
        <v/>
      </c>
      <c r="DW41" s="66" t="str">
        <f t="shared" si="63"/>
        <v/>
      </c>
      <c r="DX41" s="66" t="str">
        <f>IF(DW41="","",IF(COUNTIF(DW$20:DW41,DW41)=1,1,""))</f>
        <v/>
      </c>
      <c r="DY41" s="66" t="str">
        <f t="shared" si="64"/>
        <v/>
      </c>
      <c r="DZ41" s="66" t="str">
        <f t="shared" si="65"/>
        <v/>
      </c>
      <c r="EA41" s="66" t="str">
        <f>IF(DZ41="","",IF(COUNTIF(DZ$20:DZ41,DZ41)=1,1,""))</f>
        <v/>
      </c>
      <c r="EB41" s="66" t="str">
        <f t="shared" si="66"/>
        <v/>
      </c>
      <c r="EC41" s="66" t="str">
        <f t="shared" si="67"/>
        <v/>
      </c>
      <c r="ED41" s="66" t="str">
        <f>IF(EC41="","",IF(COUNTIF(EC$20:EC41,EC41)=1,1,""))</f>
        <v/>
      </c>
      <c r="EE41" s="66" t="str">
        <f t="shared" si="68"/>
        <v/>
      </c>
      <c r="EF41" s="66" t="str">
        <f t="shared" si="69"/>
        <v/>
      </c>
      <c r="EG41" s="66" t="str">
        <f>IF(EF41="","",IF(COUNTIF(EF$20:EF41,EF41)=1,1,""))</f>
        <v/>
      </c>
      <c r="EH41" s="66" t="str">
        <f t="shared" si="70"/>
        <v/>
      </c>
      <c r="EI41" s="66" t="str">
        <f t="shared" si="71"/>
        <v/>
      </c>
      <c r="EJ41" s="66" t="str">
        <f>IF(EI41="","",IF(COUNTIF(EI$20:EI41,EI41)=1,1,""))</f>
        <v/>
      </c>
      <c r="EK41" s="66" t="str">
        <f t="shared" si="72"/>
        <v/>
      </c>
      <c r="EL41" s="66" t="str">
        <f t="shared" si="73"/>
        <v/>
      </c>
      <c r="EM41" s="66" t="str">
        <f>IF(EL41="","",IF(COUNTIF(EL$20:EL41,EL41)=1,1,""))</f>
        <v/>
      </c>
      <c r="EN41" s="66" t="str">
        <f t="shared" si="74"/>
        <v/>
      </c>
      <c r="EO41" s="66" t="str">
        <f t="shared" si="75"/>
        <v/>
      </c>
      <c r="EP41" s="66" t="str">
        <f>IF(EO41="","",IF(COUNTIF(EO$20:EO41,EO41)=1,1,""))</f>
        <v/>
      </c>
      <c r="EQ41" s="66" t="str">
        <f t="shared" si="76"/>
        <v/>
      </c>
      <c r="ER41" s="66" t="str">
        <f t="shared" si="77"/>
        <v/>
      </c>
      <c r="ES41" s="66" t="str">
        <f>IF(ER41="","",IF(COUNTIF(ER$20:ER41,ER41)=1,1,""))</f>
        <v/>
      </c>
      <c r="ET41" s="66" t="str">
        <f t="shared" si="78"/>
        <v/>
      </c>
      <c r="EU41" s="66" t="str">
        <f t="shared" si="79"/>
        <v/>
      </c>
      <c r="EV41" s="66" t="str">
        <f>IF(EU41="","",IF(COUNTIF(EU$20:EU41,EU41)=1,1,""))</f>
        <v/>
      </c>
      <c r="EW41" s="66" t="str">
        <f t="shared" si="80"/>
        <v/>
      </c>
      <c r="EX41" s="66" t="str">
        <f t="shared" si="81"/>
        <v/>
      </c>
      <c r="EY41" s="66" t="str">
        <f>IF(EX41="","",IF(COUNTIF(EX$20:EX41,EX41)=1,1,""))</f>
        <v/>
      </c>
      <c r="EZ41" s="66" t="str">
        <f t="shared" si="82"/>
        <v/>
      </c>
      <c r="FA41" s="66" t="str">
        <f t="shared" si="83"/>
        <v/>
      </c>
      <c r="FB41" s="66" t="str">
        <f>IF(FA41="","",IF(COUNTIF(FA$20:FA41,FA41)=1,1,""))</f>
        <v/>
      </c>
      <c r="FC41" s="66" t="str">
        <f t="shared" si="84"/>
        <v/>
      </c>
      <c r="FD41" s="66" t="str">
        <f t="shared" si="85"/>
        <v/>
      </c>
      <c r="FE41" s="66" t="str">
        <f>IF(FD41="","",IF(COUNTIF(FD$20:FD41,FD41)=1,1,""))</f>
        <v/>
      </c>
      <c r="FF41" s="66" t="str">
        <f t="shared" si="86"/>
        <v/>
      </c>
      <c r="FG41" s="66" t="str">
        <f t="shared" si="87"/>
        <v/>
      </c>
      <c r="FH41" s="66" t="str">
        <f>IF(FG41="","",IF(COUNTIF(FG$20:FG41,FG41)=1,1,""))</f>
        <v/>
      </c>
      <c r="FI41" s="66" t="str">
        <f t="shared" si="88"/>
        <v/>
      </c>
      <c r="FJ41" s="66" t="str">
        <f t="shared" si="89"/>
        <v/>
      </c>
      <c r="FK41" s="66" t="str">
        <f>IF(FJ41="","",IF(COUNTIF(FJ$20:FJ41,FJ41)=1,1,""))</f>
        <v/>
      </c>
      <c r="FL41" s="66" t="str">
        <f t="shared" si="90"/>
        <v/>
      </c>
      <c r="FM41" s="66" t="str">
        <f t="shared" si="91"/>
        <v/>
      </c>
      <c r="FN41" s="66" t="str">
        <f>IF(FM41="","",IF(COUNTIF(FM$20:FM41,FM41)=1,1,""))</f>
        <v/>
      </c>
      <c r="FO41" s="66" t="str">
        <f t="shared" si="92"/>
        <v/>
      </c>
      <c r="FP41" s="66" t="str">
        <f t="shared" si="93"/>
        <v/>
      </c>
      <c r="FQ41" s="66" t="str">
        <f>IF(FP41="","",IF(COUNTIF(FP$20:FP41,FP41)=1,1,""))</f>
        <v/>
      </c>
      <c r="FR41" s="66" t="str">
        <f t="shared" si="94"/>
        <v/>
      </c>
      <c r="FS41" s="66" t="str">
        <f t="shared" si="95"/>
        <v/>
      </c>
      <c r="FT41" s="66" t="str">
        <f>IF(FS41="","",IF(COUNTIF(FS$20:FS41,FS41)=1,1,""))</f>
        <v/>
      </c>
      <c r="FU41" s="66" t="str">
        <f t="shared" si="96"/>
        <v/>
      </c>
      <c r="FV41" s="66" t="str">
        <f t="shared" si="97"/>
        <v/>
      </c>
      <c r="FW41" s="66" t="str">
        <f>IF(FV41="","",IF(COUNTIF(FV$20:FV41,FV41)=1,1,""))</f>
        <v/>
      </c>
      <c r="FX41" s="66" t="str">
        <f t="shared" si="98"/>
        <v/>
      </c>
      <c r="FY41" s="66" t="str">
        <f t="shared" si="99"/>
        <v/>
      </c>
      <c r="FZ41" s="66" t="str">
        <f>IF(FY41="","",IF(COUNTIF(FY$20:FY41,FY41)=1,1,""))</f>
        <v/>
      </c>
      <c r="GA41" s="66" t="str">
        <f t="shared" si="100"/>
        <v/>
      </c>
      <c r="GB41" s="66" t="str">
        <f t="shared" si="101"/>
        <v/>
      </c>
      <c r="GC41" s="66" t="str">
        <f>IF(GB41="","",IF(COUNTIF(GB$20:GB41,GB41)=1,1,""))</f>
        <v/>
      </c>
      <c r="GD41" s="66" t="str">
        <f t="shared" si="102"/>
        <v/>
      </c>
      <c r="GE41" s="66" t="str">
        <f t="shared" si="103"/>
        <v/>
      </c>
      <c r="GF41" s="66" t="str">
        <f>IF(GE41="","",IF(COUNTIF(GE$20:GE41,GE41)=1,1,""))</f>
        <v/>
      </c>
      <c r="GG41" s="66" t="str">
        <f t="shared" si="104"/>
        <v/>
      </c>
      <c r="GH41" s="66" t="str">
        <f t="shared" si="105"/>
        <v/>
      </c>
      <c r="GI41" s="66" t="str">
        <f>IF(GH41="","",IF(COUNTIF(GH$20:GH41,GH41)=1,1,""))</f>
        <v/>
      </c>
      <c r="GJ41" s="66" t="str">
        <f t="shared" si="106"/>
        <v/>
      </c>
      <c r="GK41" s="66" t="str">
        <f t="shared" si="107"/>
        <v/>
      </c>
      <c r="GL41" s="66" t="str">
        <f>IF(GK41="","",IF(COUNTIF(GK$20:GK41,GK41)=1,1,""))</f>
        <v/>
      </c>
      <c r="GM41" s="66" t="str">
        <f t="shared" si="108"/>
        <v/>
      </c>
      <c r="GN41" s="66" t="str">
        <f t="shared" si="109"/>
        <v/>
      </c>
      <c r="GO41" s="66" t="str">
        <f>IF(GN41="","",IF(COUNTIF(GN$20:GN41,GN41)=1,1,""))</f>
        <v/>
      </c>
      <c r="GP41" s="66" t="str">
        <f t="shared" si="110"/>
        <v/>
      </c>
      <c r="GQ41" s="66" t="str">
        <f t="shared" si="111"/>
        <v/>
      </c>
      <c r="GR41" s="66" t="str">
        <f>IF(GQ41="","",IF(COUNTIF(GQ$20:GQ41,GQ41)=1,1,""))</f>
        <v/>
      </c>
      <c r="GS41" s="66" t="str">
        <f t="shared" si="112"/>
        <v/>
      </c>
      <c r="GT41" s="66" t="str">
        <f t="shared" si="113"/>
        <v/>
      </c>
      <c r="GU41" s="66" t="str">
        <f>IF(GT41="","",IF(COUNTIF(GT$20:GT41,GT41)=1,1,""))</f>
        <v/>
      </c>
      <c r="GV41" s="66" t="str">
        <f t="shared" si="114"/>
        <v/>
      </c>
      <c r="GW41" s="66" t="str">
        <f t="shared" si="115"/>
        <v/>
      </c>
      <c r="GX41" s="66" t="str">
        <f>IF(GW41="","",IF(COUNTIF(GW$20:GW41,GW41)=1,1,""))</f>
        <v/>
      </c>
      <c r="GY41" s="66" t="str">
        <f t="shared" si="116"/>
        <v/>
      </c>
      <c r="GZ41" s="66" t="str">
        <f t="shared" si="117"/>
        <v/>
      </c>
      <c r="HA41" s="66" t="str">
        <f>IF(GZ41="","",IF(COUNTIF(GZ$20:GZ41,GZ41)=1,1,""))</f>
        <v/>
      </c>
      <c r="HB41" s="66" t="str">
        <f t="shared" si="118"/>
        <v/>
      </c>
      <c r="HC41" s="66" t="str">
        <f t="shared" si="119"/>
        <v/>
      </c>
      <c r="HD41" s="66" t="str">
        <f>IF(HC41="","",IF(COUNTIF(HC$20:HC41,HC41)=1,1,""))</f>
        <v/>
      </c>
      <c r="HE41" s="66" t="str">
        <f t="shared" si="120"/>
        <v/>
      </c>
      <c r="HF41" s="66" t="str">
        <f t="shared" si="121"/>
        <v/>
      </c>
      <c r="HG41" s="66" t="str">
        <f>IF(HF41="","",IF(COUNTIF(HF$20:HF41,HF41)=1,1,""))</f>
        <v/>
      </c>
      <c r="HH41" s="66" t="str">
        <f t="shared" si="122"/>
        <v/>
      </c>
      <c r="HI41" s="66" t="str">
        <f t="shared" si="123"/>
        <v/>
      </c>
      <c r="HJ41" s="66" t="str">
        <f>IF(HI41="","",IF(COUNTIF(HI$20:HI41,HI41)=1,1,""))</f>
        <v/>
      </c>
      <c r="HK41" s="66" t="str">
        <f t="shared" si="124"/>
        <v/>
      </c>
      <c r="HL41" s="66" t="str">
        <f t="shared" si="125"/>
        <v/>
      </c>
      <c r="HM41" s="66" t="str">
        <f>IF(HL41="","",IF(COUNTIF(HL$20:HL41,HL41)=1,1,""))</f>
        <v/>
      </c>
      <c r="HN41" s="66" t="str">
        <f t="shared" si="126"/>
        <v/>
      </c>
      <c r="HO41" s="66" t="str">
        <f t="shared" si="127"/>
        <v/>
      </c>
      <c r="HP41" s="66" t="str">
        <f>IF(HO41="","",IF(COUNTIF(HO$20:HO41,HO41)=1,1,""))</f>
        <v/>
      </c>
      <c r="HQ41" s="66" t="str">
        <f t="shared" si="128"/>
        <v/>
      </c>
      <c r="HR41" s="66" t="str">
        <f t="shared" si="129"/>
        <v/>
      </c>
      <c r="HS41" s="66" t="str">
        <f>IF(HR41="","",IF(COUNTIF(HR$20:HR41,HR41)=1,1,""))</f>
        <v/>
      </c>
      <c r="HT41" s="66" t="str">
        <f t="shared" si="130"/>
        <v/>
      </c>
      <c r="HU41" s="66" t="str">
        <f t="shared" si="131"/>
        <v/>
      </c>
      <c r="HV41" s="66" t="str">
        <f>IF(HU41="","",IF(COUNTIF(HU$20:HU41,HU41)=1,1,""))</f>
        <v/>
      </c>
      <c r="HW41" s="66" t="str">
        <f t="shared" si="132"/>
        <v/>
      </c>
      <c r="HX41" s="66" t="str">
        <f t="shared" si="133"/>
        <v/>
      </c>
      <c r="HY41" s="66" t="str">
        <f>IF(HX41="","",IF(COUNTIF(HX$20:HX41,HX41)=1,1,""))</f>
        <v/>
      </c>
      <c r="HZ41" s="66" t="str">
        <f t="shared" si="134"/>
        <v/>
      </c>
      <c r="IA41" s="66" t="str">
        <f t="shared" si="135"/>
        <v/>
      </c>
      <c r="IB41" s="66" t="str">
        <f>IF(IA41="","",IF(COUNTIF(IA$20:IA41,IA41)=1,1,""))</f>
        <v/>
      </c>
      <c r="IC41" s="66" t="str">
        <f t="shared" si="136"/>
        <v/>
      </c>
      <c r="ID41" s="66" t="str">
        <f t="shared" si="137"/>
        <v/>
      </c>
      <c r="IE41" s="66" t="str">
        <f>IF(ID41="","",IF(COUNTIF(ID$20:ID41,ID41)=1,1,""))</f>
        <v/>
      </c>
      <c r="IF41" s="66" t="str">
        <f t="shared" si="138"/>
        <v/>
      </c>
      <c r="IG41" s="66" t="str">
        <f t="shared" si="139"/>
        <v/>
      </c>
      <c r="IH41" s="66" t="str">
        <f>IF(IG41="","",IF(COUNTIF(IG$20:IG41,IG41)=1,1,""))</f>
        <v/>
      </c>
      <c r="II41" s="66" t="str">
        <f t="shared" si="140"/>
        <v/>
      </c>
      <c r="IJ41" s="66" t="str">
        <f t="shared" si="141"/>
        <v/>
      </c>
      <c r="IK41" s="66" t="str">
        <f>IF(IJ41="","",IF(COUNTIF(IJ$20:IJ41,IJ41)=1,1,""))</f>
        <v/>
      </c>
      <c r="IL41" s="66" t="str">
        <f t="shared" si="142"/>
        <v/>
      </c>
      <c r="IM41" s="66" t="str">
        <f t="shared" si="143"/>
        <v/>
      </c>
      <c r="IN41" s="66" t="str">
        <f>IF(IM41="","",IF(COUNTIF(IM$20:IM41,IM41)=1,1,""))</f>
        <v/>
      </c>
      <c r="IO41" s="66" t="str">
        <f t="shared" si="144"/>
        <v/>
      </c>
      <c r="IP41" s="66" t="str">
        <f t="shared" si="145"/>
        <v/>
      </c>
      <c r="IQ41" s="66" t="str">
        <f>IF(IP41="","",IF(COUNTIF(IP$20:IP41,IP41)=1,1,""))</f>
        <v/>
      </c>
      <c r="IR41" s="66" t="str">
        <f t="shared" si="146"/>
        <v/>
      </c>
      <c r="IS41" s="66" t="str">
        <f t="shared" si="147"/>
        <v/>
      </c>
      <c r="IT41" s="66" t="str">
        <f>IF(IS41="","",IF(COUNTIF(IS$20:IS41,IS41)=1,1,""))</f>
        <v/>
      </c>
      <c r="IU41" s="66" t="str">
        <f t="shared" si="148"/>
        <v/>
      </c>
      <c r="IV41" s="66" t="str">
        <f t="shared" si="149"/>
        <v/>
      </c>
      <c r="IW41" s="66" t="str">
        <f>IF(IV41="","",IF(COUNTIF(IV$20:IV41,IV41)=1,1,""))</f>
        <v/>
      </c>
      <c r="IX41" s="66" t="str">
        <f t="shared" si="150"/>
        <v/>
      </c>
      <c r="IY41" s="66" t="str">
        <f t="shared" si="151"/>
        <v/>
      </c>
      <c r="IZ41" s="66" t="str">
        <f>IF(IY41="","",IF(COUNTIF(IY$20:IY41,IY41)=1,1,""))</f>
        <v/>
      </c>
      <c r="JA41" s="66" t="str">
        <f t="shared" si="152"/>
        <v/>
      </c>
      <c r="JB41" s="66" t="str">
        <f t="shared" si="153"/>
        <v/>
      </c>
      <c r="JC41" s="66" t="str">
        <f>IF(JB41="","",IF(COUNTIF(JB$20:JB41,JB41)=1,1,""))</f>
        <v/>
      </c>
      <c r="JD41" s="66" t="str">
        <f t="shared" si="154"/>
        <v/>
      </c>
      <c r="JE41" s="66" t="str">
        <f t="shared" si="155"/>
        <v/>
      </c>
      <c r="JF41" s="66" t="str">
        <f>IF(JE41="","",IF(COUNTIF(JE$20:JE41,JE41)=1,1,""))</f>
        <v/>
      </c>
      <c r="JG41" s="66" t="str">
        <f t="shared" si="156"/>
        <v/>
      </c>
      <c r="JH41" s="66" t="str">
        <f t="shared" si="157"/>
        <v/>
      </c>
      <c r="JI41" s="66" t="str">
        <f>IF(JH41="","",IF(COUNTIF(JH$20:JH41,JH41)=1,1,""))</f>
        <v/>
      </c>
      <c r="JJ41" s="66" t="str">
        <f t="shared" si="158"/>
        <v/>
      </c>
      <c r="JK41" s="66" t="str">
        <f t="shared" si="159"/>
        <v/>
      </c>
      <c r="JL41" s="66" t="str">
        <f>IF(JK41="","",IF(COUNTIF(JK$20:JK41,JK41)=1,1,""))</f>
        <v/>
      </c>
      <c r="JM41" s="66" t="str">
        <f t="shared" si="160"/>
        <v/>
      </c>
      <c r="JN41" s="66" t="str">
        <f t="shared" si="161"/>
        <v/>
      </c>
      <c r="JO41" s="66" t="str">
        <f>IF(JN41="","",IF(COUNTIF(JN$20:JN41,JN41)=1,1,""))</f>
        <v/>
      </c>
      <c r="JP41" s="66" t="str">
        <f t="shared" si="162"/>
        <v/>
      </c>
      <c r="JQ41" s="66" t="str">
        <f t="shared" si="163"/>
        <v/>
      </c>
      <c r="JR41" s="66" t="str">
        <f>IF(JQ41="","",IF(COUNTIF(JQ$20:JQ41,JQ41)=1,1,""))</f>
        <v/>
      </c>
      <c r="JS41" s="66" t="str">
        <f t="shared" si="164"/>
        <v/>
      </c>
      <c r="JT41" s="66" t="str">
        <f t="shared" si="165"/>
        <v/>
      </c>
      <c r="JU41" s="66" t="str">
        <f>IF(JT41="","",IF(COUNTIF(JT$20:JT41,JT41)=1,1,""))</f>
        <v/>
      </c>
      <c r="JV41" s="66" t="str">
        <f t="shared" si="166"/>
        <v/>
      </c>
      <c r="JW41" s="66" t="str">
        <f t="shared" si="167"/>
        <v/>
      </c>
      <c r="JX41" s="66" t="str">
        <f>IF(JW41="","",IF(COUNTIF(JW$20:JW41,JW41)=1,1,""))</f>
        <v/>
      </c>
      <c r="JY41" s="66" t="str">
        <f t="shared" si="168"/>
        <v/>
      </c>
      <c r="JZ41" s="66" t="str">
        <f t="shared" si="169"/>
        <v/>
      </c>
      <c r="KA41" s="66" t="str">
        <f>IF(JZ41="","",IF(COUNTIF(JZ$20:JZ41,JZ41)=1,1,""))</f>
        <v/>
      </c>
      <c r="KB41" s="66" t="str">
        <f t="shared" si="170"/>
        <v/>
      </c>
      <c r="KC41" s="66" t="str">
        <f t="shared" si="171"/>
        <v/>
      </c>
      <c r="KD41" s="66" t="str">
        <f>IF(KC41="","",IF(COUNTIF(KC$20:KC41,KC41)=1,1,""))</f>
        <v/>
      </c>
      <c r="KE41" s="66" t="str">
        <f t="shared" si="172"/>
        <v/>
      </c>
      <c r="KF41" s="66" t="str">
        <f t="shared" si="173"/>
        <v/>
      </c>
      <c r="KG41" s="66" t="str">
        <f>IF(KF41="","",IF(COUNTIF(KF$20:KF41,KF41)=1,1,""))</f>
        <v/>
      </c>
      <c r="KH41" s="66" t="str">
        <f t="shared" si="174"/>
        <v/>
      </c>
      <c r="KI41" s="66" t="str">
        <f t="shared" si="175"/>
        <v/>
      </c>
      <c r="KJ41" s="66" t="str">
        <f>IF(KI41="","",IF(COUNTIF(KI$20:KI41,KI41)=1,1,""))</f>
        <v/>
      </c>
      <c r="KK41" s="66" t="str">
        <f t="shared" si="176"/>
        <v/>
      </c>
      <c r="KL41" s="66" t="str">
        <f t="shared" si="177"/>
        <v/>
      </c>
      <c r="KM41" s="66" t="str">
        <f>IF(KL41="","",IF(COUNTIF(KL$20:KL41,KL41)=1,1,""))</f>
        <v/>
      </c>
      <c r="KN41" s="66" t="str">
        <f t="shared" si="178"/>
        <v/>
      </c>
      <c r="KO41" s="66" t="str">
        <f t="shared" si="179"/>
        <v/>
      </c>
      <c r="KP41" s="66" t="str">
        <f>IF(KO41="","",IF(COUNTIF(KO$20:KO41,KO41)=1,1,""))</f>
        <v/>
      </c>
      <c r="KQ41" s="66" t="str">
        <f t="shared" si="180"/>
        <v/>
      </c>
      <c r="KR41" s="66" t="str">
        <f t="shared" si="181"/>
        <v/>
      </c>
      <c r="KS41" s="66" t="str">
        <f>IF(KR41="","",IF(COUNTIF(KR$20:KR41,KR41)=1,1,""))</f>
        <v/>
      </c>
      <c r="KT41" s="66" t="str">
        <f t="shared" si="182"/>
        <v/>
      </c>
      <c r="KU41" s="66" t="str">
        <f t="shared" si="183"/>
        <v/>
      </c>
      <c r="KV41" s="66" t="str">
        <f>IF(KU41="","",IF(COUNTIF(KU$20:KU41,KU41)=1,1,""))</f>
        <v/>
      </c>
      <c r="KW41" s="66" t="str">
        <f t="shared" si="184"/>
        <v/>
      </c>
      <c r="KX41" s="66" t="str">
        <f t="shared" si="185"/>
        <v/>
      </c>
      <c r="KY41" s="66" t="str">
        <f>IF(KX41="","",IF(COUNTIF(KX$20:KX41,KX41)=1,1,""))</f>
        <v/>
      </c>
      <c r="KZ41" s="66" t="str">
        <f t="shared" si="186"/>
        <v/>
      </c>
      <c r="LA41" s="66" t="str">
        <f t="shared" si="187"/>
        <v/>
      </c>
      <c r="LB41" s="66" t="str">
        <f>IF(LA41="","",IF(COUNTIF(LA$20:LA41,LA41)=1,1,""))</f>
        <v/>
      </c>
      <c r="LC41" s="66" t="str">
        <f t="shared" si="188"/>
        <v/>
      </c>
      <c r="LD41" s="66" t="str">
        <f t="shared" si="189"/>
        <v/>
      </c>
      <c r="LE41" s="66" t="str">
        <f>IF(LD41="","",IF(COUNTIF(LD$20:LD41,LD41)=1,1,""))</f>
        <v/>
      </c>
      <c r="LF41" s="66" t="str">
        <f t="shared" si="190"/>
        <v/>
      </c>
      <c r="LG41" s="66" t="str">
        <f t="shared" si="191"/>
        <v/>
      </c>
      <c r="LH41" s="66" t="str">
        <f>IF(LG41="","",IF(COUNTIF(LG$20:LG41,LG41)=1,1,""))</f>
        <v/>
      </c>
      <c r="LI41" s="66" t="str">
        <f t="shared" si="192"/>
        <v/>
      </c>
      <c r="LJ41" s="66" t="str">
        <f t="shared" si="193"/>
        <v/>
      </c>
      <c r="LK41" s="66" t="str">
        <f>IF(LJ41="","",IF(COUNTIF(LJ$20:LJ41,LJ41)=1,1,""))</f>
        <v/>
      </c>
      <c r="LL41" s="66" t="str">
        <f t="shared" si="194"/>
        <v/>
      </c>
      <c r="LM41" s="66" t="str">
        <f t="shared" si="195"/>
        <v/>
      </c>
      <c r="LN41" s="66" t="str">
        <f>IF(LM41="","",IF(COUNTIF(LM$20:LM41,LM41)=1,1,""))</f>
        <v/>
      </c>
      <c r="LO41" s="66" t="str">
        <f t="shared" si="196"/>
        <v/>
      </c>
      <c r="LP41" s="66" t="str">
        <f t="shared" si="197"/>
        <v/>
      </c>
      <c r="LQ41" s="66" t="str">
        <f>IF(LP41="","",IF(COUNTIF(LP$20:LP41,LP41)=1,1,""))</f>
        <v/>
      </c>
      <c r="LR41" s="66" t="str">
        <f t="shared" si="198"/>
        <v/>
      </c>
      <c r="LS41" s="66" t="str">
        <f t="shared" si="199"/>
        <v/>
      </c>
      <c r="LT41" s="66" t="str">
        <f>IF(LS41="","",IF(COUNTIF(LS$20:LS41,LS41)=1,1,""))</f>
        <v/>
      </c>
      <c r="LU41" s="66" t="str">
        <f t="shared" si="200"/>
        <v/>
      </c>
      <c r="LV41" s="66" t="str">
        <f t="shared" si="201"/>
        <v/>
      </c>
      <c r="LW41" s="66" t="str">
        <f>IF(LV41="","",IF(COUNTIF(LV$20:LV41,LV41)=1,1,""))</f>
        <v/>
      </c>
      <c r="LX41" s="66" t="str">
        <f t="shared" si="202"/>
        <v/>
      </c>
      <c r="LY41" s="66" t="str">
        <f t="shared" si="203"/>
        <v/>
      </c>
      <c r="LZ41" s="66" t="str">
        <f>IF(LY41="","",IF(COUNTIF(LY$20:LY41,LY41)=1,1,""))</f>
        <v/>
      </c>
      <c r="MA41" s="66" t="str">
        <f t="shared" si="204"/>
        <v/>
      </c>
      <c r="MB41" s="66" t="str">
        <f t="shared" si="205"/>
        <v/>
      </c>
      <c r="MC41" s="66" t="str">
        <f>IF(MB41="","",IF(COUNTIF(MB$20:MB41,MB41)=1,1,""))</f>
        <v/>
      </c>
      <c r="MD41" s="66" t="str">
        <f t="shared" si="206"/>
        <v/>
      </c>
      <c r="ME41" s="66" t="str">
        <f t="shared" si="207"/>
        <v/>
      </c>
      <c r="MF41" s="66" t="str">
        <f>IF(ME41="","",IF(COUNTIF(ME$20:ME41,ME41)=1,1,""))</f>
        <v/>
      </c>
      <c r="MG41" s="66" t="str">
        <f t="shared" si="208"/>
        <v/>
      </c>
      <c r="MH41" s="66" t="str">
        <f t="shared" si="209"/>
        <v/>
      </c>
      <c r="MI41" s="66" t="str">
        <f>IF(MH41="","",IF(COUNTIF(MH$20:MH41,MH41)=1,1,""))</f>
        <v/>
      </c>
      <c r="MJ41" s="66" t="str">
        <f t="shared" si="210"/>
        <v/>
      </c>
      <c r="MK41" s="66" t="str">
        <f t="shared" si="211"/>
        <v/>
      </c>
      <c r="ML41" s="66" t="str">
        <f>IF(MK41="","",IF(COUNTIF(MK$20:MK41,MK41)=1,1,""))</f>
        <v/>
      </c>
      <c r="MM41" s="66" t="str">
        <f t="shared" si="212"/>
        <v/>
      </c>
      <c r="MN41" s="66" t="str">
        <f t="shared" si="213"/>
        <v/>
      </c>
      <c r="MO41" s="66" t="str">
        <f>IF(MN41="","",IF(COUNTIF(MN$20:MN41,MN41)=1,1,""))</f>
        <v/>
      </c>
      <c r="MP41" s="66" t="str">
        <f t="shared" si="214"/>
        <v/>
      </c>
      <c r="MQ41" s="66" t="str">
        <f t="shared" si="215"/>
        <v/>
      </c>
      <c r="MR41" s="66" t="str">
        <f>IF(MQ41="","",IF(COUNTIF(MQ$20:MQ41,MQ41)=1,1,""))</f>
        <v/>
      </c>
      <c r="MS41" s="66" t="str">
        <f t="shared" si="216"/>
        <v/>
      </c>
      <c r="MT41" s="66" t="str">
        <f t="shared" si="217"/>
        <v/>
      </c>
      <c r="MU41" s="66" t="str">
        <f>IF(MT41="","",IF(COUNTIF(MT$20:MT41,MT41)=1,1,""))</f>
        <v/>
      </c>
      <c r="MV41" s="66" t="str">
        <f t="shared" si="218"/>
        <v/>
      </c>
      <c r="MW41" s="66" t="str">
        <f t="shared" si="219"/>
        <v/>
      </c>
      <c r="MX41" s="66" t="str">
        <f>IF(MW41="","",IF(COUNTIF(MW$20:MW41,MW41)=1,1,""))</f>
        <v/>
      </c>
      <c r="MY41" s="66" t="str">
        <f t="shared" si="220"/>
        <v/>
      </c>
      <c r="MZ41" s="66" t="str">
        <f t="shared" si="221"/>
        <v/>
      </c>
      <c r="NA41" s="66" t="str">
        <f>IF(MZ41="","",IF(COUNTIF(MZ$20:MZ41,MZ41)=1,1,""))</f>
        <v/>
      </c>
      <c r="NB41" s="66" t="str">
        <f t="shared" si="222"/>
        <v/>
      </c>
    </row>
    <row r="42" spans="2:366" s="66" customFormat="1">
      <c r="B42" s="67">
        <f t="shared" si="223"/>
        <v>23</v>
      </c>
      <c r="C42" s="56"/>
      <c r="D42" s="57"/>
      <c r="E42" s="58"/>
      <c r="F42" s="75"/>
      <c r="G42" s="87"/>
      <c r="H42" s="88"/>
      <c r="I42" s="89" t="str">
        <f t="shared" si="224"/>
        <v/>
      </c>
      <c r="J42" s="90"/>
      <c r="K42" s="91" t="str">
        <f t="shared" si="0"/>
        <v/>
      </c>
      <c r="L42" s="89" t="str">
        <f t="shared" si="6"/>
        <v/>
      </c>
      <c r="M42" s="92" t="str">
        <f t="shared" si="1"/>
        <v/>
      </c>
      <c r="N42" s="59"/>
      <c r="O42" s="60"/>
      <c r="P42" s="60"/>
      <c r="Q42" s="60"/>
      <c r="R42" s="60"/>
      <c r="S42" s="93"/>
      <c r="T42" s="93"/>
      <c r="U42" s="93"/>
      <c r="V42" s="93"/>
      <c r="W42" s="93"/>
      <c r="X42" s="93"/>
      <c r="Y42" s="93"/>
      <c r="Z42" s="93"/>
      <c r="AA42" s="93"/>
      <c r="AB42" s="93"/>
      <c r="AC42" s="93"/>
      <c r="AD42" s="93"/>
      <c r="AE42" s="93"/>
      <c r="AF42" s="93"/>
      <c r="AG42" s="93"/>
      <c r="AH42" s="93"/>
      <c r="AI42" s="93"/>
      <c r="AJ42" s="93"/>
      <c r="AK42" s="93"/>
      <c r="AL42" s="93"/>
      <c r="AM42" s="93"/>
      <c r="AN42" s="61"/>
      <c r="AP42" s="66" t="str">
        <f t="shared" si="225"/>
        <v/>
      </c>
      <c r="AQ42" s="66" t="str">
        <f t="shared" si="7"/>
        <v/>
      </c>
      <c r="AR42" s="66" t="str">
        <f>IF(AQ42="","",IF(COUNTIF(AQ$20:AQ42,AQ42)=1,1,""))</f>
        <v/>
      </c>
      <c r="AS42" s="66" t="str">
        <f t="shared" si="8"/>
        <v/>
      </c>
      <c r="AT42" s="66" t="str">
        <f t="shared" si="9"/>
        <v/>
      </c>
      <c r="AU42" s="66" t="str">
        <f>IF(AT42="","",IF(COUNTIF(AT$20:AT42,AT42)=1,1,""))</f>
        <v/>
      </c>
      <c r="AV42" s="66" t="str">
        <f t="shared" si="10"/>
        <v/>
      </c>
      <c r="AW42" s="66" t="str">
        <f t="shared" si="11"/>
        <v/>
      </c>
      <c r="AX42" s="66" t="str">
        <f>IF(AW42="","",IF(COUNTIF(AW$20:AW42,AW42)=1,1,""))</f>
        <v/>
      </c>
      <c r="AY42" s="66" t="str">
        <f t="shared" si="12"/>
        <v/>
      </c>
      <c r="AZ42" s="66" t="str">
        <f t="shared" si="13"/>
        <v/>
      </c>
      <c r="BA42" s="66" t="str">
        <f>IF(AZ42="","",IF(COUNTIF(AZ$20:AZ42,AZ42)=1,1,""))</f>
        <v/>
      </c>
      <c r="BB42" s="66" t="str">
        <f t="shared" si="14"/>
        <v/>
      </c>
      <c r="BC42" s="66" t="str">
        <f t="shared" si="15"/>
        <v/>
      </c>
      <c r="BD42" s="66" t="str">
        <f>IF(BC42="","",IF(COUNTIF(BC$20:BC42,BC42)=1,1,""))</f>
        <v/>
      </c>
      <c r="BE42" s="66" t="str">
        <f t="shared" si="16"/>
        <v/>
      </c>
      <c r="BF42" s="66" t="str">
        <f t="shared" si="17"/>
        <v/>
      </c>
      <c r="BG42" s="66" t="str">
        <f>IF(BF42="","",IF(COUNTIF(BF$20:BF42,BF42)=1,1,""))</f>
        <v/>
      </c>
      <c r="BH42" s="66" t="str">
        <f t="shared" si="18"/>
        <v/>
      </c>
      <c r="BI42" s="66" t="str">
        <f t="shared" si="19"/>
        <v/>
      </c>
      <c r="BJ42" s="66" t="str">
        <f>IF(BI42="","",IF(COUNTIF(BI$20:BI42,BI42)=1,1,""))</f>
        <v/>
      </c>
      <c r="BK42" s="66" t="str">
        <f t="shared" si="20"/>
        <v/>
      </c>
      <c r="BL42" s="66" t="str">
        <f t="shared" si="21"/>
        <v/>
      </c>
      <c r="BM42" s="66" t="str">
        <f>IF(BL42="","",IF(COUNTIF(BL$20:BL42,BL42)=1,1,""))</f>
        <v/>
      </c>
      <c r="BN42" s="66" t="str">
        <f t="shared" si="22"/>
        <v/>
      </c>
      <c r="BO42" s="66" t="str">
        <f t="shared" si="23"/>
        <v/>
      </c>
      <c r="BP42" s="66" t="str">
        <f>IF(BO42="","",IF(COUNTIF(BO$20:BO42,BO42)=1,1,""))</f>
        <v/>
      </c>
      <c r="BQ42" s="66" t="str">
        <f t="shared" si="24"/>
        <v/>
      </c>
      <c r="BR42" s="66" t="str">
        <f t="shared" si="25"/>
        <v/>
      </c>
      <c r="BS42" s="66" t="str">
        <f>IF(BR42="","",IF(COUNTIF(BR$20:BR42,BR42)=1,1,""))</f>
        <v/>
      </c>
      <c r="BT42" s="66" t="str">
        <f t="shared" si="26"/>
        <v/>
      </c>
      <c r="BU42" s="66" t="str">
        <f t="shared" si="27"/>
        <v/>
      </c>
      <c r="BV42" s="66" t="str">
        <f>IF(BU42="","",IF(COUNTIF(BU$20:BU42,BU42)=1,1,""))</f>
        <v/>
      </c>
      <c r="BW42" s="66" t="str">
        <f t="shared" si="28"/>
        <v/>
      </c>
      <c r="BX42" s="66" t="str">
        <f t="shared" si="29"/>
        <v/>
      </c>
      <c r="BY42" s="66" t="str">
        <f>IF(BX42="","",IF(COUNTIF(BX$20:BX42,BX42)=1,1,""))</f>
        <v/>
      </c>
      <c r="BZ42" s="66" t="str">
        <f t="shared" si="30"/>
        <v/>
      </c>
      <c r="CA42" s="66" t="str">
        <f t="shared" si="31"/>
        <v/>
      </c>
      <c r="CB42" s="66" t="str">
        <f>IF(CA42="","",IF(COUNTIF(CA$20:CA42,CA42)=1,1,""))</f>
        <v/>
      </c>
      <c r="CC42" s="66" t="str">
        <f t="shared" si="32"/>
        <v/>
      </c>
      <c r="CD42" s="66" t="str">
        <f t="shared" si="33"/>
        <v/>
      </c>
      <c r="CE42" s="66" t="str">
        <f>IF(CD42="","",IF(COUNTIF(CD$20:CD42,CD42)=1,1,""))</f>
        <v/>
      </c>
      <c r="CF42" s="66" t="str">
        <f t="shared" si="34"/>
        <v/>
      </c>
      <c r="CG42" s="66" t="str">
        <f t="shared" si="35"/>
        <v/>
      </c>
      <c r="CH42" s="66" t="str">
        <f>IF(CG42="","",IF(COUNTIF(CG$20:CG42,CG42)=1,1,""))</f>
        <v/>
      </c>
      <c r="CI42" s="66" t="str">
        <f t="shared" si="36"/>
        <v/>
      </c>
      <c r="CJ42" s="66" t="str">
        <f t="shared" si="37"/>
        <v/>
      </c>
      <c r="CK42" s="66" t="str">
        <f>IF(CJ42="","",IF(COUNTIF(CJ$20:CJ42,CJ42)=1,1,""))</f>
        <v/>
      </c>
      <c r="CL42" s="66" t="str">
        <f t="shared" si="38"/>
        <v/>
      </c>
      <c r="CM42" s="66" t="str">
        <f t="shared" si="39"/>
        <v/>
      </c>
      <c r="CN42" s="66" t="str">
        <f>IF(CM42="","",IF(COUNTIF(CM$20:CM42,CM42)=1,1,""))</f>
        <v/>
      </c>
      <c r="CO42" s="66" t="str">
        <f t="shared" si="40"/>
        <v/>
      </c>
      <c r="CP42" s="66" t="str">
        <f t="shared" si="41"/>
        <v/>
      </c>
      <c r="CQ42" s="66" t="str">
        <f>IF(CP42="","",IF(COUNTIF(CP$20:CP42,CP42)=1,1,""))</f>
        <v/>
      </c>
      <c r="CR42" s="66" t="str">
        <f t="shared" si="42"/>
        <v/>
      </c>
      <c r="CS42" s="66" t="str">
        <f t="shared" si="43"/>
        <v/>
      </c>
      <c r="CT42" s="66" t="str">
        <f>IF(CS42="","",IF(COUNTIF(CS$20:CS42,CS42)=1,1,""))</f>
        <v/>
      </c>
      <c r="CU42" s="66" t="str">
        <f t="shared" si="44"/>
        <v/>
      </c>
      <c r="CV42" s="66" t="str">
        <f t="shared" si="45"/>
        <v/>
      </c>
      <c r="CW42" s="66" t="str">
        <f>IF(CV42="","",IF(COUNTIF(CV$20:CV42,CV42)=1,1,""))</f>
        <v/>
      </c>
      <c r="CX42" s="66" t="str">
        <f t="shared" si="46"/>
        <v/>
      </c>
      <c r="CY42" s="66" t="str">
        <f t="shared" si="47"/>
        <v/>
      </c>
      <c r="CZ42" s="66" t="str">
        <f>IF(CY42="","",IF(COUNTIF(CY$20:CY42,CY42)=1,1,""))</f>
        <v/>
      </c>
      <c r="DA42" s="66" t="str">
        <f t="shared" si="48"/>
        <v/>
      </c>
      <c r="DB42" s="66" t="str">
        <f t="shared" si="49"/>
        <v/>
      </c>
      <c r="DC42" s="66" t="str">
        <f>IF(DB42="","",IF(COUNTIF(DB$20:DB42,DB42)=1,1,""))</f>
        <v/>
      </c>
      <c r="DD42" s="66" t="str">
        <f t="shared" si="50"/>
        <v/>
      </c>
      <c r="DE42" s="66" t="str">
        <f t="shared" si="51"/>
        <v/>
      </c>
      <c r="DF42" s="66" t="str">
        <f>IF(DE42="","",IF(COUNTIF(DE$20:DE42,DE42)=1,1,""))</f>
        <v/>
      </c>
      <c r="DG42" s="66" t="str">
        <f t="shared" si="52"/>
        <v/>
      </c>
      <c r="DH42" s="66" t="str">
        <f t="shared" si="53"/>
        <v/>
      </c>
      <c r="DI42" s="66" t="str">
        <f>IF(DH42="","",IF(COUNTIF(DH$20:DH42,DH42)=1,1,""))</f>
        <v/>
      </c>
      <c r="DJ42" s="66" t="str">
        <f t="shared" si="54"/>
        <v/>
      </c>
      <c r="DK42" s="66" t="str">
        <f t="shared" si="55"/>
        <v/>
      </c>
      <c r="DL42" s="66" t="str">
        <f>IF(DK42="","",IF(COUNTIF(DK$20:DK42,DK42)=1,1,""))</f>
        <v/>
      </c>
      <c r="DM42" s="66" t="str">
        <f t="shared" si="56"/>
        <v/>
      </c>
      <c r="DN42" s="66" t="str">
        <f t="shared" si="57"/>
        <v/>
      </c>
      <c r="DO42" s="66" t="str">
        <f>IF(DN42="","",IF(COUNTIF(DN$20:DN42,DN42)=1,1,""))</f>
        <v/>
      </c>
      <c r="DP42" s="66" t="str">
        <f t="shared" si="58"/>
        <v/>
      </c>
      <c r="DQ42" s="66" t="str">
        <f t="shared" si="59"/>
        <v/>
      </c>
      <c r="DR42" s="66" t="str">
        <f>IF(DQ42="","",IF(COUNTIF(DQ$20:DQ42,DQ42)=1,1,""))</f>
        <v/>
      </c>
      <c r="DS42" s="66" t="str">
        <f t="shared" si="60"/>
        <v/>
      </c>
      <c r="DT42" s="66" t="str">
        <f t="shared" si="61"/>
        <v/>
      </c>
      <c r="DU42" s="66" t="str">
        <f>IF(DT42="","",IF(COUNTIF(DT$20:DT42,DT42)=1,1,""))</f>
        <v/>
      </c>
      <c r="DV42" s="66" t="str">
        <f t="shared" si="62"/>
        <v/>
      </c>
      <c r="DW42" s="66" t="str">
        <f t="shared" si="63"/>
        <v/>
      </c>
      <c r="DX42" s="66" t="str">
        <f>IF(DW42="","",IF(COUNTIF(DW$20:DW42,DW42)=1,1,""))</f>
        <v/>
      </c>
      <c r="DY42" s="66" t="str">
        <f t="shared" si="64"/>
        <v/>
      </c>
      <c r="DZ42" s="66" t="str">
        <f t="shared" si="65"/>
        <v/>
      </c>
      <c r="EA42" s="66" t="str">
        <f>IF(DZ42="","",IF(COUNTIF(DZ$20:DZ42,DZ42)=1,1,""))</f>
        <v/>
      </c>
      <c r="EB42" s="66" t="str">
        <f t="shared" si="66"/>
        <v/>
      </c>
      <c r="EC42" s="66" t="str">
        <f t="shared" si="67"/>
        <v/>
      </c>
      <c r="ED42" s="66" t="str">
        <f>IF(EC42="","",IF(COUNTIF(EC$20:EC42,EC42)=1,1,""))</f>
        <v/>
      </c>
      <c r="EE42" s="66" t="str">
        <f t="shared" si="68"/>
        <v/>
      </c>
      <c r="EF42" s="66" t="str">
        <f t="shared" si="69"/>
        <v/>
      </c>
      <c r="EG42" s="66" t="str">
        <f>IF(EF42="","",IF(COUNTIF(EF$20:EF42,EF42)=1,1,""))</f>
        <v/>
      </c>
      <c r="EH42" s="66" t="str">
        <f t="shared" si="70"/>
        <v/>
      </c>
      <c r="EI42" s="66" t="str">
        <f t="shared" si="71"/>
        <v/>
      </c>
      <c r="EJ42" s="66" t="str">
        <f>IF(EI42="","",IF(COUNTIF(EI$20:EI42,EI42)=1,1,""))</f>
        <v/>
      </c>
      <c r="EK42" s="66" t="str">
        <f t="shared" si="72"/>
        <v/>
      </c>
      <c r="EL42" s="66" t="str">
        <f t="shared" si="73"/>
        <v/>
      </c>
      <c r="EM42" s="66" t="str">
        <f>IF(EL42="","",IF(COUNTIF(EL$20:EL42,EL42)=1,1,""))</f>
        <v/>
      </c>
      <c r="EN42" s="66" t="str">
        <f t="shared" si="74"/>
        <v/>
      </c>
      <c r="EO42" s="66" t="str">
        <f t="shared" si="75"/>
        <v/>
      </c>
      <c r="EP42" s="66" t="str">
        <f>IF(EO42="","",IF(COUNTIF(EO$20:EO42,EO42)=1,1,""))</f>
        <v/>
      </c>
      <c r="EQ42" s="66" t="str">
        <f t="shared" si="76"/>
        <v/>
      </c>
      <c r="ER42" s="66" t="str">
        <f t="shared" si="77"/>
        <v/>
      </c>
      <c r="ES42" s="66" t="str">
        <f>IF(ER42="","",IF(COUNTIF(ER$20:ER42,ER42)=1,1,""))</f>
        <v/>
      </c>
      <c r="ET42" s="66" t="str">
        <f t="shared" si="78"/>
        <v/>
      </c>
      <c r="EU42" s="66" t="str">
        <f t="shared" si="79"/>
        <v/>
      </c>
      <c r="EV42" s="66" t="str">
        <f>IF(EU42="","",IF(COUNTIF(EU$20:EU42,EU42)=1,1,""))</f>
        <v/>
      </c>
      <c r="EW42" s="66" t="str">
        <f t="shared" si="80"/>
        <v/>
      </c>
      <c r="EX42" s="66" t="str">
        <f t="shared" si="81"/>
        <v/>
      </c>
      <c r="EY42" s="66" t="str">
        <f>IF(EX42="","",IF(COUNTIF(EX$20:EX42,EX42)=1,1,""))</f>
        <v/>
      </c>
      <c r="EZ42" s="66" t="str">
        <f t="shared" si="82"/>
        <v/>
      </c>
      <c r="FA42" s="66" t="str">
        <f t="shared" si="83"/>
        <v/>
      </c>
      <c r="FB42" s="66" t="str">
        <f>IF(FA42="","",IF(COUNTIF(FA$20:FA42,FA42)=1,1,""))</f>
        <v/>
      </c>
      <c r="FC42" s="66" t="str">
        <f t="shared" si="84"/>
        <v/>
      </c>
      <c r="FD42" s="66" t="str">
        <f t="shared" si="85"/>
        <v/>
      </c>
      <c r="FE42" s="66" t="str">
        <f>IF(FD42="","",IF(COUNTIF(FD$20:FD42,FD42)=1,1,""))</f>
        <v/>
      </c>
      <c r="FF42" s="66" t="str">
        <f t="shared" si="86"/>
        <v/>
      </c>
      <c r="FG42" s="66" t="str">
        <f t="shared" si="87"/>
        <v/>
      </c>
      <c r="FH42" s="66" t="str">
        <f>IF(FG42="","",IF(COUNTIF(FG$20:FG42,FG42)=1,1,""))</f>
        <v/>
      </c>
      <c r="FI42" s="66" t="str">
        <f t="shared" si="88"/>
        <v/>
      </c>
      <c r="FJ42" s="66" t="str">
        <f t="shared" si="89"/>
        <v/>
      </c>
      <c r="FK42" s="66" t="str">
        <f>IF(FJ42="","",IF(COUNTIF(FJ$20:FJ42,FJ42)=1,1,""))</f>
        <v/>
      </c>
      <c r="FL42" s="66" t="str">
        <f t="shared" si="90"/>
        <v/>
      </c>
      <c r="FM42" s="66" t="str">
        <f t="shared" si="91"/>
        <v/>
      </c>
      <c r="FN42" s="66" t="str">
        <f>IF(FM42="","",IF(COUNTIF(FM$20:FM42,FM42)=1,1,""))</f>
        <v/>
      </c>
      <c r="FO42" s="66" t="str">
        <f t="shared" si="92"/>
        <v/>
      </c>
      <c r="FP42" s="66" t="str">
        <f t="shared" si="93"/>
        <v/>
      </c>
      <c r="FQ42" s="66" t="str">
        <f>IF(FP42="","",IF(COUNTIF(FP$20:FP42,FP42)=1,1,""))</f>
        <v/>
      </c>
      <c r="FR42" s="66" t="str">
        <f t="shared" si="94"/>
        <v/>
      </c>
      <c r="FS42" s="66" t="str">
        <f t="shared" si="95"/>
        <v/>
      </c>
      <c r="FT42" s="66" t="str">
        <f>IF(FS42="","",IF(COUNTIF(FS$20:FS42,FS42)=1,1,""))</f>
        <v/>
      </c>
      <c r="FU42" s="66" t="str">
        <f t="shared" si="96"/>
        <v/>
      </c>
      <c r="FV42" s="66" t="str">
        <f t="shared" si="97"/>
        <v/>
      </c>
      <c r="FW42" s="66" t="str">
        <f>IF(FV42="","",IF(COUNTIF(FV$20:FV42,FV42)=1,1,""))</f>
        <v/>
      </c>
      <c r="FX42" s="66" t="str">
        <f t="shared" si="98"/>
        <v/>
      </c>
      <c r="FY42" s="66" t="str">
        <f t="shared" si="99"/>
        <v/>
      </c>
      <c r="FZ42" s="66" t="str">
        <f>IF(FY42="","",IF(COUNTIF(FY$20:FY42,FY42)=1,1,""))</f>
        <v/>
      </c>
      <c r="GA42" s="66" t="str">
        <f t="shared" si="100"/>
        <v/>
      </c>
      <c r="GB42" s="66" t="str">
        <f t="shared" si="101"/>
        <v/>
      </c>
      <c r="GC42" s="66" t="str">
        <f>IF(GB42="","",IF(COUNTIF(GB$20:GB42,GB42)=1,1,""))</f>
        <v/>
      </c>
      <c r="GD42" s="66" t="str">
        <f t="shared" si="102"/>
        <v/>
      </c>
      <c r="GE42" s="66" t="str">
        <f t="shared" si="103"/>
        <v/>
      </c>
      <c r="GF42" s="66" t="str">
        <f>IF(GE42="","",IF(COUNTIF(GE$20:GE42,GE42)=1,1,""))</f>
        <v/>
      </c>
      <c r="GG42" s="66" t="str">
        <f t="shared" si="104"/>
        <v/>
      </c>
      <c r="GH42" s="66" t="str">
        <f t="shared" si="105"/>
        <v/>
      </c>
      <c r="GI42" s="66" t="str">
        <f>IF(GH42="","",IF(COUNTIF(GH$20:GH42,GH42)=1,1,""))</f>
        <v/>
      </c>
      <c r="GJ42" s="66" t="str">
        <f t="shared" si="106"/>
        <v/>
      </c>
      <c r="GK42" s="66" t="str">
        <f t="shared" si="107"/>
        <v/>
      </c>
      <c r="GL42" s="66" t="str">
        <f>IF(GK42="","",IF(COUNTIF(GK$20:GK42,GK42)=1,1,""))</f>
        <v/>
      </c>
      <c r="GM42" s="66" t="str">
        <f t="shared" si="108"/>
        <v/>
      </c>
      <c r="GN42" s="66" t="str">
        <f t="shared" si="109"/>
        <v/>
      </c>
      <c r="GO42" s="66" t="str">
        <f>IF(GN42="","",IF(COUNTIF(GN$20:GN42,GN42)=1,1,""))</f>
        <v/>
      </c>
      <c r="GP42" s="66" t="str">
        <f t="shared" si="110"/>
        <v/>
      </c>
      <c r="GQ42" s="66" t="str">
        <f t="shared" si="111"/>
        <v/>
      </c>
      <c r="GR42" s="66" t="str">
        <f>IF(GQ42="","",IF(COUNTIF(GQ$20:GQ42,GQ42)=1,1,""))</f>
        <v/>
      </c>
      <c r="GS42" s="66" t="str">
        <f t="shared" si="112"/>
        <v/>
      </c>
      <c r="GT42" s="66" t="str">
        <f t="shared" si="113"/>
        <v/>
      </c>
      <c r="GU42" s="66" t="str">
        <f>IF(GT42="","",IF(COUNTIF(GT$20:GT42,GT42)=1,1,""))</f>
        <v/>
      </c>
      <c r="GV42" s="66" t="str">
        <f t="shared" si="114"/>
        <v/>
      </c>
      <c r="GW42" s="66" t="str">
        <f t="shared" si="115"/>
        <v/>
      </c>
      <c r="GX42" s="66" t="str">
        <f>IF(GW42="","",IF(COUNTIF(GW$20:GW42,GW42)=1,1,""))</f>
        <v/>
      </c>
      <c r="GY42" s="66" t="str">
        <f t="shared" si="116"/>
        <v/>
      </c>
      <c r="GZ42" s="66" t="str">
        <f t="shared" si="117"/>
        <v/>
      </c>
      <c r="HA42" s="66" t="str">
        <f>IF(GZ42="","",IF(COUNTIF(GZ$20:GZ42,GZ42)=1,1,""))</f>
        <v/>
      </c>
      <c r="HB42" s="66" t="str">
        <f t="shared" si="118"/>
        <v/>
      </c>
      <c r="HC42" s="66" t="str">
        <f t="shared" si="119"/>
        <v/>
      </c>
      <c r="HD42" s="66" t="str">
        <f>IF(HC42="","",IF(COUNTIF(HC$20:HC42,HC42)=1,1,""))</f>
        <v/>
      </c>
      <c r="HE42" s="66" t="str">
        <f t="shared" si="120"/>
        <v/>
      </c>
      <c r="HF42" s="66" t="str">
        <f t="shared" si="121"/>
        <v/>
      </c>
      <c r="HG42" s="66" t="str">
        <f>IF(HF42="","",IF(COUNTIF(HF$20:HF42,HF42)=1,1,""))</f>
        <v/>
      </c>
      <c r="HH42" s="66" t="str">
        <f t="shared" si="122"/>
        <v/>
      </c>
      <c r="HI42" s="66" t="str">
        <f t="shared" si="123"/>
        <v/>
      </c>
      <c r="HJ42" s="66" t="str">
        <f>IF(HI42="","",IF(COUNTIF(HI$20:HI42,HI42)=1,1,""))</f>
        <v/>
      </c>
      <c r="HK42" s="66" t="str">
        <f t="shared" si="124"/>
        <v/>
      </c>
      <c r="HL42" s="66" t="str">
        <f t="shared" si="125"/>
        <v/>
      </c>
      <c r="HM42" s="66" t="str">
        <f>IF(HL42="","",IF(COUNTIF(HL$20:HL42,HL42)=1,1,""))</f>
        <v/>
      </c>
      <c r="HN42" s="66" t="str">
        <f t="shared" si="126"/>
        <v/>
      </c>
      <c r="HO42" s="66" t="str">
        <f t="shared" si="127"/>
        <v/>
      </c>
      <c r="HP42" s="66" t="str">
        <f>IF(HO42="","",IF(COUNTIF(HO$20:HO42,HO42)=1,1,""))</f>
        <v/>
      </c>
      <c r="HQ42" s="66" t="str">
        <f t="shared" si="128"/>
        <v/>
      </c>
      <c r="HR42" s="66" t="str">
        <f t="shared" si="129"/>
        <v/>
      </c>
      <c r="HS42" s="66" t="str">
        <f>IF(HR42="","",IF(COUNTIF(HR$20:HR42,HR42)=1,1,""))</f>
        <v/>
      </c>
      <c r="HT42" s="66" t="str">
        <f t="shared" si="130"/>
        <v/>
      </c>
      <c r="HU42" s="66" t="str">
        <f t="shared" si="131"/>
        <v/>
      </c>
      <c r="HV42" s="66" t="str">
        <f>IF(HU42="","",IF(COUNTIF(HU$20:HU42,HU42)=1,1,""))</f>
        <v/>
      </c>
      <c r="HW42" s="66" t="str">
        <f t="shared" si="132"/>
        <v/>
      </c>
      <c r="HX42" s="66" t="str">
        <f t="shared" si="133"/>
        <v/>
      </c>
      <c r="HY42" s="66" t="str">
        <f>IF(HX42="","",IF(COUNTIF(HX$20:HX42,HX42)=1,1,""))</f>
        <v/>
      </c>
      <c r="HZ42" s="66" t="str">
        <f t="shared" si="134"/>
        <v/>
      </c>
      <c r="IA42" s="66" t="str">
        <f t="shared" si="135"/>
        <v/>
      </c>
      <c r="IB42" s="66" t="str">
        <f>IF(IA42="","",IF(COUNTIF(IA$20:IA42,IA42)=1,1,""))</f>
        <v/>
      </c>
      <c r="IC42" s="66" t="str">
        <f t="shared" si="136"/>
        <v/>
      </c>
      <c r="ID42" s="66" t="str">
        <f t="shared" si="137"/>
        <v/>
      </c>
      <c r="IE42" s="66" t="str">
        <f>IF(ID42="","",IF(COUNTIF(ID$20:ID42,ID42)=1,1,""))</f>
        <v/>
      </c>
      <c r="IF42" s="66" t="str">
        <f t="shared" si="138"/>
        <v/>
      </c>
      <c r="IG42" s="66" t="str">
        <f t="shared" si="139"/>
        <v/>
      </c>
      <c r="IH42" s="66" t="str">
        <f>IF(IG42="","",IF(COUNTIF(IG$20:IG42,IG42)=1,1,""))</f>
        <v/>
      </c>
      <c r="II42" s="66" t="str">
        <f t="shared" si="140"/>
        <v/>
      </c>
      <c r="IJ42" s="66" t="str">
        <f t="shared" si="141"/>
        <v/>
      </c>
      <c r="IK42" s="66" t="str">
        <f>IF(IJ42="","",IF(COUNTIF(IJ$20:IJ42,IJ42)=1,1,""))</f>
        <v/>
      </c>
      <c r="IL42" s="66" t="str">
        <f t="shared" si="142"/>
        <v/>
      </c>
      <c r="IM42" s="66" t="str">
        <f t="shared" si="143"/>
        <v/>
      </c>
      <c r="IN42" s="66" t="str">
        <f>IF(IM42="","",IF(COUNTIF(IM$20:IM42,IM42)=1,1,""))</f>
        <v/>
      </c>
      <c r="IO42" s="66" t="str">
        <f t="shared" si="144"/>
        <v/>
      </c>
      <c r="IP42" s="66" t="str">
        <f t="shared" si="145"/>
        <v/>
      </c>
      <c r="IQ42" s="66" t="str">
        <f>IF(IP42="","",IF(COUNTIF(IP$20:IP42,IP42)=1,1,""))</f>
        <v/>
      </c>
      <c r="IR42" s="66" t="str">
        <f t="shared" si="146"/>
        <v/>
      </c>
      <c r="IS42" s="66" t="str">
        <f t="shared" si="147"/>
        <v/>
      </c>
      <c r="IT42" s="66" t="str">
        <f>IF(IS42="","",IF(COUNTIF(IS$20:IS42,IS42)=1,1,""))</f>
        <v/>
      </c>
      <c r="IU42" s="66" t="str">
        <f t="shared" si="148"/>
        <v/>
      </c>
      <c r="IV42" s="66" t="str">
        <f t="shared" si="149"/>
        <v/>
      </c>
      <c r="IW42" s="66" t="str">
        <f>IF(IV42="","",IF(COUNTIF(IV$20:IV42,IV42)=1,1,""))</f>
        <v/>
      </c>
      <c r="IX42" s="66" t="str">
        <f t="shared" si="150"/>
        <v/>
      </c>
      <c r="IY42" s="66" t="str">
        <f t="shared" si="151"/>
        <v/>
      </c>
      <c r="IZ42" s="66" t="str">
        <f>IF(IY42="","",IF(COUNTIF(IY$20:IY42,IY42)=1,1,""))</f>
        <v/>
      </c>
      <c r="JA42" s="66" t="str">
        <f t="shared" si="152"/>
        <v/>
      </c>
      <c r="JB42" s="66" t="str">
        <f t="shared" si="153"/>
        <v/>
      </c>
      <c r="JC42" s="66" t="str">
        <f>IF(JB42="","",IF(COUNTIF(JB$20:JB42,JB42)=1,1,""))</f>
        <v/>
      </c>
      <c r="JD42" s="66" t="str">
        <f t="shared" si="154"/>
        <v/>
      </c>
      <c r="JE42" s="66" t="str">
        <f t="shared" si="155"/>
        <v/>
      </c>
      <c r="JF42" s="66" t="str">
        <f>IF(JE42="","",IF(COUNTIF(JE$20:JE42,JE42)=1,1,""))</f>
        <v/>
      </c>
      <c r="JG42" s="66" t="str">
        <f t="shared" si="156"/>
        <v/>
      </c>
      <c r="JH42" s="66" t="str">
        <f t="shared" si="157"/>
        <v/>
      </c>
      <c r="JI42" s="66" t="str">
        <f>IF(JH42="","",IF(COUNTIF(JH$20:JH42,JH42)=1,1,""))</f>
        <v/>
      </c>
      <c r="JJ42" s="66" t="str">
        <f t="shared" si="158"/>
        <v/>
      </c>
      <c r="JK42" s="66" t="str">
        <f t="shared" si="159"/>
        <v/>
      </c>
      <c r="JL42" s="66" t="str">
        <f>IF(JK42="","",IF(COUNTIF(JK$20:JK42,JK42)=1,1,""))</f>
        <v/>
      </c>
      <c r="JM42" s="66" t="str">
        <f t="shared" si="160"/>
        <v/>
      </c>
      <c r="JN42" s="66" t="str">
        <f t="shared" si="161"/>
        <v/>
      </c>
      <c r="JO42" s="66" t="str">
        <f>IF(JN42="","",IF(COUNTIF(JN$20:JN42,JN42)=1,1,""))</f>
        <v/>
      </c>
      <c r="JP42" s="66" t="str">
        <f t="shared" si="162"/>
        <v/>
      </c>
      <c r="JQ42" s="66" t="str">
        <f t="shared" si="163"/>
        <v/>
      </c>
      <c r="JR42" s="66" t="str">
        <f>IF(JQ42="","",IF(COUNTIF(JQ$20:JQ42,JQ42)=1,1,""))</f>
        <v/>
      </c>
      <c r="JS42" s="66" t="str">
        <f t="shared" si="164"/>
        <v/>
      </c>
      <c r="JT42" s="66" t="str">
        <f t="shared" si="165"/>
        <v/>
      </c>
      <c r="JU42" s="66" t="str">
        <f>IF(JT42="","",IF(COUNTIF(JT$20:JT42,JT42)=1,1,""))</f>
        <v/>
      </c>
      <c r="JV42" s="66" t="str">
        <f t="shared" si="166"/>
        <v/>
      </c>
      <c r="JW42" s="66" t="str">
        <f t="shared" si="167"/>
        <v/>
      </c>
      <c r="JX42" s="66" t="str">
        <f>IF(JW42="","",IF(COUNTIF(JW$20:JW42,JW42)=1,1,""))</f>
        <v/>
      </c>
      <c r="JY42" s="66" t="str">
        <f t="shared" si="168"/>
        <v/>
      </c>
      <c r="JZ42" s="66" t="str">
        <f t="shared" si="169"/>
        <v/>
      </c>
      <c r="KA42" s="66" t="str">
        <f>IF(JZ42="","",IF(COUNTIF(JZ$20:JZ42,JZ42)=1,1,""))</f>
        <v/>
      </c>
      <c r="KB42" s="66" t="str">
        <f t="shared" si="170"/>
        <v/>
      </c>
      <c r="KC42" s="66" t="str">
        <f t="shared" si="171"/>
        <v/>
      </c>
      <c r="KD42" s="66" t="str">
        <f>IF(KC42="","",IF(COUNTIF(KC$20:KC42,KC42)=1,1,""))</f>
        <v/>
      </c>
      <c r="KE42" s="66" t="str">
        <f t="shared" si="172"/>
        <v/>
      </c>
      <c r="KF42" s="66" t="str">
        <f t="shared" si="173"/>
        <v/>
      </c>
      <c r="KG42" s="66" t="str">
        <f>IF(KF42="","",IF(COUNTIF(KF$20:KF42,KF42)=1,1,""))</f>
        <v/>
      </c>
      <c r="KH42" s="66" t="str">
        <f t="shared" si="174"/>
        <v/>
      </c>
      <c r="KI42" s="66" t="str">
        <f t="shared" si="175"/>
        <v/>
      </c>
      <c r="KJ42" s="66" t="str">
        <f>IF(KI42="","",IF(COUNTIF(KI$20:KI42,KI42)=1,1,""))</f>
        <v/>
      </c>
      <c r="KK42" s="66" t="str">
        <f t="shared" si="176"/>
        <v/>
      </c>
      <c r="KL42" s="66" t="str">
        <f t="shared" si="177"/>
        <v/>
      </c>
      <c r="KM42" s="66" t="str">
        <f>IF(KL42="","",IF(COUNTIF(KL$20:KL42,KL42)=1,1,""))</f>
        <v/>
      </c>
      <c r="KN42" s="66" t="str">
        <f t="shared" si="178"/>
        <v/>
      </c>
      <c r="KO42" s="66" t="str">
        <f t="shared" si="179"/>
        <v/>
      </c>
      <c r="KP42" s="66" t="str">
        <f>IF(KO42="","",IF(COUNTIF(KO$20:KO42,KO42)=1,1,""))</f>
        <v/>
      </c>
      <c r="KQ42" s="66" t="str">
        <f t="shared" si="180"/>
        <v/>
      </c>
      <c r="KR42" s="66" t="str">
        <f t="shared" si="181"/>
        <v/>
      </c>
      <c r="KS42" s="66" t="str">
        <f>IF(KR42="","",IF(COUNTIF(KR$20:KR42,KR42)=1,1,""))</f>
        <v/>
      </c>
      <c r="KT42" s="66" t="str">
        <f t="shared" si="182"/>
        <v/>
      </c>
      <c r="KU42" s="66" t="str">
        <f t="shared" si="183"/>
        <v/>
      </c>
      <c r="KV42" s="66" t="str">
        <f>IF(KU42="","",IF(COUNTIF(KU$20:KU42,KU42)=1,1,""))</f>
        <v/>
      </c>
      <c r="KW42" s="66" t="str">
        <f t="shared" si="184"/>
        <v/>
      </c>
      <c r="KX42" s="66" t="str">
        <f t="shared" si="185"/>
        <v/>
      </c>
      <c r="KY42" s="66" t="str">
        <f>IF(KX42="","",IF(COUNTIF(KX$20:KX42,KX42)=1,1,""))</f>
        <v/>
      </c>
      <c r="KZ42" s="66" t="str">
        <f t="shared" si="186"/>
        <v/>
      </c>
      <c r="LA42" s="66" t="str">
        <f t="shared" si="187"/>
        <v/>
      </c>
      <c r="LB42" s="66" t="str">
        <f>IF(LA42="","",IF(COUNTIF(LA$20:LA42,LA42)=1,1,""))</f>
        <v/>
      </c>
      <c r="LC42" s="66" t="str">
        <f t="shared" si="188"/>
        <v/>
      </c>
      <c r="LD42" s="66" t="str">
        <f t="shared" si="189"/>
        <v/>
      </c>
      <c r="LE42" s="66" t="str">
        <f>IF(LD42="","",IF(COUNTIF(LD$20:LD42,LD42)=1,1,""))</f>
        <v/>
      </c>
      <c r="LF42" s="66" t="str">
        <f t="shared" si="190"/>
        <v/>
      </c>
      <c r="LG42" s="66" t="str">
        <f t="shared" si="191"/>
        <v/>
      </c>
      <c r="LH42" s="66" t="str">
        <f>IF(LG42="","",IF(COUNTIF(LG$20:LG42,LG42)=1,1,""))</f>
        <v/>
      </c>
      <c r="LI42" s="66" t="str">
        <f t="shared" si="192"/>
        <v/>
      </c>
      <c r="LJ42" s="66" t="str">
        <f t="shared" si="193"/>
        <v/>
      </c>
      <c r="LK42" s="66" t="str">
        <f>IF(LJ42="","",IF(COUNTIF(LJ$20:LJ42,LJ42)=1,1,""))</f>
        <v/>
      </c>
      <c r="LL42" s="66" t="str">
        <f t="shared" si="194"/>
        <v/>
      </c>
      <c r="LM42" s="66" t="str">
        <f t="shared" si="195"/>
        <v/>
      </c>
      <c r="LN42" s="66" t="str">
        <f>IF(LM42="","",IF(COUNTIF(LM$20:LM42,LM42)=1,1,""))</f>
        <v/>
      </c>
      <c r="LO42" s="66" t="str">
        <f t="shared" si="196"/>
        <v/>
      </c>
      <c r="LP42" s="66" t="str">
        <f t="shared" si="197"/>
        <v/>
      </c>
      <c r="LQ42" s="66" t="str">
        <f>IF(LP42="","",IF(COUNTIF(LP$20:LP42,LP42)=1,1,""))</f>
        <v/>
      </c>
      <c r="LR42" s="66" t="str">
        <f t="shared" si="198"/>
        <v/>
      </c>
      <c r="LS42" s="66" t="str">
        <f t="shared" si="199"/>
        <v/>
      </c>
      <c r="LT42" s="66" t="str">
        <f>IF(LS42="","",IF(COUNTIF(LS$20:LS42,LS42)=1,1,""))</f>
        <v/>
      </c>
      <c r="LU42" s="66" t="str">
        <f t="shared" si="200"/>
        <v/>
      </c>
      <c r="LV42" s="66" t="str">
        <f t="shared" si="201"/>
        <v/>
      </c>
      <c r="LW42" s="66" t="str">
        <f>IF(LV42="","",IF(COUNTIF(LV$20:LV42,LV42)=1,1,""))</f>
        <v/>
      </c>
      <c r="LX42" s="66" t="str">
        <f t="shared" si="202"/>
        <v/>
      </c>
      <c r="LY42" s="66" t="str">
        <f t="shared" si="203"/>
        <v/>
      </c>
      <c r="LZ42" s="66" t="str">
        <f>IF(LY42="","",IF(COUNTIF(LY$20:LY42,LY42)=1,1,""))</f>
        <v/>
      </c>
      <c r="MA42" s="66" t="str">
        <f t="shared" si="204"/>
        <v/>
      </c>
      <c r="MB42" s="66" t="str">
        <f t="shared" si="205"/>
        <v/>
      </c>
      <c r="MC42" s="66" t="str">
        <f>IF(MB42="","",IF(COUNTIF(MB$20:MB42,MB42)=1,1,""))</f>
        <v/>
      </c>
      <c r="MD42" s="66" t="str">
        <f t="shared" si="206"/>
        <v/>
      </c>
      <c r="ME42" s="66" t="str">
        <f t="shared" si="207"/>
        <v/>
      </c>
      <c r="MF42" s="66" t="str">
        <f>IF(ME42="","",IF(COUNTIF(ME$20:ME42,ME42)=1,1,""))</f>
        <v/>
      </c>
      <c r="MG42" s="66" t="str">
        <f t="shared" si="208"/>
        <v/>
      </c>
      <c r="MH42" s="66" t="str">
        <f t="shared" si="209"/>
        <v/>
      </c>
      <c r="MI42" s="66" t="str">
        <f>IF(MH42="","",IF(COUNTIF(MH$20:MH42,MH42)=1,1,""))</f>
        <v/>
      </c>
      <c r="MJ42" s="66" t="str">
        <f t="shared" si="210"/>
        <v/>
      </c>
      <c r="MK42" s="66" t="str">
        <f t="shared" si="211"/>
        <v/>
      </c>
      <c r="ML42" s="66" t="str">
        <f>IF(MK42="","",IF(COUNTIF(MK$20:MK42,MK42)=1,1,""))</f>
        <v/>
      </c>
      <c r="MM42" s="66" t="str">
        <f t="shared" si="212"/>
        <v/>
      </c>
      <c r="MN42" s="66" t="str">
        <f t="shared" si="213"/>
        <v/>
      </c>
      <c r="MO42" s="66" t="str">
        <f>IF(MN42="","",IF(COUNTIF(MN$20:MN42,MN42)=1,1,""))</f>
        <v/>
      </c>
      <c r="MP42" s="66" t="str">
        <f t="shared" si="214"/>
        <v/>
      </c>
      <c r="MQ42" s="66" t="str">
        <f t="shared" si="215"/>
        <v/>
      </c>
      <c r="MR42" s="66" t="str">
        <f>IF(MQ42="","",IF(COUNTIF(MQ$20:MQ42,MQ42)=1,1,""))</f>
        <v/>
      </c>
      <c r="MS42" s="66" t="str">
        <f t="shared" si="216"/>
        <v/>
      </c>
      <c r="MT42" s="66" t="str">
        <f t="shared" si="217"/>
        <v/>
      </c>
      <c r="MU42" s="66" t="str">
        <f>IF(MT42="","",IF(COUNTIF(MT$20:MT42,MT42)=1,1,""))</f>
        <v/>
      </c>
      <c r="MV42" s="66" t="str">
        <f t="shared" si="218"/>
        <v/>
      </c>
      <c r="MW42" s="66" t="str">
        <f t="shared" si="219"/>
        <v/>
      </c>
      <c r="MX42" s="66" t="str">
        <f>IF(MW42="","",IF(COUNTIF(MW$20:MW42,MW42)=1,1,""))</f>
        <v/>
      </c>
      <c r="MY42" s="66" t="str">
        <f t="shared" si="220"/>
        <v/>
      </c>
      <c r="MZ42" s="66" t="str">
        <f t="shared" si="221"/>
        <v/>
      </c>
      <c r="NA42" s="66" t="str">
        <f>IF(MZ42="","",IF(COUNTIF(MZ$20:MZ42,MZ42)=1,1,""))</f>
        <v/>
      </c>
      <c r="NB42" s="66" t="str">
        <f t="shared" si="222"/>
        <v/>
      </c>
    </row>
    <row r="43" spans="2:366" s="66" customFormat="1">
      <c r="B43" s="67">
        <f t="shared" si="223"/>
        <v>24</v>
      </c>
      <c r="C43" s="56"/>
      <c r="D43" s="57"/>
      <c r="E43" s="58"/>
      <c r="F43" s="75"/>
      <c r="G43" s="87"/>
      <c r="H43" s="88"/>
      <c r="I43" s="89" t="str">
        <f t="shared" si="224"/>
        <v/>
      </c>
      <c r="J43" s="90"/>
      <c r="K43" s="91" t="str">
        <f t="shared" si="0"/>
        <v/>
      </c>
      <c r="L43" s="89" t="str">
        <f t="shared" si="6"/>
        <v/>
      </c>
      <c r="M43" s="92" t="str">
        <f t="shared" si="1"/>
        <v/>
      </c>
      <c r="N43" s="59"/>
      <c r="O43" s="60"/>
      <c r="P43" s="60"/>
      <c r="Q43" s="60"/>
      <c r="R43" s="60"/>
      <c r="S43" s="93"/>
      <c r="T43" s="93"/>
      <c r="U43" s="93"/>
      <c r="V43" s="93"/>
      <c r="W43" s="93"/>
      <c r="X43" s="93"/>
      <c r="Y43" s="93"/>
      <c r="Z43" s="93"/>
      <c r="AA43" s="93"/>
      <c r="AB43" s="93"/>
      <c r="AC43" s="93"/>
      <c r="AD43" s="93"/>
      <c r="AE43" s="93"/>
      <c r="AF43" s="93"/>
      <c r="AG43" s="93"/>
      <c r="AH43" s="93"/>
      <c r="AI43" s="93"/>
      <c r="AJ43" s="93"/>
      <c r="AK43" s="93"/>
      <c r="AL43" s="93"/>
      <c r="AM43" s="93"/>
      <c r="AN43" s="61"/>
      <c r="AP43" s="66" t="str">
        <f t="shared" si="225"/>
        <v/>
      </c>
      <c r="AQ43" s="66" t="str">
        <f t="shared" si="7"/>
        <v/>
      </c>
      <c r="AR43" s="66" t="str">
        <f>IF(AQ43="","",IF(COUNTIF(AQ$20:AQ43,AQ43)=1,1,""))</f>
        <v/>
      </c>
      <c r="AS43" s="66" t="str">
        <f t="shared" si="8"/>
        <v/>
      </c>
      <c r="AT43" s="66" t="str">
        <f t="shared" si="9"/>
        <v/>
      </c>
      <c r="AU43" s="66" t="str">
        <f>IF(AT43="","",IF(COUNTIF(AT$20:AT43,AT43)=1,1,""))</f>
        <v/>
      </c>
      <c r="AV43" s="66" t="str">
        <f t="shared" si="10"/>
        <v/>
      </c>
      <c r="AW43" s="66" t="str">
        <f t="shared" si="11"/>
        <v/>
      </c>
      <c r="AX43" s="66" t="str">
        <f>IF(AW43="","",IF(COUNTIF(AW$20:AW43,AW43)=1,1,""))</f>
        <v/>
      </c>
      <c r="AY43" s="66" t="str">
        <f t="shared" si="12"/>
        <v/>
      </c>
      <c r="AZ43" s="66" t="str">
        <f t="shared" si="13"/>
        <v/>
      </c>
      <c r="BA43" s="66" t="str">
        <f>IF(AZ43="","",IF(COUNTIF(AZ$20:AZ43,AZ43)=1,1,""))</f>
        <v/>
      </c>
      <c r="BB43" s="66" t="str">
        <f t="shared" si="14"/>
        <v/>
      </c>
      <c r="BC43" s="66" t="str">
        <f t="shared" si="15"/>
        <v/>
      </c>
      <c r="BD43" s="66" t="str">
        <f>IF(BC43="","",IF(COUNTIF(BC$20:BC43,BC43)=1,1,""))</f>
        <v/>
      </c>
      <c r="BE43" s="66" t="str">
        <f t="shared" si="16"/>
        <v/>
      </c>
      <c r="BF43" s="66" t="str">
        <f t="shared" si="17"/>
        <v/>
      </c>
      <c r="BG43" s="66" t="str">
        <f>IF(BF43="","",IF(COUNTIF(BF$20:BF43,BF43)=1,1,""))</f>
        <v/>
      </c>
      <c r="BH43" s="66" t="str">
        <f t="shared" si="18"/>
        <v/>
      </c>
      <c r="BI43" s="66" t="str">
        <f t="shared" si="19"/>
        <v/>
      </c>
      <c r="BJ43" s="66" t="str">
        <f>IF(BI43="","",IF(COUNTIF(BI$20:BI43,BI43)=1,1,""))</f>
        <v/>
      </c>
      <c r="BK43" s="66" t="str">
        <f t="shared" si="20"/>
        <v/>
      </c>
      <c r="BL43" s="66" t="str">
        <f t="shared" si="21"/>
        <v/>
      </c>
      <c r="BM43" s="66" t="str">
        <f>IF(BL43="","",IF(COUNTIF(BL$20:BL43,BL43)=1,1,""))</f>
        <v/>
      </c>
      <c r="BN43" s="66" t="str">
        <f t="shared" si="22"/>
        <v/>
      </c>
      <c r="BO43" s="66" t="str">
        <f t="shared" si="23"/>
        <v/>
      </c>
      <c r="BP43" s="66" t="str">
        <f>IF(BO43="","",IF(COUNTIF(BO$20:BO43,BO43)=1,1,""))</f>
        <v/>
      </c>
      <c r="BQ43" s="66" t="str">
        <f t="shared" si="24"/>
        <v/>
      </c>
      <c r="BR43" s="66" t="str">
        <f t="shared" si="25"/>
        <v/>
      </c>
      <c r="BS43" s="66" t="str">
        <f>IF(BR43="","",IF(COUNTIF(BR$20:BR43,BR43)=1,1,""))</f>
        <v/>
      </c>
      <c r="BT43" s="66" t="str">
        <f t="shared" si="26"/>
        <v/>
      </c>
      <c r="BU43" s="66" t="str">
        <f t="shared" si="27"/>
        <v/>
      </c>
      <c r="BV43" s="66" t="str">
        <f>IF(BU43="","",IF(COUNTIF(BU$20:BU43,BU43)=1,1,""))</f>
        <v/>
      </c>
      <c r="BW43" s="66" t="str">
        <f t="shared" si="28"/>
        <v/>
      </c>
      <c r="BX43" s="66" t="str">
        <f t="shared" si="29"/>
        <v/>
      </c>
      <c r="BY43" s="66" t="str">
        <f>IF(BX43="","",IF(COUNTIF(BX$20:BX43,BX43)=1,1,""))</f>
        <v/>
      </c>
      <c r="BZ43" s="66" t="str">
        <f t="shared" si="30"/>
        <v/>
      </c>
      <c r="CA43" s="66" t="str">
        <f t="shared" si="31"/>
        <v/>
      </c>
      <c r="CB43" s="66" t="str">
        <f>IF(CA43="","",IF(COUNTIF(CA$20:CA43,CA43)=1,1,""))</f>
        <v/>
      </c>
      <c r="CC43" s="66" t="str">
        <f t="shared" si="32"/>
        <v/>
      </c>
      <c r="CD43" s="66" t="str">
        <f t="shared" si="33"/>
        <v/>
      </c>
      <c r="CE43" s="66" t="str">
        <f>IF(CD43="","",IF(COUNTIF(CD$20:CD43,CD43)=1,1,""))</f>
        <v/>
      </c>
      <c r="CF43" s="66" t="str">
        <f t="shared" si="34"/>
        <v/>
      </c>
      <c r="CG43" s="66" t="str">
        <f t="shared" si="35"/>
        <v/>
      </c>
      <c r="CH43" s="66" t="str">
        <f>IF(CG43="","",IF(COUNTIF(CG$20:CG43,CG43)=1,1,""))</f>
        <v/>
      </c>
      <c r="CI43" s="66" t="str">
        <f t="shared" si="36"/>
        <v/>
      </c>
      <c r="CJ43" s="66" t="str">
        <f t="shared" si="37"/>
        <v/>
      </c>
      <c r="CK43" s="66" t="str">
        <f>IF(CJ43="","",IF(COUNTIF(CJ$20:CJ43,CJ43)=1,1,""))</f>
        <v/>
      </c>
      <c r="CL43" s="66" t="str">
        <f t="shared" si="38"/>
        <v/>
      </c>
      <c r="CM43" s="66" t="str">
        <f t="shared" si="39"/>
        <v/>
      </c>
      <c r="CN43" s="66" t="str">
        <f>IF(CM43="","",IF(COUNTIF(CM$20:CM43,CM43)=1,1,""))</f>
        <v/>
      </c>
      <c r="CO43" s="66" t="str">
        <f t="shared" si="40"/>
        <v/>
      </c>
      <c r="CP43" s="66" t="str">
        <f t="shared" si="41"/>
        <v/>
      </c>
      <c r="CQ43" s="66" t="str">
        <f>IF(CP43="","",IF(COUNTIF(CP$20:CP43,CP43)=1,1,""))</f>
        <v/>
      </c>
      <c r="CR43" s="66" t="str">
        <f t="shared" si="42"/>
        <v/>
      </c>
      <c r="CS43" s="66" t="str">
        <f t="shared" si="43"/>
        <v/>
      </c>
      <c r="CT43" s="66" t="str">
        <f>IF(CS43="","",IF(COUNTIF(CS$20:CS43,CS43)=1,1,""))</f>
        <v/>
      </c>
      <c r="CU43" s="66" t="str">
        <f t="shared" si="44"/>
        <v/>
      </c>
      <c r="CV43" s="66" t="str">
        <f t="shared" si="45"/>
        <v/>
      </c>
      <c r="CW43" s="66" t="str">
        <f>IF(CV43="","",IF(COUNTIF(CV$20:CV43,CV43)=1,1,""))</f>
        <v/>
      </c>
      <c r="CX43" s="66" t="str">
        <f t="shared" si="46"/>
        <v/>
      </c>
      <c r="CY43" s="66" t="str">
        <f t="shared" si="47"/>
        <v/>
      </c>
      <c r="CZ43" s="66" t="str">
        <f>IF(CY43="","",IF(COUNTIF(CY$20:CY43,CY43)=1,1,""))</f>
        <v/>
      </c>
      <c r="DA43" s="66" t="str">
        <f t="shared" si="48"/>
        <v/>
      </c>
      <c r="DB43" s="66" t="str">
        <f t="shared" si="49"/>
        <v/>
      </c>
      <c r="DC43" s="66" t="str">
        <f>IF(DB43="","",IF(COUNTIF(DB$20:DB43,DB43)=1,1,""))</f>
        <v/>
      </c>
      <c r="DD43" s="66" t="str">
        <f t="shared" si="50"/>
        <v/>
      </c>
      <c r="DE43" s="66" t="str">
        <f t="shared" si="51"/>
        <v/>
      </c>
      <c r="DF43" s="66" t="str">
        <f>IF(DE43="","",IF(COUNTIF(DE$20:DE43,DE43)=1,1,""))</f>
        <v/>
      </c>
      <c r="DG43" s="66" t="str">
        <f t="shared" si="52"/>
        <v/>
      </c>
      <c r="DH43" s="66" t="str">
        <f t="shared" si="53"/>
        <v/>
      </c>
      <c r="DI43" s="66" t="str">
        <f>IF(DH43="","",IF(COUNTIF(DH$20:DH43,DH43)=1,1,""))</f>
        <v/>
      </c>
      <c r="DJ43" s="66" t="str">
        <f t="shared" si="54"/>
        <v/>
      </c>
      <c r="DK43" s="66" t="str">
        <f t="shared" si="55"/>
        <v/>
      </c>
      <c r="DL43" s="66" t="str">
        <f>IF(DK43="","",IF(COUNTIF(DK$20:DK43,DK43)=1,1,""))</f>
        <v/>
      </c>
      <c r="DM43" s="66" t="str">
        <f t="shared" si="56"/>
        <v/>
      </c>
      <c r="DN43" s="66" t="str">
        <f t="shared" si="57"/>
        <v/>
      </c>
      <c r="DO43" s="66" t="str">
        <f>IF(DN43="","",IF(COUNTIF(DN$20:DN43,DN43)=1,1,""))</f>
        <v/>
      </c>
      <c r="DP43" s="66" t="str">
        <f t="shared" si="58"/>
        <v/>
      </c>
      <c r="DQ43" s="66" t="str">
        <f t="shared" si="59"/>
        <v/>
      </c>
      <c r="DR43" s="66" t="str">
        <f>IF(DQ43="","",IF(COUNTIF(DQ$20:DQ43,DQ43)=1,1,""))</f>
        <v/>
      </c>
      <c r="DS43" s="66" t="str">
        <f t="shared" si="60"/>
        <v/>
      </c>
      <c r="DT43" s="66" t="str">
        <f t="shared" si="61"/>
        <v/>
      </c>
      <c r="DU43" s="66" t="str">
        <f>IF(DT43="","",IF(COUNTIF(DT$20:DT43,DT43)=1,1,""))</f>
        <v/>
      </c>
      <c r="DV43" s="66" t="str">
        <f t="shared" si="62"/>
        <v/>
      </c>
      <c r="DW43" s="66" t="str">
        <f t="shared" si="63"/>
        <v/>
      </c>
      <c r="DX43" s="66" t="str">
        <f>IF(DW43="","",IF(COUNTIF(DW$20:DW43,DW43)=1,1,""))</f>
        <v/>
      </c>
      <c r="DY43" s="66" t="str">
        <f t="shared" si="64"/>
        <v/>
      </c>
      <c r="DZ43" s="66" t="str">
        <f t="shared" si="65"/>
        <v/>
      </c>
      <c r="EA43" s="66" t="str">
        <f>IF(DZ43="","",IF(COUNTIF(DZ$20:DZ43,DZ43)=1,1,""))</f>
        <v/>
      </c>
      <c r="EB43" s="66" t="str">
        <f t="shared" si="66"/>
        <v/>
      </c>
      <c r="EC43" s="66" t="str">
        <f t="shared" si="67"/>
        <v/>
      </c>
      <c r="ED43" s="66" t="str">
        <f>IF(EC43="","",IF(COUNTIF(EC$20:EC43,EC43)=1,1,""))</f>
        <v/>
      </c>
      <c r="EE43" s="66" t="str">
        <f t="shared" si="68"/>
        <v/>
      </c>
      <c r="EF43" s="66" t="str">
        <f t="shared" si="69"/>
        <v/>
      </c>
      <c r="EG43" s="66" t="str">
        <f>IF(EF43="","",IF(COUNTIF(EF$20:EF43,EF43)=1,1,""))</f>
        <v/>
      </c>
      <c r="EH43" s="66" t="str">
        <f t="shared" si="70"/>
        <v/>
      </c>
      <c r="EI43" s="66" t="str">
        <f t="shared" si="71"/>
        <v/>
      </c>
      <c r="EJ43" s="66" t="str">
        <f>IF(EI43="","",IF(COUNTIF(EI$20:EI43,EI43)=1,1,""))</f>
        <v/>
      </c>
      <c r="EK43" s="66" t="str">
        <f t="shared" si="72"/>
        <v/>
      </c>
      <c r="EL43" s="66" t="str">
        <f t="shared" si="73"/>
        <v/>
      </c>
      <c r="EM43" s="66" t="str">
        <f>IF(EL43="","",IF(COUNTIF(EL$20:EL43,EL43)=1,1,""))</f>
        <v/>
      </c>
      <c r="EN43" s="66" t="str">
        <f t="shared" si="74"/>
        <v/>
      </c>
      <c r="EO43" s="66" t="str">
        <f t="shared" si="75"/>
        <v/>
      </c>
      <c r="EP43" s="66" t="str">
        <f>IF(EO43="","",IF(COUNTIF(EO$20:EO43,EO43)=1,1,""))</f>
        <v/>
      </c>
      <c r="EQ43" s="66" t="str">
        <f t="shared" si="76"/>
        <v/>
      </c>
      <c r="ER43" s="66" t="str">
        <f t="shared" si="77"/>
        <v/>
      </c>
      <c r="ES43" s="66" t="str">
        <f>IF(ER43="","",IF(COUNTIF(ER$20:ER43,ER43)=1,1,""))</f>
        <v/>
      </c>
      <c r="ET43" s="66" t="str">
        <f t="shared" si="78"/>
        <v/>
      </c>
      <c r="EU43" s="66" t="str">
        <f t="shared" si="79"/>
        <v/>
      </c>
      <c r="EV43" s="66" t="str">
        <f>IF(EU43="","",IF(COUNTIF(EU$20:EU43,EU43)=1,1,""))</f>
        <v/>
      </c>
      <c r="EW43" s="66" t="str">
        <f t="shared" si="80"/>
        <v/>
      </c>
      <c r="EX43" s="66" t="str">
        <f t="shared" si="81"/>
        <v/>
      </c>
      <c r="EY43" s="66" t="str">
        <f>IF(EX43="","",IF(COUNTIF(EX$20:EX43,EX43)=1,1,""))</f>
        <v/>
      </c>
      <c r="EZ43" s="66" t="str">
        <f t="shared" si="82"/>
        <v/>
      </c>
      <c r="FA43" s="66" t="str">
        <f t="shared" si="83"/>
        <v/>
      </c>
      <c r="FB43" s="66" t="str">
        <f>IF(FA43="","",IF(COUNTIF(FA$20:FA43,FA43)=1,1,""))</f>
        <v/>
      </c>
      <c r="FC43" s="66" t="str">
        <f t="shared" si="84"/>
        <v/>
      </c>
      <c r="FD43" s="66" t="str">
        <f t="shared" si="85"/>
        <v/>
      </c>
      <c r="FE43" s="66" t="str">
        <f>IF(FD43="","",IF(COUNTIF(FD$20:FD43,FD43)=1,1,""))</f>
        <v/>
      </c>
      <c r="FF43" s="66" t="str">
        <f t="shared" si="86"/>
        <v/>
      </c>
      <c r="FG43" s="66" t="str">
        <f t="shared" si="87"/>
        <v/>
      </c>
      <c r="FH43" s="66" t="str">
        <f>IF(FG43="","",IF(COUNTIF(FG$20:FG43,FG43)=1,1,""))</f>
        <v/>
      </c>
      <c r="FI43" s="66" t="str">
        <f t="shared" si="88"/>
        <v/>
      </c>
      <c r="FJ43" s="66" t="str">
        <f t="shared" si="89"/>
        <v/>
      </c>
      <c r="FK43" s="66" t="str">
        <f>IF(FJ43="","",IF(COUNTIF(FJ$20:FJ43,FJ43)=1,1,""))</f>
        <v/>
      </c>
      <c r="FL43" s="66" t="str">
        <f t="shared" si="90"/>
        <v/>
      </c>
      <c r="FM43" s="66" t="str">
        <f t="shared" si="91"/>
        <v/>
      </c>
      <c r="FN43" s="66" t="str">
        <f>IF(FM43="","",IF(COUNTIF(FM$20:FM43,FM43)=1,1,""))</f>
        <v/>
      </c>
      <c r="FO43" s="66" t="str">
        <f t="shared" si="92"/>
        <v/>
      </c>
      <c r="FP43" s="66" t="str">
        <f t="shared" si="93"/>
        <v/>
      </c>
      <c r="FQ43" s="66" t="str">
        <f>IF(FP43="","",IF(COUNTIF(FP$20:FP43,FP43)=1,1,""))</f>
        <v/>
      </c>
      <c r="FR43" s="66" t="str">
        <f t="shared" si="94"/>
        <v/>
      </c>
      <c r="FS43" s="66" t="str">
        <f t="shared" si="95"/>
        <v/>
      </c>
      <c r="FT43" s="66" t="str">
        <f>IF(FS43="","",IF(COUNTIF(FS$20:FS43,FS43)=1,1,""))</f>
        <v/>
      </c>
      <c r="FU43" s="66" t="str">
        <f t="shared" si="96"/>
        <v/>
      </c>
      <c r="FV43" s="66" t="str">
        <f t="shared" si="97"/>
        <v/>
      </c>
      <c r="FW43" s="66" t="str">
        <f>IF(FV43="","",IF(COUNTIF(FV$20:FV43,FV43)=1,1,""))</f>
        <v/>
      </c>
      <c r="FX43" s="66" t="str">
        <f t="shared" si="98"/>
        <v/>
      </c>
      <c r="FY43" s="66" t="str">
        <f t="shared" si="99"/>
        <v/>
      </c>
      <c r="FZ43" s="66" t="str">
        <f>IF(FY43="","",IF(COUNTIF(FY$20:FY43,FY43)=1,1,""))</f>
        <v/>
      </c>
      <c r="GA43" s="66" t="str">
        <f t="shared" si="100"/>
        <v/>
      </c>
      <c r="GB43" s="66" t="str">
        <f t="shared" si="101"/>
        <v/>
      </c>
      <c r="GC43" s="66" t="str">
        <f>IF(GB43="","",IF(COUNTIF(GB$20:GB43,GB43)=1,1,""))</f>
        <v/>
      </c>
      <c r="GD43" s="66" t="str">
        <f t="shared" si="102"/>
        <v/>
      </c>
      <c r="GE43" s="66" t="str">
        <f t="shared" si="103"/>
        <v/>
      </c>
      <c r="GF43" s="66" t="str">
        <f>IF(GE43="","",IF(COUNTIF(GE$20:GE43,GE43)=1,1,""))</f>
        <v/>
      </c>
      <c r="GG43" s="66" t="str">
        <f t="shared" si="104"/>
        <v/>
      </c>
      <c r="GH43" s="66" t="str">
        <f t="shared" si="105"/>
        <v/>
      </c>
      <c r="GI43" s="66" t="str">
        <f>IF(GH43="","",IF(COUNTIF(GH$20:GH43,GH43)=1,1,""))</f>
        <v/>
      </c>
      <c r="GJ43" s="66" t="str">
        <f t="shared" si="106"/>
        <v/>
      </c>
      <c r="GK43" s="66" t="str">
        <f t="shared" si="107"/>
        <v/>
      </c>
      <c r="GL43" s="66" t="str">
        <f>IF(GK43="","",IF(COUNTIF(GK$20:GK43,GK43)=1,1,""))</f>
        <v/>
      </c>
      <c r="GM43" s="66" t="str">
        <f t="shared" si="108"/>
        <v/>
      </c>
      <c r="GN43" s="66" t="str">
        <f t="shared" si="109"/>
        <v/>
      </c>
      <c r="GO43" s="66" t="str">
        <f>IF(GN43="","",IF(COUNTIF(GN$20:GN43,GN43)=1,1,""))</f>
        <v/>
      </c>
      <c r="GP43" s="66" t="str">
        <f t="shared" si="110"/>
        <v/>
      </c>
      <c r="GQ43" s="66" t="str">
        <f t="shared" si="111"/>
        <v/>
      </c>
      <c r="GR43" s="66" t="str">
        <f>IF(GQ43="","",IF(COUNTIF(GQ$20:GQ43,GQ43)=1,1,""))</f>
        <v/>
      </c>
      <c r="GS43" s="66" t="str">
        <f t="shared" si="112"/>
        <v/>
      </c>
      <c r="GT43" s="66" t="str">
        <f t="shared" si="113"/>
        <v/>
      </c>
      <c r="GU43" s="66" t="str">
        <f>IF(GT43="","",IF(COUNTIF(GT$20:GT43,GT43)=1,1,""))</f>
        <v/>
      </c>
      <c r="GV43" s="66" t="str">
        <f t="shared" si="114"/>
        <v/>
      </c>
      <c r="GW43" s="66" t="str">
        <f t="shared" si="115"/>
        <v/>
      </c>
      <c r="GX43" s="66" t="str">
        <f>IF(GW43="","",IF(COUNTIF(GW$20:GW43,GW43)=1,1,""))</f>
        <v/>
      </c>
      <c r="GY43" s="66" t="str">
        <f t="shared" si="116"/>
        <v/>
      </c>
      <c r="GZ43" s="66" t="str">
        <f t="shared" si="117"/>
        <v/>
      </c>
      <c r="HA43" s="66" t="str">
        <f>IF(GZ43="","",IF(COUNTIF(GZ$20:GZ43,GZ43)=1,1,""))</f>
        <v/>
      </c>
      <c r="HB43" s="66" t="str">
        <f t="shared" si="118"/>
        <v/>
      </c>
      <c r="HC43" s="66" t="str">
        <f t="shared" si="119"/>
        <v/>
      </c>
      <c r="HD43" s="66" t="str">
        <f>IF(HC43="","",IF(COUNTIF(HC$20:HC43,HC43)=1,1,""))</f>
        <v/>
      </c>
      <c r="HE43" s="66" t="str">
        <f t="shared" si="120"/>
        <v/>
      </c>
      <c r="HF43" s="66" t="str">
        <f t="shared" si="121"/>
        <v/>
      </c>
      <c r="HG43" s="66" t="str">
        <f>IF(HF43="","",IF(COUNTIF(HF$20:HF43,HF43)=1,1,""))</f>
        <v/>
      </c>
      <c r="HH43" s="66" t="str">
        <f t="shared" si="122"/>
        <v/>
      </c>
      <c r="HI43" s="66" t="str">
        <f t="shared" si="123"/>
        <v/>
      </c>
      <c r="HJ43" s="66" t="str">
        <f>IF(HI43="","",IF(COUNTIF(HI$20:HI43,HI43)=1,1,""))</f>
        <v/>
      </c>
      <c r="HK43" s="66" t="str">
        <f t="shared" si="124"/>
        <v/>
      </c>
      <c r="HL43" s="66" t="str">
        <f t="shared" si="125"/>
        <v/>
      </c>
      <c r="HM43" s="66" t="str">
        <f>IF(HL43="","",IF(COUNTIF(HL$20:HL43,HL43)=1,1,""))</f>
        <v/>
      </c>
      <c r="HN43" s="66" t="str">
        <f t="shared" si="126"/>
        <v/>
      </c>
      <c r="HO43" s="66" t="str">
        <f t="shared" si="127"/>
        <v/>
      </c>
      <c r="HP43" s="66" t="str">
        <f>IF(HO43="","",IF(COUNTIF(HO$20:HO43,HO43)=1,1,""))</f>
        <v/>
      </c>
      <c r="HQ43" s="66" t="str">
        <f t="shared" si="128"/>
        <v/>
      </c>
      <c r="HR43" s="66" t="str">
        <f t="shared" si="129"/>
        <v/>
      </c>
      <c r="HS43" s="66" t="str">
        <f>IF(HR43="","",IF(COUNTIF(HR$20:HR43,HR43)=1,1,""))</f>
        <v/>
      </c>
      <c r="HT43" s="66" t="str">
        <f t="shared" si="130"/>
        <v/>
      </c>
      <c r="HU43" s="66" t="str">
        <f t="shared" si="131"/>
        <v/>
      </c>
      <c r="HV43" s="66" t="str">
        <f>IF(HU43="","",IF(COUNTIF(HU$20:HU43,HU43)=1,1,""))</f>
        <v/>
      </c>
      <c r="HW43" s="66" t="str">
        <f t="shared" si="132"/>
        <v/>
      </c>
      <c r="HX43" s="66" t="str">
        <f t="shared" si="133"/>
        <v/>
      </c>
      <c r="HY43" s="66" t="str">
        <f>IF(HX43="","",IF(COUNTIF(HX$20:HX43,HX43)=1,1,""))</f>
        <v/>
      </c>
      <c r="HZ43" s="66" t="str">
        <f t="shared" si="134"/>
        <v/>
      </c>
      <c r="IA43" s="66" t="str">
        <f t="shared" si="135"/>
        <v/>
      </c>
      <c r="IB43" s="66" t="str">
        <f>IF(IA43="","",IF(COUNTIF(IA$20:IA43,IA43)=1,1,""))</f>
        <v/>
      </c>
      <c r="IC43" s="66" t="str">
        <f t="shared" si="136"/>
        <v/>
      </c>
      <c r="ID43" s="66" t="str">
        <f t="shared" si="137"/>
        <v/>
      </c>
      <c r="IE43" s="66" t="str">
        <f>IF(ID43="","",IF(COUNTIF(ID$20:ID43,ID43)=1,1,""))</f>
        <v/>
      </c>
      <c r="IF43" s="66" t="str">
        <f t="shared" si="138"/>
        <v/>
      </c>
      <c r="IG43" s="66" t="str">
        <f t="shared" si="139"/>
        <v/>
      </c>
      <c r="IH43" s="66" t="str">
        <f>IF(IG43="","",IF(COUNTIF(IG$20:IG43,IG43)=1,1,""))</f>
        <v/>
      </c>
      <c r="II43" s="66" t="str">
        <f t="shared" si="140"/>
        <v/>
      </c>
      <c r="IJ43" s="66" t="str">
        <f t="shared" si="141"/>
        <v/>
      </c>
      <c r="IK43" s="66" t="str">
        <f>IF(IJ43="","",IF(COUNTIF(IJ$20:IJ43,IJ43)=1,1,""))</f>
        <v/>
      </c>
      <c r="IL43" s="66" t="str">
        <f t="shared" si="142"/>
        <v/>
      </c>
      <c r="IM43" s="66" t="str">
        <f t="shared" si="143"/>
        <v/>
      </c>
      <c r="IN43" s="66" t="str">
        <f>IF(IM43="","",IF(COUNTIF(IM$20:IM43,IM43)=1,1,""))</f>
        <v/>
      </c>
      <c r="IO43" s="66" t="str">
        <f t="shared" si="144"/>
        <v/>
      </c>
      <c r="IP43" s="66" t="str">
        <f t="shared" si="145"/>
        <v/>
      </c>
      <c r="IQ43" s="66" t="str">
        <f>IF(IP43="","",IF(COUNTIF(IP$20:IP43,IP43)=1,1,""))</f>
        <v/>
      </c>
      <c r="IR43" s="66" t="str">
        <f t="shared" si="146"/>
        <v/>
      </c>
      <c r="IS43" s="66" t="str">
        <f t="shared" si="147"/>
        <v/>
      </c>
      <c r="IT43" s="66" t="str">
        <f>IF(IS43="","",IF(COUNTIF(IS$20:IS43,IS43)=1,1,""))</f>
        <v/>
      </c>
      <c r="IU43" s="66" t="str">
        <f t="shared" si="148"/>
        <v/>
      </c>
      <c r="IV43" s="66" t="str">
        <f t="shared" si="149"/>
        <v/>
      </c>
      <c r="IW43" s="66" t="str">
        <f>IF(IV43="","",IF(COUNTIF(IV$20:IV43,IV43)=1,1,""))</f>
        <v/>
      </c>
      <c r="IX43" s="66" t="str">
        <f t="shared" si="150"/>
        <v/>
      </c>
      <c r="IY43" s="66" t="str">
        <f t="shared" si="151"/>
        <v/>
      </c>
      <c r="IZ43" s="66" t="str">
        <f>IF(IY43="","",IF(COUNTIF(IY$20:IY43,IY43)=1,1,""))</f>
        <v/>
      </c>
      <c r="JA43" s="66" t="str">
        <f t="shared" si="152"/>
        <v/>
      </c>
      <c r="JB43" s="66" t="str">
        <f t="shared" si="153"/>
        <v/>
      </c>
      <c r="JC43" s="66" t="str">
        <f>IF(JB43="","",IF(COUNTIF(JB$20:JB43,JB43)=1,1,""))</f>
        <v/>
      </c>
      <c r="JD43" s="66" t="str">
        <f t="shared" si="154"/>
        <v/>
      </c>
      <c r="JE43" s="66" t="str">
        <f t="shared" si="155"/>
        <v/>
      </c>
      <c r="JF43" s="66" t="str">
        <f>IF(JE43="","",IF(COUNTIF(JE$20:JE43,JE43)=1,1,""))</f>
        <v/>
      </c>
      <c r="JG43" s="66" t="str">
        <f t="shared" si="156"/>
        <v/>
      </c>
      <c r="JH43" s="66" t="str">
        <f t="shared" si="157"/>
        <v/>
      </c>
      <c r="JI43" s="66" t="str">
        <f>IF(JH43="","",IF(COUNTIF(JH$20:JH43,JH43)=1,1,""))</f>
        <v/>
      </c>
      <c r="JJ43" s="66" t="str">
        <f t="shared" si="158"/>
        <v/>
      </c>
      <c r="JK43" s="66" t="str">
        <f t="shared" si="159"/>
        <v/>
      </c>
      <c r="JL43" s="66" t="str">
        <f>IF(JK43="","",IF(COUNTIF(JK$20:JK43,JK43)=1,1,""))</f>
        <v/>
      </c>
      <c r="JM43" s="66" t="str">
        <f t="shared" si="160"/>
        <v/>
      </c>
      <c r="JN43" s="66" t="str">
        <f t="shared" si="161"/>
        <v/>
      </c>
      <c r="JO43" s="66" t="str">
        <f>IF(JN43="","",IF(COUNTIF(JN$20:JN43,JN43)=1,1,""))</f>
        <v/>
      </c>
      <c r="JP43" s="66" t="str">
        <f t="shared" si="162"/>
        <v/>
      </c>
      <c r="JQ43" s="66" t="str">
        <f t="shared" si="163"/>
        <v/>
      </c>
      <c r="JR43" s="66" t="str">
        <f>IF(JQ43="","",IF(COUNTIF(JQ$20:JQ43,JQ43)=1,1,""))</f>
        <v/>
      </c>
      <c r="JS43" s="66" t="str">
        <f t="shared" si="164"/>
        <v/>
      </c>
      <c r="JT43" s="66" t="str">
        <f t="shared" si="165"/>
        <v/>
      </c>
      <c r="JU43" s="66" t="str">
        <f>IF(JT43="","",IF(COUNTIF(JT$20:JT43,JT43)=1,1,""))</f>
        <v/>
      </c>
      <c r="JV43" s="66" t="str">
        <f t="shared" si="166"/>
        <v/>
      </c>
      <c r="JW43" s="66" t="str">
        <f t="shared" si="167"/>
        <v/>
      </c>
      <c r="JX43" s="66" t="str">
        <f>IF(JW43="","",IF(COUNTIF(JW$20:JW43,JW43)=1,1,""))</f>
        <v/>
      </c>
      <c r="JY43" s="66" t="str">
        <f t="shared" si="168"/>
        <v/>
      </c>
      <c r="JZ43" s="66" t="str">
        <f t="shared" si="169"/>
        <v/>
      </c>
      <c r="KA43" s="66" t="str">
        <f>IF(JZ43="","",IF(COUNTIF(JZ$20:JZ43,JZ43)=1,1,""))</f>
        <v/>
      </c>
      <c r="KB43" s="66" t="str">
        <f t="shared" si="170"/>
        <v/>
      </c>
      <c r="KC43" s="66" t="str">
        <f t="shared" si="171"/>
        <v/>
      </c>
      <c r="KD43" s="66" t="str">
        <f>IF(KC43="","",IF(COUNTIF(KC$20:KC43,KC43)=1,1,""))</f>
        <v/>
      </c>
      <c r="KE43" s="66" t="str">
        <f t="shared" si="172"/>
        <v/>
      </c>
      <c r="KF43" s="66" t="str">
        <f t="shared" si="173"/>
        <v/>
      </c>
      <c r="KG43" s="66" t="str">
        <f>IF(KF43="","",IF(COUNTIF(KF$20:KF43,KF43)=1,1,""))</f>
        <v/>
      </c>
      <c r="KH43" s="66" t="str">
        <f t="shared" si="174"/>
        <v/>
      </c>
      <c r="KI43" s="66" t="str">
        <f t="shared" si="175"/>
        <v/>
      </c>
      <c r="KJ43" s="66" t="str">
        <f>IF(KI43="","",IF(COUNTIF(KI$20:KI43,KI43)=1,1,""))</f>
        <v/>
      </c>
      <c r="KK43" s="66" t="str">
        <f t="shared" si="176"/>
        <v/>
      </c>
      <c r="KL43" s="66" t="str">
        <f t="shared" si="177"/>
        <v/>
      </c>
      <c r="KM43" s="66" t="str">
        <f>IF(KL43="","",IF(COUNTIF(KL$20:KL43,KL43)=1,1,""))</f>
        <v/>
      </c>
      <c r="KN43" s="66" t="str">
        <f t="shared" si="178"/>
        <v/>
      </c>
      <c r="KO43" s="66" t="str">
        <f t="shared" si="179"/>
        <v/>
      </c>
      <c r="KP43" s="66" t="str">
        <f>IF(KO43="","",IF(COUNTIF(KO$20:KO43,KO43)=1,1,""))</f>
        <v/>
      </c>
      <c r="KQ43" s="66" t="str">
        <f t="shared" si="180"/>
        <v/>
      </c>
      <c r="KR43" s="66" t="str">
        <f t="shared" si="181"/>
        <v/>
      </c>
      <c r="KS43" s="66" t="str">
        <f>IF(KR43="","",IF(COUNTIF(KR$20:KR43,KR43)=1,1,""))</f>
        <v/>
      </c>
      <c r="KT43" s="66" t="str">
        <f t="shared" si="182"/>
        <v/>
      </c>
      <c r="KU43" s="66" t="str">
        <f t="shared" si="183"/>
        <v/>
      </c>
      <c r="KV43" s="66" t="str">
        <f>IF(KU43="","",IF(COUNTIF(KU$20:KU43,KU43)=1,1,""))</f>
        <v/>
      </c>
      <c r="KW43" s="66" t="str">
        <f t="shared" si="184"/>
        <v/>
      </c>
      <c r="KX43" s="66" t="str">
        <f t="shared" si="185"/>
        <v/>
      </c>
      <c r="KY43" s="66" t="str">
        <f>IF(KX43="","",IF(COUNTIF(KX$20:KX43,KX43)=1,1,""))</f>
        <v/>
      </c>
      <c r="KZ43" s="66" t="str">
        <f t="shared" si="186"/>
        <v/>
      </c>
      <c r="LA43" s="66" t="str">
        <f t="shared" si="187"/>
        <v/>
      </c>
      <c r="LB43" s="66" t="str">
        <f>IF(LA43="","",IF(COUNTIF(LA$20:LA43,LA43)=1,1,""))</f>
        <v/>
      </c>
      <c r="LC43" s="66" t="str">
        <f t="shared" si="188"/>
        <v/>
      </c>
      <c r="LD43" s="66" t="str">
        <f t="shared" si="189"/>
        <v/>
      </c>
      <c r="LE43" s="66" t="str">
        <f>IF(LD43="","",IF(COUNTIF(LD$20:LD43,LD43)=1,1,""))</f>
        <v/>
      </c>
      <c r="LF43" s="66" t="str">
        <f t="shared" si="190"/>
        <v/>
      </c>
      <c r="LG43" s="66" t="str">
        <f t="shared" si="191"/>
        <v/>
      </c>
      <c r="LH43" s="66" t="str">
        <f>IF(LG43="","",IF(COUNTIF(LG$20:LG43,LG43)=1,1,""))</f>
        <v/>
      </c>
      <c r="LI43" s="66" t="str">
        <f t="shared" si="192"/>
        <v/>
      </c>
      <c r="LJ43" s="66" t="str">
        <f t="shared" si="193"/>
        <v/>
      </c>
      <c r="LK43" s="66" t="str">
        <f>IF(LJ43="","",IF(COUNTIF(LJ$20:LJ43,LJ43)=1,1,""))</f>
        <v/>
      </c>
      <c r="LL43" s="66" t="str">
        <f t="shared" si="194"/>
        <v/>
      </c>
      <c r="LM43" s="66" t="str">
        <f t="shared" si="195"/>
        <v/>
      </c>
      <c r="LN43" s="66" t="str">
        <f>IF(LM43="","",IF(COUNTIF(LM$20:LM43,LM43)=1,1,""))</f>
        <v/>
      </c>
      <c r="LO43" s="66" t="str">
        <f t="shared" si="196"/>
        <v/>
      </c>
      <c r="LP43" s="66" t="str">
        <f t="shared" si="197"/>
        <v/>
      </c>
      <c r="LQ43" s="66" t="str">
        <f>IF(LP43="","",IF(COUNTIF(LP$20:LP43,LP43)=1,1,""))</f>
        <v/>
      </c>
      <c r="LR43" s="66" t="str">
        <f t="shared" si="198"/>
        <v/>
      </c>
      <c r="LS43" s="66" t="str">
        <f t="shared" si="199"/>
        <v/>
      </c>
      <c r="LT43" s="66" t="str">
        <f>IF(LS43="","",IF(COUNTIF(LS$20:LS43,LS43)=1,1,""))</f>
        <v/>
      </c>
      <c r="LU43" s="66" t="str">
        <f t="shared" si="200"/>
        <v/>
      </c>
      <c r="LV43" s="66" t="str">
        <f t="shared" si="201"/>
        <v/>
      </c>
      <c r="LW43" s="66" t="str">
        <f>IF(LV43="","",IF(COUNTIF(LV$20:LV43,LV43)=1,1,""))</f>
        <v/>
      </c>
      <c r="LX43" s="66" t="str">
        <f t="shared" si="202"/>
        <v/>
      </c>
      <c r="LY43" s="66" t="str">
        <f t="shared" si="203"/>
        <v/>
      </c>
      <c r="LZ43" s="66" t="str">
        <f>IF(LY43="","",IF(COUNTIF(LY$20:LY43,LY43)=1,1,""))</f>
        <v/>
      </c>
      <c r="MA43" s="66" t="str">
        <f t="shared" si="204"/>
        <v/>
      </c>
      <c r="MB43" s="66" t="str">
        <f t="shared" si="205"/>
        <v/>
      </c>
      <c r="MC43" s="66" t="str">
        <f>IF(MB43="","",IF(COUNTIF(MB$20:MB43,MB43)=1,1,""))</f>
        <v/>
      </c>
      <c r="MD43" s="66" t="str">
        <f t="shared" si="206"/>
        <v/>
      </c>
      <c r="ME43" s="66" t="str">
        <f t="shared" si="207"/>
        <v/>
      </c>
      <c r="MF43" s="66" t="str">
        <f>IF(ME43="","",IF(COUNTIF(ME$20:ME43,ME43)=1,1,""))</f>
        <v/>
      </c>
      <c r="MG43" s="66" t="str">
        <f t="shared" si="208"/>
        <v/>
      </c>
      <c r="MH43" s="66" t="str">
        <f t="shared" si="209"/>
        <v/>
      </c>
      <c r="MI43" s="66" t="str">
        <f>IF(MH43="","",IF(COUNTIF(MH$20:MH43,MH43)=1,1,""))</f>
        <v/>
      </c>
      <c r="MJ43" s="66" t="str">
        <f t="shared" si="210"/>
        <v/>
      </c>
      <c r="MK43" s="66" t="str">
        <f t="shared" si="211"/>
        <v/>
      </c>
      <c r="ML43" s="66" t="str">
        <f>IF(MK43="","",IF(COUNTIF(MK$20:MK43,MK43)=1,1,""))</f>
        <v/>
      </c>
      <c r="MM43" s="66" t="str">
        <f t="shared" si="212"/>
        <v/>
      </c>
      <c r="MN43" s="66" t="str">
        <f t="shared" si="213"/>
        <v/>
      </c>
      <c r="MO43" s="66" t="str">
        <f>IF(MN43="","",IF(COUNTIF(MN$20:MN43,MN43)=1,1,""))</f>
        <v/>
      </c>
      <c r="MP43" s="66" t="str">
        <f t="shared" si="214"/>
        <v/>
      </c>
      <c r="MQ43" s="66" t="str">
        <f t="shared" si="215"/>
        <v/>
      </c>
      <c r="MR43" s="66" t="str">
        <f>IF(MQ43="","",IF(COUNTIF(MQ$20:MQ43,MQ43)=1,1,""))</f>
        <v/>
      </c>
      <c r="MS43" s="66" t="str">
        <f t="shared" si="216"/>
        <v/>
      </c>
      <c r="MT43" s="66" t="str">
        <f t="shared" si="217"/>
        <v/>
      </c>
      <c r="MU43" s="66" t="str">
        <f>IF(MT43="","",IF(COUNTIF(MT$20:MT43,MT43)=1,1,""))</f>
        <v/>
      </c>
      <c r="MV43" s="66" t="str">
        <f t="shared" si="218"/>
        <v/>
      </c>
      <c r="MW43" s="66" t="str">
        <f t="shared" si="219"/>
        <v/>
      </c>
      <c r="MX43" s="66" t="str">
        <f>IF(MW43="","",IF(COUNTIF(MW$20:MW43,MW43)=1,1,""))</f>
        <v/>
      </c>
      <c r="MY43" s="66" t="str">
        <f t="shared" si="220"/>
        <v/>
      </c>
      <c r="MZ43" s="66" t="str">
        <f t="shared" si="221"/>
        <v/>
      </c>
      <c r="NA43" s="66" t="str">
        <f>IF(MZ43="","",IF(COUNTIF(MZ$20:MZ43,MZ43)=1,1,""))</f>
        <v/>
      </c>
      <c r="NB43" s="66" t="str">
        <f t="shared" si="222"/>
        <v/>
      </c>
    </row>
    <row r="44" spans="2:366" s="66" customFormat="1">
      <c r="B44" s="67">
        <f t="shared" si="223"/>
        <v>25</v>
      </c>
      <c r="C44" s="56"/>
      <c r="D44" s="57"/>
      <c r="E44" s="58"/>
      <c r="F44" s="75"/>
      <c r="G44" s="87"/>
      <c r="H44" s="88"/>
      <c r="I44" s="89" t="str">
        <f t="shared" si="224"/>
        <v/>
      </c>
      <c r="J44" s="90"/>
      <c r="K44" s="91" t="str">
        <f t="shared" si="0"/>
        <v/>
      </c>
      <c r="L44" s="89" t="str">
        <f t="shared" si="6"/>
        <v/>
      </c>
      <c r="M44" s="92" t="str">
        <f t="shared" si="1"/>
        <v/>
      </c>
      <c r="N44" s="59"/>
      <c r="O44" s="60"/>
      <c r="P44" s="60"/>
      <c r="Q44" s="60"/>
      <c r="R44" s="60"/>
      <c r="S44" s="93"/>
      <c r="T44" s="93"/>
      <c r="U44" s="93"/>
      <c r="V44" s="93"/>
      <c r="W44" s="93"/>
      <c r="X44" s="93"/>
      <c r="Y44" s="93"/>
      <c r="Z44" s="93"/>
      <c r="AA44" s="93"/>
      <c r="AB44" s="93"/>
      <c r="AC44" s="93"/>
      <c r="AD44" s="93"/>
      <c r="AE44" s="93"/>
      <c r="AF44" s="93"/>
      <c r="AG44" s="93"/>
      <c r="AH44" s="93"/>
      <c r="AI44" s="93"/>
      <c r="AJ44" s="93"/>
      <c r="AK44" s="93"/>
      <c r="AL44" s="93"/>
      <c r="AM44" s="93"/>
      <c r="AN44" s="61"/>
      <c r="AP44" s="66" t="str">
        <f t="shared" si="225"/>
        <v/>
      </c>
      <c r="AQ44" s="66" t="str">
        <f t="shared" si="7"/>
        <v/>
      </c>
      <c r="AR44" s="66" t="str">
        <f>IF(AQ44="","",IF(COUNTIF(AQ$20:AQ44,AQ44)=1,1,""))</f>
        <v/>
      </c>
      <c r="AS44" s="66" t="str">
        <f t="shared" si="8"/>
        <v/>
      </c>
      <c r="AT44" s="66" t="str">
        <f t="shared" si="9"/>
        <v/>
      </c>
      <c r="AU44" s="66" t="str">
        <f>IF(AT44="","",IF(COUNTIF(AT$20:AT44,AT44)=1,1,""))</f>
        <v/>
      </c>
      <c r="AV44" s="66" t="str">
        <f t="shared" si="10"/>
        <v/>
      </c>
      <c r="AW44" s="66" t="str">
        <f t="shared" si="11"/>
        <v/>
      </c>
      <c r="AX44" s="66" t="str">
        <f>IF(AW44="","",IF(COUNTIF(AW$20:AW44,AW44)=1,1,""))</f>
        <v/>
      </c>
      <c r="AY44" s="66" t="str">
        <f t="shared" si="12"/>
        <v/>
      </c>
      <c r="AZ44" s="66" t="str">
        <f t="shared" si="13"/>
        <v/>
      </c>
      <c r="BA44" s="66" t="str">
        <f>IF(AZ44="","",IF(COUNTIF(AZ$20:AZ44,AZ44)=1,1,""))</f>
        <v/>
      </c>
      <c r="BB44" s="66" t="str">
        <f t="shared" si="14"/>
        <v/>
      </c>
      <c r="BC44" s="66" t="str">
        <f t="shared" si="15"/>
        <v/>
      </c>
      <c r="BD44" s="66" t="str">
        <f>IF(BC44="","",IF(COUNTIF(BC$20:BC44,BC44)=1,1,""))</f>
        <v/>
      </c>
      <c r="BE44" s="66" t="str">
        <f t="shared" si="16"/>
        <v/>
      </c>
      <c r="BF44" s="66" t="str">
        <f t="shared" si="17"/>
        <v/>
      </c>
      <c r="BG44" s="66" t="str">
        <f>IF(BF44="","",IF(COUNTIF(BF$20:BF44,BF44)=1,1,""))</f>
        <v/>
      </c>
      <c r="BH44" s="66" t="str">
        <f t="shared" si="18"/>
        <v/>
      </c>
      <c r="BI44" s="66" t="str">
        <f t="shared" si="19"/>
        <v/>
      </c>
      <c r="BJ44" s="66" t="str">
        <f>IF(BI44="","",IF(COUNTIF(BI$20:BI44,BI44)=1,1,""))</f>
        <v/>
      </c>
      <c r="BK44" s="66" t="str">
        <f t="shared" si="20"/>
        <v/>
      </c>
      <c r="BL44" s="66" t="str">
        <f t="shared" si="21"/>
        <v/>
      </c>
      <c r="BM44" s="66" t="str">
        <f>IF(BL44="","",IF(COUNTIF(BL$20:BL44,BL44)=1,1,""))</f>
        <v/>
      </c>
      <c r="BN44" s="66" t="str">
        <f t="shared" si="22"/>
        <v/>
      </c>
      <c r="BO44" s="66" t="str">
        <f t="shared" si="23"/>
        <v/>
      </c>
      <c r="BP44" s="66" t="str">
        <f>IF(BO44="","",IF(COUNTIF(BO$20:BO44,BO44)=1,1,""))</f>
        <v/>
      </c>
      <c r="BQ44" s="66" t="str">
        <f t="shared" si="24"/>
        <v/>
      </c>
      <c r="BR44" s="66" t="str">
        <f t="shared" si="25"/>
        <v/>
      </c>
      <c r="BS44" s="66" t="str">
        <f>IF(BR44="","",IF(COUNTIF(BR$20:BR44,BR44)=1,1,""))</f>
        <v/>
      </c>
      <c r="BT44" s="66" t="str">
        <f t="shared" si="26"/>
        <v/>
      </c>
      <c r="BU44" s="66" t="str">
        <f t="shared" si="27"/>
        <v/>
      </c>
      <c r="BV44" s="66" t="str">
        <f>IF(BU44="","",IF(COUNTIF(BU$20:BU44,BU44)=1,1,""))</f>
        <v/>
      </c>
      <c r="BW44" s="66" t="str">
        <f t="shared" si="28"/>
        <v/>
      </c>
      <c r="BX44" s="66" t="str">
        <f t="shared" si="29"/>
        <v/>
      </c>
      <c r="BY44" s="66" t="str">
        <f>IF(BX44="","",IF(COUNTIF(BX$20:BX44,BX44)=1,1,""))</f>
        <v/>
      </c>
      <c r="BZ44" s="66" t="str">
        <f t="shared" si="30"/>
        <v/>
      </c>
      <c r="CA44" s="66" t="str">
        <f t="shared" si="31"/>
        <v/>
      </c>
      <c r="CB44" s="66" t="str">
        <f>IF(CA44="","",IF(COUNTIF(CA$20:CA44,CA44)=1,1,""))</f>
        <v/>
      </c>
      <c r="CC44" s="66" t="str">
        <f t="shared" si="32"/>
        <v/>
      </c>
      <c r="CD44" s="66" t="str">
        <f t="shared" si="33"/>
        <v/>
      </c>
      <c r="CE44" s="66" t="str">
        <f>IF(CD44="","",IF(COUNTIF(CD$20:CD44,CD44)=1,1,""))</f>
        <v/>
      </c>
      <c r="CF44" s="66" t="str">
        <f t="shared" si="34"/>
        <v/>
      </c>
      <c r="CG44" s="66" t="str">
        <f t="shared" si="35"/>
        <v/>
      </c>
      <c r="CH44" s="66" t="str">
        <f>IF(CG44="","",IF(COUNTIF(CG$20:CG44,CG44)=1,1,""))</f>
        <v/>
      </c>
      <c r="CI44" s="66" t="str">
        <f t="shared" si="36"/>
        <v/>
      </c>
      <c r="CJ44" s="66" t="str">
        <f t="shared" si="37"/>
        <v/>
      </c>
      <c r="CK44" s="66" t="str">
        <f>IF(CJ44="","",IF(COUNTIF(CJ$20:CJ44,CJ44)=1,1,""))</f>
        <v/>
      </c>
      <c r="CL44" s="66" t="str">
        <f t="shared" si="38"/>
        <v/>
      </c>
      <c r="CM44" s="66" t="str">
        <f t="shared" si="39"/>
        <v/>
      </c>
      <c r="CN44" s="66" t="str">
        <f>IF(CM44="","",IF(COUNTIF(CM$20:CM44,CM44)=1,1,""))</f>
        <v/>
      </c>
      <c r="CO44" s="66" t="str">
        <f t="shared" si="40"/>
        <v/>
      </c>
      <c r="CP44" s="66" t="str">
        <f t="shared" si="41"/>
        <v/>
      </c>
      <c r="CQ44" s="66" t="str">
        <f>IF(CP44="","",IF(COUNTIF(CP$20:CP44,CP44)=1,1,""))</f>
        <v/>
      </c>
      <c r="CR44" s="66" t="str">
        <f t="shared" si="42"/>
        <v/>
      </c>
      <c r="CS44" s="66" t="str">
        <f t="shared" si="43"/>
        <v/>
      </c>
      <c r="CT44" s="66" t="str">
        <f>IF(CS44="","",IF(COUNTIF(CS$20:CS44,CS44)=1,1,""))</f>
        <v/>
      </c>
      <c r="CU44" s="66" t="str">
        <f t="shared" si="44"/>
        <v/>
      </c>
      <c r="CV44" s="66" t="str">
        <f t="shared" si="45"/>
        <v/>
      </c>
      <c r="CW44" s="66" t="str">
        <f>IF(CV44="","",IF(COUNTIF(CV$20:CV44,CV44)=1,1,""))</f>
        <v/>
      </c>
      <c r="CX44" s="66" t="str">
        <f t="shared" si="46"/>
        <v/>
      </c>
      <c r="CY44" s="66" t="str">
        <f t="shared" si="47"/>
        <v/>
      </c>
      <c r="CZ44" s="66" t="str">
        <f>IF(CY44="","",IF(COUNTIF(CY$20:CY44,CY44)=1,1,""))</f>
        <v/>
      </c>
      <c r="DA44" s="66" t="str">
        <f t="shared" si="48"/>
        <v/>
      </c>
      <c r="DB44" s="66" t="str">
        <f t="shared" si="49"/>
        <v/>
      </c>
      <c r="DC44" s="66" t="str">
        <f>IF(DB44="","",IF(COUNTIF(DB$20:DB44,DB44)=1,1,""))</f>
        <v/>
      </c>
      <c r="DD44" s="66" t="str">
        <f t="shared" si="50"/>
        <v/>
      </c>
      <c r="DE44" s="66" t="str">
        <f t="shared" si="51"/>
        <v/>
      </c>
      <c r="DF44" s="66" t="str">
        <f>IF(DE44="","",IF(COUNTIF(DE$20:DE44,DE44)=1,1,""))</f>
        <v/>
      </c>
      <c r="DG44" s="66" t="str">
        <f t="shared" si="52"/>
        <v/>
      </c>
      <c r="DH44" s="66" t="str">
        <f t="shared" si="53"/>
        <v/>
      </c>
      <c r="DI44" s="66" t="str">
        <f>IF(DH44="","",IF(COUNTIF(DH$20:DH44,DH44)=1,1,""))</f>
        <v/>
      </c>
      <c r="DJ44" s="66" t="str">
        <f t="shared" si="54"/>
        <v/>
      </c>
      <c r="DK44" s="66" t="str">
        <f t="shared" si="55"/>
        <v/>
      </c>
      <c r="DL44" s="66" t="str">
        <f>IF(DK44="","",IF(COUNTIF(DK$20:DK44,DK44)=1,1,""))</f>
        <v/>
      </c>
      <c r="DM44" s="66" t="str">
        <f t="shared" si="56"/>
        <v/>
      </c>
      <c r="DN44" s="66" t="str">
        <f t="shared" si="57"/>
        <v/>
      </c>
      <c r="DO44" s="66" t="str">
        <f>IF(DN44="","",IF(COUNTIF(DN$20:DN44,DN44)=1,1,""))</f>
        <v/>
      </c>
      <c r="DP44" s="66" t="str">
        <f t="shared" si="58"/>
        <v/>
      </c>
      <c r="DQ44" s="66" t="str">
        <f t="shared" si="59"/>
        <v/>
      </c>
      <c r="DR44" s="66" t="str">
        <f>IF(DQ44="","",IF(COUNTIF(DQ$20:DQ44,DQ44)=1,1,""))</f>
        <v/>
      </c>
      <c r="DS44" s="66" t="str">
        <f t="shared" si="60"/>
        <v/>
      </c>
      <c r="DT44" s="66" t="str">
        <f t="shared" si="61"/>
        <v/>
      </c>
      <c r="DU44" s="66" t="str">
        <f>IF(DT44="","",IF(COUNTIF(DT$20:DT44,DT44)=1,1,""))</f>
        <v/>
      </c>
      <c r="DV44" s="66" t="str">
        <f t="shared" si="62"/>
        <v/>
      </c>
      <c r="DW44" s="66" t="str">
        <f t="shared" si="63"/>
        <v/>
      </c>
      <c r="DX44" s="66" t="str">
        <f>IF(DW44="","",IF(COUNTIF(DW$20:DW44,DW44)=1,1,""))</f>
        <v/>
      </c>
      <c r="DY44" s="66" t="str">
        <f t="shared" si="64"/>
        <v/>
      </c>
      <c r="DZ44" s="66" t="str">
        <f t="shared" si="65"/>
        <v/>
      </c>
      <c r="EA44" s="66" t="str">
        <f>IF(DZ44="","",IF(COUNTIF(DZ$20:DZ44,DZ44)=1,1,""))</f>
        <v/>
      </c>
      <c r="EB44" s="66" t="str">
        <f t="shared" si="66"/>
        <v/>
      </c>
      <c r="EC44" s="66" t="str">
        <f t="shared" si="67"/>
        <v/>
      </c>
      <c r="ED44" s="66" t="str">
        <f>IF(EC44="","",IF(COUNTIF(EC$20:EC44,EC44)=1,1,""))</f>
        <v/>
      </c>
      <c r="EE44" s="66" t="str">
        <f t="shared" si="68"/>
        <v/>
      </c>
      <c r="EF44" s="66" t="str">
        <f t="shared" si="69"/>
        <v/>
      </c>
      <c r="EG44" s="66" t="str">
        <f>IF(EF44="","",IF(COUNTIF(EF$20:EF44,EF44)=1,1,""))</f>
        <v/>
      </c>
      <c r="EH44" s="66" t="str">
        <f t="shared" si="70"/>
        <v/>
      </c>
      <c r="EI44" s="66" t="str">
        <f t="shared" si="71"/>
        <v/>
      </c>
      <c r="EJ44" s="66" t="str">
        <f>IF(EI44="","",IF(COUNTIF(EI$20:EI44,EI44)=1,1,""))</f>
        <v/>
      </c>
      <c r="EK44" s="66" t="str">
        <f t="shared" si="72"/>
        <v/>
      </c>
      <c r="EL44" s="66" t="str">
        <f t="shared" si="73"/>
        <v/>
      </c>
      <c r="EM44" s="66" t="str">
        <f>IF(EL44="","",IF(COUNTIF(EL$20:EL44,EL44)=1,1,""))</f>
        <v/>
      </c>
      <c r="EN44" s="66" t="str">
        <f t="shared" si="74"/>
        <v/>
      </c>
      <c r="EO44" s="66" t="str">
        <f t="shared" si="75"/>
        <v/>
      </c>
      <c r="EP44" s="66" t="str">
        <f>IF(EO44="","",IF(COUNTIF(EO$20:EO44,EO44)=1,1,""))</f>
        <v/>
      </c>
      <c r="EQ44" s="66" t="str">
        <f t="shared" si="76"/>
        <v/>
      </c>
      <c r="ER44" s="66" t="str">
        <f t="shared" si="77"/>
        <v/>
      </c>
      <c r="ES44" s="66" t="str">
        <f>IF(ER44="","",IF(COUNTIF(ER$20:ER44,ER44)=1,1,""))</f>
        <v/>
      </c>
      <c r="ET44" s="66" t="str">
        <f t="shared" si="78"/>
        <v/>
      </c>
      <c r="EU44" s="66" t="str">
        <f t="shared" si="79"/>
        <v/>
      </c>
      <c r="EV44" s="66" t="str">
        <f>IF(EU44="","",IF(COUNTIF(EU$20:EU44,EU44)=1,1,""))</f>
        <v/>
      </c>
      <c r="EW44" s="66" t="str">
        <f t="shared" si="80"/>
        <v/>
      </c>
      <c r="EX44" s="66" t="str">
        <f t="shared" si="81"/>
        <v/>
      </c>
      <c r="EY44" s="66" t="str">
        <f>IF(EX44="","",IF(COUNTIF(EX$20:EX44,EX44)=1,1,""))</f>
        <v/>
      </c>
      <c r="EZ44" s="66" t="str">
        <f t="shared" si="82"/>
        <v/>
      </c>
      <c r="FA44" s="66" t="str">
        <f t="shared" si="83"/>
        <v/>
      </c>
      <c r="FB44" s="66" t="str">
        <f>IF(FA44="","",IF(COUNTIF(FA$20:FA44,FA44)=1,1,""))</f>
        <v/>
      </c>
      <c r="FC44" s="66" t="str">
        <f t="shared" si="84"/>
        <v/>
      </c>
      <c r="FD44" s="66" t="str">
        <f t="shared" si="85"/>
        <v/>
      </c>
      <c r="FE44" s="66" t="str">
        <f>IF(FD44="","",IF(COUNTIF(FD$20:FD44,FD44)=1,1,""))</f>
        <v/>
      </c>
      <c r="FF44" s="66" t="str">
        <f t="shared" si="86"/>
        <v/>
      </c>
      <c r="FG44" s="66" t="str">
        <f t="shared" si="87"/>
        <v/>
      </c>
      <c r="FH44" s="66" t="str">
        <f>IF(FG44="","",IF(COUNTIF(FG$20:FG44,FG44)=1,1,""))</f>
        <v/>
      </c>
      <c r="FI44" s="66" t="str">
        <f t="shared" si="88"/>
        <v/>
      </c>
      <c r="FJ44" s="66" t="str">
        <f t="shared" si="89"/>
        <v/>
      </c>
      <c r="FK44" s="66" t="str">
        <f>IF(FJ44="","",IF(COUNTIF(FJ$20:FJ44,FJ44)=1,1,""))</f>
        <v/>
      </c>
      <c r="FL44" s="66" t="str">
        <f t="shared" si="90"/>
        <v/>
      </c>
      <c r="FM44" s="66" t="str">
        <f t="shared" si="91"/>
        <v/>
      </c>
      <c r="FN44" s="66" t="str">
        <f>IF(FM44="","",IF(COUNTIF(FM$20:FM44,FM44)=1,1,""))</f>
        <v/>
      </c>
      <c r="FO44" s="66" t="str">
        <f t="shared" si="92"/>
        <v/>
      </c>
      <c r="FP44" s="66" t="str">
        <f t="shared" si="93"/>
        <v/>
      </c>
      <c r="FQ44" s="66" t="str">
        <f>IF(FP44="","",IF(COUNTIF(FP$20:FP44,FP44)=1,1,""))</f>
        <v/>
      </c>
      <c r="FR44" s="66" t="str">
        <f t="shared" si="94"/>
        <v/>
      </c>
      <c r="FS44" s="66" t="str">
        <f t="shared" si="95"/>
        <v/>
      </c>
      <c r="FT44" s="66" t="str">
        <f>IF(FS44="","",IF(COUNTIF(FS$20:FS44,FS44)=1,1,""))</f>
        <v/>
      </c>
      <c r="FU44" s="66" t="str">
        <f t="shared" si="96"/>
        <v/>
      </c>
      <c r="FV44" s="66" t="str">
        <f t="shared" si="97"/>
        <v/>
      </c>
      <c r="FW44" s="66" t="str">
        <f>IF(FV44="","",IF(COUNTIF(FV$20:FV44,FV44)=1,1,""))</f>
        <v/>
      </c>
      <c r="FX44" s="66" t="str">
        <f t="shared" si="98"/>
        <v/>
      </c>
      <c r="FY44" s="66" t="str">
        <f t="shared" si="99"/>
        <v/>
      </c>
      <c r="FZ44" s="66" t="str">
        <f>IF(FY44="","",IF(COUNTIF(FY$20:FY44,FY44)=1,1,""))</f>
        <v/>
      </c>
      <c r="GA44" s="66" t="str">
        <f t="shared" si="100"/>
        <v/>
      </c>
      <c r="GB44" s="66" t="str">
        <f t="shared" si="101"/>
        <v/>
      </c>
      <c r="GC44" s="66" t="str">
        <f>IF(GB44="","",IF(COUNTIF(GB$20:GB44,GB44)=1,1,""))</f>
        <v/>
      </c>
      <c r="GD44" s="66" t="str">
        <f t="shared" si="102"/>
        <v/>
      </c>
      <c r="GE44" s="66" t="str">
        <f t="shared" si="103"/>
        <v/>
      </c>
      <c r="GF44" s="66" t="str">
        <f>IF(GE44="","",IF(COUNTIF(GE$20:GE44,GE44)=1,1,""))</f>
        <v/>
      </c>
      <c r="GG44" s="66" t="str">
        <f t="shared" si="104"/>
        <v/>
      </c>
      <c r="GH44" s="66" t="str">
        <f t="shared" si="105"/>
        <v/>
      </c>
      <c r="GI44" s="66" t="str">
        <f>IF(GH44="","",IF(COUNTIF(GH$20:GH44,GH44)=1,1,""))</f>
        <v/>
      </c>
      <c r="GJ44" s="66" t="str">
        <f t="shared" si="106"/>
        <v/>
      </c>
      <c r="GK44" s="66" t="str">
        <f t="shared" si="107"/>
        <v/>
      </c>
      <c r="GL44" s="66" t="str">
        <f>IF(GK44="","",IF(COUNTIF(GK$20:GK44,GK44)=1,1,""))</f>
        <v/>
      </c>
      <c r="GM44" s="66" t="str">
        <f t="shared" si="108"/>
        <v/>
      </c>
      <c r="GN44" s="66" t="str">
        <f t="shared" si="109"/>
        <v/>
      </c>
      <c r="GO44" s="66" t="str">
        <f>IF(GN44="","",IF(COUNTIF(GN$20:GN44,GN44)=1,1,""))</f>
        <v/>
      </c>
      <c r="GP44" s="66" t="str">
        <f t="shared" si="110"/>
        <v/>
      </c>
      <c r="GQ44" s="66" t="str">
        <f t="shared" si="111"/>
        <v/>
      </c>
      <c r="GR44" s="66" t="str">
        <f>IF(GQ44="","",IF(COUNTIF(GQ$20:GQ44,GQ44)=1,1,""))</f>
        <v/>
      </c>
      <c r="GS44" s="66" t="str">
        <f t="shared" si="112"/>
        <v/>
      </c>
      <c r="GT44" s="66" t="str">
        <f t="shared" si="113"/>
        <v/>
      </c>
      <c r="GU44" s="66" t="str">
        <f>IF(GT44="","",IF(COUNTIF(GT$20:GT44,GT44)=1,1,""))</f>
        <v/>
      </c>
      <c r="GV44" s="66" t="str">
        <f t="shared" si="114"/>
        <v/>
      </c>
      <c r="GW44" s="66" t="str">
        <f t="shared" si="115"/>
        <v/>
      </c>
      <c r="GX44" s="66" t="str">
        <f>IF(GW44="","",IF(COUNTIF(GW$20:GW44,GW44)=1,1,""))</f>
        <v/>
      </c>
      <c r="GY44" s="66" t="str">
        <f t="shared" si="116"/>
        <v/>
      </c>
      <c r="GZ44" s="66" t="str">
        <f t="shared" si="117"/>
        <v/>
      </c>
      <c r="HA44" s="66" t="str">
        <f>IF(GZ44="","",IF(COUNTIF(GZ$20:GZ44,GZ44)=1,1,""))</f>
        <v/>
      </c>
      <c r="HB44" s="66" t="str">
        <f t="shared" si="118"/>
        <v/>
      </c>
      <c r="HC44" s="66" t="str">
        <f t="shared" si="119"/>
        <v/>
      </c>
      <c r="HD44" s="66" t="str">
        <f>IF(HC44="","",IF(COUNTIF(HC$20:HC44,HC44)=1,1,""))</f>
        <v/>
      </c>
      <c r="HE44" s="66" t="str">
        <f t="shared" si="120"/>
        <v/>
      </c>
      <c r="HF44" s="66" t="str">
        <f t="shared" si="121"/>
        <v/>
      </c>
      <c r="HG44" s="66" t="str">
        <f>IF(HF44="","",IF(COUNTIF(HF$20:HF44,HF44)=1,1,""))</f>
        <v/>
      </c>
      <c r="HH44" s="66" t="str">
        <f t="shared" si="122"/>
        <v/>
      </c>
      <c r="HI44" s="66" t="str">
        <f t="shared" si="123"/>
        <v/>
      </c>
      <c r="HJ44" s="66" t="str">
        <f>IF(HI44="","",IF(COUNTIF(HI$20:HI44,HI44)=1,1,""))</f>
        <v/>
      </c>
      <c r="HK44" s="66" t="str">
        <f t="shared" si="124"/>
        <v/>
      </c>
      <c r="HL44" s="66" t="str">
        <f t="shared" si="125"/>
        <v/>
      </c>
      <c r="HM44" s="66" t="str">
        <f>IF(HL44="","",IF(COUNTIF(HL$20:HL44,HL44)=1,1,""))</f>
        <v/>
      </c>
      <c r="HN44" s="66" t="str">
        <f t="shared" si="126"/>
        <v/>
      </c>
      <c r="HO44" s="66" t="str">
        <f t="shared" si="127"/>
        <v/>
      </c>
      <c r="HP44" s="66" t="str">
        <f>IF(HO44="","",IF(COUNTIF(HO$20:HO44,HO44)=1,1,""))</f>
        <v/>
      </c>
      <c r="HQ44" s="66" t="str">
        <f t="shared" si="128"/>
        <v/>
      </c>
      <c r="HR44" s="66" t="str">
        <f t="shared" si="129"/>
        <v/>
      </c>
      <c r="HS44" s="66" t="str">
        <f>IF(HR44="","",IF(COUNTIF(HR$20:HR44,HR44)=1,1,""))</f>
        <v/>
      </c>
      <c r="HT44" s="66" t="str">
        <f t="shared" si="130"/>
        <v/>
      </c>
      <c r="HU44" s="66" t="str">
        <f t="shared" si="131"/>
        <v/>
      </c>
      <c r="HV44" s="66" t="str">
        <f>IF(HU44="","",IF(COUNTIF(HU$20:HU44,HU44)=1,1,""))</f>
        <v/>
      </c>
      <c r="HW44" s="66" t="str">
        <f t="shared" si="132"/>
        <v/>
      </c>
      <c r="HX44" s="66" t="str">
        <f t="shared" si="133"/>
        <v/>
      </c>
      <c r="HY44" s="66" t="str">
        <f>IF(HX44="","",IF(COUNTIF(HX$20:HX44,HX44)=1,1,""))</f>
        <v/>
      </c>
      <c r="HZ44" s="66" t="str">
        <f t="shared" si="134"/>
        <v/>
      </c>
      <c r="IA44" s="66" t="str">
        <f t="shared" si="135"/>
        <v/>
      </c>
      <c r="IB44" s="66" t="str">
        <f>IF(IA44="","",IF(COUNTIF(IA$20:IA44,IA44)=1,1,""))</f>
        <v/>
      </c>
      <c r="IC44" s="66" t="str">
        <f t="shared" si="136"/>
        <v/>
      </c>
      <c r="ID44" s="66" t="str">
        <f t="shared" si="137"/>
        <v/>
      </c>
      <c r="IE44" s="66" t="str">
        <f>IF(ID44="","",IF(COUNTIF(ID$20:ID44,ID44)=1,1,""))</f>
        <v/>
      </c>
      <c r="IF44" s="66" t="str">
        <f t="shared" si="138"/>
        <v/>
      </c>
      <c r="IG44" s="66" t="str">
        <f t="shared" si="139"/>
        <v/>
      </c>
      <c r="IH44" s="66" t="str">
        <f>IF(IG44="","",IF(COUNTIF(IG$20:IG44,IG44)=1,1,""))</f>
        <v/>
      </c>
      <c r="II44" s="66" t="str">
        <f t="shared" si="140"/>
        <v/>
      </c>
      <c r="IJ44" s="66" t="str">
        <f t="shared" si="141"/>
        <v/>
      </c>
      <c r="IK44" s="66" t="str">
        <f>IF(IJ44="","",IF(COUNTIF(IJ$20:IJ44,IJ44)=1,1,""))</f>
        <v/>
      </c>
      <c r="IL44" s="66" t="str">
        <f t="shared" si="142"/>
        <v/>
      </c>
      <c r="IM44" s="66" t="str">
        <f t="shared" si="143"/>
        <v/>
      </c>
      <c r="IN44" s="66" t="str">
        <f>IF(IM44="","",IF(COUNTIF(IM$20:IM44,IM44)=1,1,""))</f>
        <v/>
      </c>
      <c r="IO44" s="66" t="str">
        <f t="shared" si="144"/>
        <v/>
      </c>
      <c r="IP44" s="66" t="str">
        <f t="shared" si="145"/>
        <v/>
      </c>
      <c r="IQ44" s="66" t="str">
        <f>IF(IP44="","",IF(COUNTIF(IP$20:IP44,IP44)=1,1,""))</f>
        <v/>
      </c>
      <c r="IR44" s="66" t="str">
        <f t="shared" si="146"/>
        <v/>
      </c>
      <c r="IS44" s="66" t="str">
        <f t="shared" si="147"/>
        <v/>
      </c>
      <c r="IT44" s="66" t="str">
        <f>IF(IS44="","",IF(COUNTIF(IS$20:IS44,IS44)=1,1,""))</f>
        <v/>
      </c>
      <c r="IU44" s="66" t="str">
        <f t="shared" si="148"/>
        <v/>
      </c>
      <c r="IV44" s="66" t="str">
        <f t="shared" si="149"/>
        <v/>
      </c>
      <c r="IW44" s="66" t="str">
        <f>IF(IV44="","",IF(COUNTIF(IV$20:IV44,IV44)=1,1,""))</f>
        <v/>
      </c>
      <c r="IX44" s="66" t="str">
        <f t="shared" si="150"/>
        <v/>
      </c>
      <c r="IY44" s="66" t="str">
        <f t="shared" si="151"/>
        <v/>
      </c>
      <c r="IZ44" s="66" t="str">
        <f>IF(IY44="","",IF(COUNTIF(IY$20:IY44,IY44)=1,1,""))</f>
        <v/>
      </c>
      <c r="JA44" s="66" t="str">
        <f t="shared" si="152"/>
        <v/>
      </c>
      <c r="JB44" s="66" t="str">
        <f t="shared" si="153"/>
        <v/>
      </c>
      <c r="JC44" s="66" t="str">
        <f>IF(JB44="","",IF(COUNTIF(JB$20:JB44,JB44)=1,1,""))</f>
        <v/>
      </c>
      <c r="JD44" s="66" t="str">
        <f t="shared" si="154"/>
        <v/>
      </c>
      <c r="JE44" s="66" t="str">
        <f t="shared" si="155"/>
        <v/>
      </c>
      <c r="JF44" s="66" t="str">
        <f>IF(JE44="","",IF(COUNTIF(JE$20:JE44,JE44)=1,1,""))</f>
        <v/>
      </c>
      <c r="JG44" s="66" t="str">
        <f t="shared" si="156"/>
        <v/>
      </c>
      <c r="JH44" s="66" t="str">
        <f t="shared" si="157"/>
        <v/>
      </c>
      <c r="JI44" s="66" t="str">
        <f>IF(JH44="","",IF(COUNTIF(JH$20:JH44,JH44)=1,1,""))</f>
        <v/>
      </c>
      <c r="JJ44" s="66" t="str">
        <f t="shared" si="158"/>
        <v/>
      </c>
      <c r="JK44" s="66" t="str">
        <f t="shared" si="159"/>
        <v/>
      </c>
      <c r="JL44" s="66" t="str">
        <f>IF(JK44="","",IF(COUNTIF(JK$20:JK44,JK44)=1,1,""))</f>
        <v/>
      </c>
      <c r="JM44" s="66" t="str">
        <f t="shared" si="160"/>
        <v/>
      </c>
      <c r="JN44" s="66" t="str">
        <f t="shared" si="161"/>
        <v/>
      </c>
      <c r="JO44" s="66" t="str">
        <f>IF(JN44="","",IF(COUNTIF(JN$20:JN44,JN44)=1,1,""))</f>
        <v/>
      </c>
      <c r="JP44" s="66" t="str">
        <f t="shared" si="162"/>
        <v/>
      </c>
      <c r="JQ44" s="66" t="str">
        <f t="shared" si="163"/>
        <v/>
      </c>
      <c r="JR44" s="66" t="str">
        <f>IF(JQ44="","",IF(COUNTIF(JQ$20:JQ44,JQ44)=1,1,""))</f>
        <v/>
      </c>
      <c r="JS44" s="66" t="str">
        <f t="shared" si="164"/>
        <v/>
      </c>
      <c r="JT44" s="66" t="str">
        <f t="shared" si="165"/>
        <v/>
      </c>
      <c r="JU44" s="66" t="str">
        <f>IF(JT44="","",IF(COUNTIF(JT$20:JT44,JT44)=1,1,""))</f>
        <v/>
      </c>
      <c r="JV44" s="66" t="str">
        <f t="shared" si="166"/>
        <v/>
      </c>
      <c r="JW44" s="66" t="str">
        <f t="shared" si="167"/>
        <v/>
      </c>
      <c r="JX44" s="66" t="str">
        <f>IF(JW44="","",IF(COUNTIF(JW$20:JW44,JW44)=1,1,""))</f>
        <v/>
      </c>
      <c r="JY44" s="66" t="str">
        <f t="shared" si="168"/>
        <v/>
      </c>
      <c r="JZ44" s="66" t="str">
        <f t="shared" si="169"/>
        <v/>
      </c>
      <c r="KA44" s="66" t="str">
        <f>IF(JZ44="","",IF(COUNTIF(JZ$20:JZ44,JZ44)=1,1,""))</f>
        <v/>
      </c>
      <c r="KB44" s="66" t="str">
        <f t="shared" si="170"/>
        <v/>
      </c>
      <c r="KC44" s="66" t="str">
        <f t="shared" si="171"/>
        <v/>
      </c>
      <c r="KD44" s="66" t="str">
        <f>IF(KC44="","",IF(COUNTIF(KC$20:KC44,KC44)=1,1,""))</f>
        <v/>
      </c>
      <c r="KE44" s="66" t="str">
        <f t="shared" si="172"/>
        <v/>
      </c>
      <c r="KF44" s="66" t="str">
        <f t="shared" si="173"/>
        <v/>
      </c>
      <c r="KG44" s="66" t="str">
        <f>IF(KF44="","",IF(COUNTIF(KF$20:KF44,KF44)=1,1,""))</f>
        <v/>
      </c>
      <c r="KH44" s="66" t="str">
        <f t="shared" si="174"/>
        <v/>
      </c>
      <c r="KI44" s="66" t="str">
        <f t="shared" si="175"/>
        <v/>
      </c>
      <c r="KJ44" s="66" t="str">
        <f>IF(KI44="","",IF(COUNTIF(KI$20:KI44,KI44)=1,1,""))</f>
        <v/>
      </c>
      <c r="KK44" s="66" t="str">
        <f t="shared" si="176"/>
        <v/>
      </c>
      <c r="KL44" s="66" t="str">
        <f t="shared" si="177"/>
        <v/>
      </c>
      <c r="KM44" s="66" t="str">
        <f>IF(KL44="","",IF(COUNTIF(KL$20:KL44,KL44)=1,1,""))</f>
        <v/>
      </c>
      <c r="KN44" s="66" t="str">
        <f t="shared" si="178"/>
        <v/>
      </c>
      <c r="KO44" s="66" t="str">
        <f t="shared" si="179"/>
        <v/>
      </c>
      <c r="KP44" s="66" t="str">
        <f>IF(KO44="","",IF(COUNTIF(KO$20:KO44,KO44)=1,1,""))</f>
        <v/>
      </c>
      <c r="KQ44" s="66" t="str">
        <f t="shared" si="180"/>
        <v/>
      </c>
      <c r="KR44" s="66" t="str">
        <f t="shared" si="181"/>
        <v/>
      </c>
      <c r="KS44" s="66" t="str">
        <f>IF(KR44="","",IF(COUNTIF(KR$20:KR44,KR44)=1,1,""))</f>
        <v/>
      </c>
      <c r="KT44" s="66" t="str">
        <f t="shared" si="182"/>
        <v/>
      </c>
      <c r="KU44" s="66" t="str">
        <f t="shared" si="183"/>
        <v/>
      </c>
      <c r="KV44" s="66" t="str">
        <f>IF(KU44="","",IF(COUNTIF(KU$20:KU44,KU44)=1,1,""))</f>
        <v/>
      </c>
      <c r="KW44" s="66" t="str">
        <f t="shared" si="184"/>
        <v/>
      </c>
      <c r="KX44" s="66" t="str">
        <f t="shared" si="185"/>
        <v/>
      </c>
      <c r="KY44" s="66" t="str">
        <f>IF(KX44="","",IF(COUNTIF(KX$20:KX44,KX44)=1,1,""))</f>
        <v/>
      </c>
      <c r="KZ44" s="66" t="str">
        <f t="shared" si="186"/>
        <v/>
      </c>
      <c r="LA44" s="66" t="str">
        <f t="shared" si="187"/>
        <v/>
      </c>
      <c r="LB44" s="66" t="str">
        <f>IF(LA44="","",IF(COUNTIF(LA$20:LA44,LA44)=1,1,""))</f>
        <v/>
      </c>
      <c r="LC44" s="66" t="str">
        <f t="shared" si="188"/>
        <v/>
      </c>
      <c r="LD44" s="66" t="str">
        <f t="shared" si="189"/>
        <v/>
      </c>
      <c r="LE44" s="66" t="str">
        <f>IF(LD44="","",IF(COUNTIF(LD$20:LD44,LD44)=1,1,""))</f>
        <v/>
      </c>
      <c r="LF44" s="66" t="str">
        <f t="shared" si="190"/>
        <v/>
      </c>
      <c r="LG44" s="66" t="str">
        <f t="shared" si="191"/>
        <v/>
      </c>
      <c r="LH44" s="66" t="str">
        <f>IF(LG44="","",IF(COUNTIF(LG$20:LG44,LG44)=1,1,""))</f>
        <v/>
      </c>
      <c r="LI44" s="66" t="str">
        <f t="shared" si="192"/>
        <v/>
      </c>
      <c r="LJ44" s="66" t="str">
        <f t="shared" si="193"/>
        <v/>
      </c>
      <c r="LK44" s="66" t="str">
        <f>IF(LJ44="","",IF(COUNTIF(LJ$20:LJ44,LJ44)=1,1,""))</f>
        <v/>
      </c>
      <c r="LL44" s="66" t="str">
        <f t="shared" si="194"/>
        <v/>
      </c>
      <c r="LM44" s="66" t="str">
        <f t="shared" si="195"/>
        <v/>
      </c>
      <c r="LN44" s="66" t="str">
        <f>IF(LM44="","",IF(COUNTIF(LM$20:LM44,LM44)=1,1,""))</f>
        <v/>
      </c>
      <c r="LO44" s="66" t="str">
        <f t="shared" si="196"/>
        <v/>
      </c>
      <c r="LP44" s="66" t="str">
        <f t="shared" si="197"/>
        <v/>
      </c>
      <c r="LQ44" s="66" t="str">
        <f>IF(LP44="","",IF(COUNTIF(LP$20:LP44,LP44)=1,1,""))</f>
        <v/>
      </c>
      <c r="LR44" s="66" t="str">
        <f t="shared" si="198"/>
        <v/>
      </c>
      <c r="LS44" s="66" t="str">
        <f t="shared" si="199"/>
        <v/>
      </c>
      <c r="LT44" s="66" t="str">
        <f>IF(LS44="","",IF(COUNTIF(LS$20:LS44,LS44)=1,1,""))</f>
        <v/>
      </c>
      <c r="LU44" s="66" t="str">
        <f t="shared" si="200"/>
        <v/>
      </c>
      <c r="LV44" s="66" t="str">
        <f t="shared" si="201"/>
        <v/>
      </c>
      <c r="LW44" s="66" t="str">
        <f>IF(LV44="","",IF(COUNTIF(LV$20:LV44,LV44)=1,1,""))</f>
        <v/>
      </c>
      <c r="LX44" s="66" t="str">
        <f t="shared" si="202"/>
        <v/>
      </c>
      <c r="LY44" s="66" t="str">
        <f t="shared" si="203"/>
        <v/>
      </c>
      <c r="LZ44" s="66" t="str">
        <f>IF(LY44="","",IF(COUNTIF(LY$20:LY44,LY44)=1,1,""))</f>
        <v/>
      </c>
      <c r="MA44" s="66" t="str">
        <f t="shared" si="204"/>
        <v/>
      </c>
      <c r="MB44" s="66" t="str">
        <f t="shared" si="205"/>
        <v/>
      </c>
      <c r="MC44" s="66" t="str">
        <f>IF(MB44="","",IF(COUNTIF(MB$20:MB44,MB44)=1,1,""))</f>
        <v/>
      </c>
      <c r="MD44" s="66" t="str">
        <f t="shared" si="206"/>
        <v/>
      </c>
      <c r="ME44" s="66" t="str">
        <f t="shared" si="207"/>
        <v/>
      </c>
      <c r="MF44" s="66" t="str">
        <f>IF(ME44="","",IF(COUNTIF(ME$20:ME44,ME44)=1,1,""))</f>
        <v/>
      </c>
      <c r="MG44" s="66" t="str">
        <f t="shared" si="208"/>
        <v/>
      </c>
      <c r="MH44" s="66" t="str">
        <f t="shared" si="209"/>
        <v/>
      </c>
      <c r="MI44" s="66" t="str">
        <f>IF(MH44="","",IF(COUNTIF(MH$20:MH44,MH44)=1,1,""))</f>
        <v/>
      </c>
      <c r="MJ44" s="66" t="str">
        <f t="shared" si="210"/>
        <v/>
      </c>
      <c r="MK44" s="66" t="str">
        <f t="shared" si="211"/>
        <v/>
      </c>
      <c r="ML44" s="66" t="str">
        <f>IF(MK44="","",IF(COUNTIF(MK$20:MK44,MK44)=1,1,""))</f>
        <v/>
      </c>
      <c r="MM44" s="66" t="str">
        <f t="shared" si="212"/>
        <v/>
      </c>
      <c r="MN44" s="66" t="str">
        <f t="shared" si="213"/>
        <v/>
      </c>
      <c r="MO44" s="66" t="str">
        <f>IF(MN44="","",IF(COUNTIF(MN$20:MN44,MN44)=1,1,""))</f>
        <v/>
      </c>
      <c r="MP44" s="66" t="str">
        <f t="shared" si="214"/>
        <v/>
      </c>
      <c r="MQ44" s="66" t="str">
        <f t="shared" si="215"/>
        <v/>
      </c>
      <c r="MR44" s="66" t="str">
        <f>IF(MQ44="","",IF(COUNTIF(MQ$20:MQ44,MQ44)=1,1,""))</f>
        <v/>
      </c>
      <c r="MS44" s="66" t="str">
        <f t="shared" si="216"/>
        <v/>
      </c>
      <c r="MT44" s="66" t="str">
        <f t="shared" si="217"/>
        <v/>
      </c>
      <c r="MU44" s="66" t="str">
        <f>IF(MT44="","",IF(COUNTIF(MT$20:MT44,MT44)=1,1,""))</f>
        <v/>
      </c>
      <c r="MV44" s="66" t="str">
        <f t="shared" si="218"/>
        <v/>
      </c>
      <c r="MW44" s="66" t="str">
        <f t="shared" si="219"/>
        <v/>
      </c>
      <c r="MX44" s="66" t="str">
        <f>IF(MW44="","",IF(COUNTIF(MW$20:MW44,MW44)=1,1,""))</f>
        <v/>
      </c>
      <c r="MY44" s="66" t="str">
        <f t="shared" si="220"/>
        <v/>
      </c>
      <c r="MZ44" s="66" t="str">
        <f t="shared" si="221"/>
        <v/>
      </c>
      <c r="NA44" s="66" t="str">
        <f>IF(MZ44="","",IF(COUNTIF(MZ$20:MZ44,MZ44)=1,1,""))</f>
        <v/>
      </c>
      <c r="NB44" s="66" t="str">
        <f t="shared" si="222"/>
        <v/>
      </c>
    </row>
    <row r="45" spans="2:366" s="66" customFormat="1">
      <c r="B45" s="67">
        <f t="shared" si="223"/>
        <v>26</v>
      </c>
      <c r="C45" s="56"/>
      <c r="D45" s="57"/>
      <c r="E45" s="58"/>
      <c r="F45" s="75"/>
      <c r="G45" s="87"/>
      <c r="H45" s="88"/>
      <c r="I45" s="89" t="str">
        <f t="shared" si="224"/>
        <v/>
      </c>
      <c r="J45" s="90"/>
      <c r="K45" s="91" t="str">
        <f t="shared" si="0"/>
        <v/>
      </c>
      <c r="L45" s="89" t="str">
        <f t="shared" si="6"/>
        <v/>
      </c>
      <c r="M45" s="92" t="str">
        <f t="shared" si="1"/>
        <v/>
      </c>
      <c r="N45" s="59"/>
      <c r="O45" s="60"/>
      <c r="P45" s="60"/>
      <c r="Q45" s="60"/>
      <c r="R45" s="60"/>
      <c r="S45" s="93"/>
      <c r="T45" s="93"/>
      <c r="U45" s="93"/>
      <c r="V45" s="93"/>
      <c r="W45" s="93"/>
      <c r="X45" s="93"/>
      <c r="Y45" s="93"/>
      <c r="Z45" s="93"/>
      <c r="AA45" s="93"/>
      <c r="AB45" s="93"/>
      <c r="AC45" s="93"/>
      <c r="AD45" s="93"/>
      <c r="AE45" s="93"/>
      <c r="AF45" s="93"/>
      <c r="AG45" s="93"/>
      <c r="AH45" s="93"/>
      <c r="AI45" s="93"/>
      <c r="AJ45" s="93"/>
      <c r="AK45" s="93"/>
      <c r="AL45" s="93"/>
      <c r="AM45" s="93"/>
      <c r="AN45" s="61"/>
      <c r="AP45" s="66" t="str">
        <f t="shared" si="225"/>
        <v/>
      </c>
      <c r="AQ45" s="66" t="str">
        <f t="shared" si="7"/>
        <v/>
      </c>
      <c r="AR45" s="66" t="str">
        <f>IF(AQ45="","",IF(COUNTIF(AQ$20:AQ45,AQ45)=1,1,""))</f>
        <v/>
      </c>
      <c r="AS45" s="66" t="str">
        <f t="shared" si="8"/>
        <v/>
      </c>
      <c r="AT45" s="66" t="str">
        <f t="shared" si="9"/>
        <v/>
      </c>
      <c r="AU45" s="66" t="str">
        <f>IF(AT45="","",IF(COUNTIF(AT$20:AT45,AT45)=1,1,""))</f>
        <v/>
      </c>
      <c r="AV45" s="66" t="str">
        <f t="shared" si="10"/>
        <v/>
      </c>
      <c r="AW45" s="66" t="str">
        <f t="shared" si="11"/>
        <v/>
      </c>
      <c r="AX45" s="66" t="str">
        <f>IF(AW45="","",IF(COUNTIF(AW$20:AW45,AW45)=1,1,""))</f>
        <v/>
      </c>
      <c r="AY45" s="66" t="str">
        <f t="shared" si="12"/>
        <v/>
      </c>
      <c r="AZ45" s="66" t="str">
        <f t="shared" si="13"/>
        <v/>
      </c>
      <c r="BA45" s="66" t="str">
        <f>IF(AZ45="","",IF(COUNTIF(AZ$20:AZ45,AZ45)=1,1,""))</f>
        <v/>
      </c>
      <c r="BB45" s="66" t="str">
        <f t="shared" si="14"/>
        <v/>
      </c>
      <c r="BC45" s="66" t="str">
        <f t="shared" si="15"/>
        <v/>
      </c>
      <c r="BD45" s="66" t="str">
        <f>IF(BC45="","",IF(COUNTIF(BC$20:BC45,BC45)=1,1,""))</f>
        <v/>
      </c>
      <c r="BE45" s="66" t="str">
        <f t="shared" si="16"/>
        <v/>
      </c>
      <c r="BF45" s="66" t="str">
        <f t="shared" si="17"/>
        <v/>
      </c>
      <c r="BG45" s="66" t="str">
        <f>IF(BF45="","",IF(COUNTIF(BF$20:BF45,BF45)=1,1,""))</f>
        <v/>
      </c>
      <c r="BH45" s="66" t="str">
        <f t="shared" si="18"/>
        <v/>
      </c>
      <c r="BI45" s="66" t="str">
        <f t="shared" si="19"/>
        <v/>
      </c>
      <c r="BJ45" s="66" t="str">
        <f>IF(BI45="","",IF(COUNTIF(BI$20:BI45,BI45)=1,1,""))</f>
        <v/>
      </c>
      <c r="BK45" s="66" t="str">
        <f t="shared" si="20"/>
        <v/>
      </c>
      <c r="BL45" s="66" t="str">
        <f t="shared" si="21"/>
        <v/>
      </c>
      <c r="BM45" s="66" t="str">
        <f>IF(BL45="","",IF(COUNTIF(BL$20:BL45,BL45)=1,1,""))</f>
        <v/>
      </c>
      <c r="BN45" s="66" t="str">
        <f t="shared" si="22"/>
        <v/>
      </c>
      <c r="BO45" s="66" t="str">
        <f t="shared" si="23"/>
        <v/>
      </c>
      <c r="BP45" s="66" t="str">
        <f>IF(BO45="","",IF(COUNTIF(BO$20:BO45,BO45)=1,1,""))</f>
        <v/>
      </c>
      <c r="BQ45" s="66" t="str">
        <f t="shared" si="24"/>
        <v/>
      </c>
      <c r="BR45" s="66" t="str">
        <f t="shared" si="25"/>
        <v/>
      </c>
      <c r="BS45" s="66" t="str">
        <f>IF(BR45="","",IF(COUNTIF(BR$20:BR45,BR45)=1,1,""))</f>
        <v/>
      </c>
      <c r="BT45" s="66" t="str">
        <f t="shared" si="26"/>
        <v/>
      </c>
      <c r="BU45" s="66" t="str">
        <f t="shared" si="27"/>
        <v/>
      </c>
      <c r="BV45" s="66" t="str">
        <f>IF(BU45="","",IF(COUNTIF(BU$20:BU45,BU45)=1,1,""))</f>
        <v/>
      </c>
      <c r="BW45" s="66" t="str">
        <f t="shared" si="28"/>
        <v/>
      </c>
      <c r="BX45" s="66" t="str">
        <f t="shared" si="29"/>
        <v/>
      </c>
      <c r="BY45" s="66" t="str">
        <f>IF(BX45="","",IF(COUNTIF(BX$20:BX45,BX45)=1,1,""))</f>
        <v/>
      </c>
      <c r="BZ45" s="66" t="str">
        <f t="shared" si="30"/>
        <v/>
      </c>
      <c r="CA45" s="66" t="str">
        <f t="shared" si="31"/>
        <v/>
      </c>
      <c r="CB45" s="66" t="str">
        <f>IF(CA45="","",IF(COUNTIF(CA$20:CA45,CA45)=1,1,""))</f>
        <v/>
      </c>
      <c r="CC45" s="66" t="str">
        <f t="shared" si="32"/>
        <v/>
      </c>
      <c r="CD45" s="66" t="str">
        <f t="shared" si="33"/>
        <v/>
      </c>
      <c r="CE45" s="66" t="str">
        <f>IF(CD45="","",IF(COUNTIF(CD$20:CD45,CD45)=1,1,""))</f>
        <v/>
      </c>
      <c r="CF45" s="66" t="str">
        <f t="shared" si="34"/>
        <v/>
      </c>
      <c r="CG45" s="66" t="str">
        <f t="shared" si="35"/>
        <v/>
      </c>
      <c r="CH45" s="66" t="str">
        <f>IF(CG45="","",IF(COUNTIF(CG$20:CG45,CG45)=1,1,""))</f>
        <v/>
      </c>
      <c r="CI45" s="66" t="str">
        <f t="shared" si="36"/>
        <v/>
      </c>
      <c r="CJ45" s="66" t="str">
        <f t="shared" si="37"/>
        <v/>
      </c>
      <c r="CK45" s="66" t="str">
        <f>IF(CJ45="","",IF(COUNTIF(CJ$20:CJ45,CJ45)=1,1,""))</f>
        <v/>
      </c>
      <c r="CL45" s="66" t="str">
        <f t="shared" si="38"/>
        <v/>
      </c>
      <c r="CM45" s="66" t="str">
        <f t="shared" si="39"/>
        <v/>
      </c>
      <c r="CN45" s="66" t="str">
        <f>IF(CM45="","",IF(COUNTIF(CM$20:CM45,CM45)=1,1,""))</f>
        <v/>
      </c>
      <c r="CO45" s="66" t="str">
        <f t="shared" si="40"/>
        <v/>
      </c>
      <c r="CP45" s="66" t="str">
        <f t="shared" si="41"/>
        <v/>
      </c>
      <c r="CQ45" s="66" t="str">
        <f>IF(CP45="","",IF(COUNTIF(CP$20:CP45,CP45)=1,1,""))</f>
        <v/>
      </c>
      <c r="CR45" s="66" t="str">
        <f t="shared" si="42"/>
        <v/>
      </c>
      <c r="CS45" s="66" t="str">
        <f t="shared" si="43"/>
        <v/>
      </c>
      <c r="CT45" s="66" t="str">
        <f>IF(CS45="","",IF(COUNTIF(CS$20:CS45,CS45)=1,1,""))</f>
        <v/>
      </c>
      <c r="CU45" s="66" t="str">
        <f t="shared" si="44"/>
        <v/>
      </c>
      <c r="CV45" s="66" t="str">
        <f t="shared" si="45"/>
        <v/>
      </c>
      <c r="CW45" s="66" t="str">
        <f>IF(CV45="","",IF(COUNTIF(CV$20:CV45,CV45)=1,1,""))</f>
        <v/>
      </c>
      <c r="CX45" s="66" t="str">
        <f t="shared" si="46"/>
        <v/>
      </c>
      <c r="CY45" s="66" t="str">
        <f t="shared" si="47"/>
        <v/>
      </c>
      <c r="CZ45" s="66" t="str">
        <f>IF(CY45="","",IF(COUNTIF(CY$20:CY45,CY45)=1,1,""))</f>
        <v/>
      </c>
      <c r="DA45" s="66" t="str">
        <f t="shared" si="48"/>
        <v/>
      </c>
      <c r="DB45" s="66" t="str">
        <f t="shared" si="49"/>
        <v/>
      </c>
      <c r="DC45" s="66" t="str">
        <f>IF(DB45="","",IF(COUNTIF(DB$20:DB45,DB45)=1,1,""))</f>
        <v/>
      </c>
      <c r="DD45" s="66" t="str">
        <f t="shared" si="50"/>
        <v/>
      </c>
      <c r="DE45" s="66" t="str">
        <f t="shared" si="51"/>
        <v/>
      </c>
      <c r="DF45" s="66" t="str">
        <f>IF(DE45="","",IF(COUNTIF(DE$20:DE45,DE45)=1,1,""))</f>
        <v/>
      </c>
      <c r="DG45" s="66" t="str">
        <f t="shared" si="52"/>
        <v/>
      </c>
      <c r="DH45" s="66" t="str">
        <f t="shared" si="53"/>
        <v/>
      </c>
      <c r="DI45" s="66" t="str">
        <f>IF(DH45="","",IF(COUNTIF(DH$20:DH45,DH45)=1,1,""))</f>
        <v/>
      </c>
      <c r="DJ45" s="66" t="str">
        <f t="shared" si="54"/>
        <v/>
      </c>
      <c r="DK45" s="66" t="str">
        <f t="shared" si="55"/>
        <v/>
      </c>
      <c r="DL45" s="66" t="str">
        <f>IF(DK45="","",IF(COUNTIF(DK$20:DK45,DK45)=1,1,""))</f>
        <v/>
      </c>
      <c r="DM45" s="66" t="str">
        <f t="shared" si="56"/>
        <v/>
      </c>
      <c r="DN45" s="66" t="str">
        <f t="shared" si="57"/>
        <v/>
      </c>
      <c r="DO45" s="66" t="str">
        <f>IF(DN45="","",IF(COUNTIF(DN$20:DN45,DN45)=1,1,""))</f>
        <v/>
      </c>
      <c r="DP45" s="66" t="str">
        <f t="shared" si="58"/>
        <v/>
      </c>
      <c r="DQ45" s="66" t="str">
        <f t="shared" si="59"/>
        <v/>
      </c>
      <c r="DR45" s="66" t="str">
        <f>IF(DQ45="","",IF(COUNTIF(DQ$20:DQ45,DQ45)=1,1,""))</f>
        <v/>
      </c>
      <c r="DS45" s="66" t="str">
        <f t="shared" si="60"/>
        <v/>
      </c>
      <c r="DT45" s="66" t="str">
        <f t="shared" si="61"/>
        <v/>
      </c>
      <c r="DU45" s="66" t="str">
        <f>IF(DT45="","",IF(COUNTIF(DT$20:DT45,DT45)=1,1,""))</f>
        <v/>
      </c>
      <c r="DV45" s="66" t="str">
        <f t="shared" si="62"/>
        <v/>
      </c>
      <c r="DW45" s="66" t="str">
        <f t="shared" si="63"/>
        <v/>
      </c>
      <c r="DX45" s="66" t="str">
        <f>IF(DW45="","",IF(COUNTIF(DW$20:DW45,DW45)=1,1,""))</f>
        <v/>
      </c>
      <c r="DY45" s="66" t="str">
        <f t="shared" si="64"/>
        <v/>
      </c>
      <c r="DZ45" s="66" t="str">
        <f t="shared" si="65"/>
        <v/>
      </c>
      <c r="EA45" s="66" t="str">
        <f>IF(DZ45="","",IF(COUNTIF(DZ$20:DZ45,DZ45)=1,1,""))</f>
        <v/>
      </c>
      <c r="EB45" s="66" t="str">
        <f t="shared" si="66"/>
        <v/>
      </c>
      <c r="EC45" s="66" t="str">
        <f t="shared" si="67"/>
        <v/>
      </c>
      <c r="ED45" s="66" t="str">
        <f>IF(EC45="","",IF(COUNTIF(EC$20:EC45,EC45)=1,1,""))</f>
        <v/>
      </c>
      <c r="EE45" s="66" t="str">
        <f t="shared" si="68"/>
        <v/>
      </c>
      <c r="EF45" s="66" t="str">
        <f t="shared" si="69"/>
        <v/>
      </c>
      <c r="EG45" s="66" t="str">
        <f>IF(EF45="","",IF(COUNTIF(EF$20:EF45,EF45)=1,1,""))</f>
        <v/>
      </c>
      <c r="EH45" s="66" t="str">
        <f t="shared" si="70"/>
        <v/>
      </c>
      <c r="EI45" s="66" t="str">
        <f t="shared" si="71"/>
        <v/>
      </c>
      <c r="EJ45" s="66" t="str">
        <f>IF(EI45="","",IF(COUNTIF(EI$20:EI45,EI45)=1,1,""))</f>
        <v/>
      </c>
      <c r="EK45" s="66" t="str">
        <f t="shared" si="72"/>
        <v/>
      </c>
      <c r="EL45" s="66" t="str">
        <f t="shared" si="73"/>
        <v/>
      </c>
      <c r="EM45" s="66" t="str">
        <f>IF(EL45="","",IF(COUNTIF(EL$20:EL45,EL45)=1,1,""))</f>
        <v/>
      </c>
      <c r="EN45" s="66" t="str">
        <f t="shared" si="74"/>
        <v/>
      </c>
      <c r="EO45" s="66" t="str">
        <f t="shared" si="75"/>
        <v/>
      </c>
      <c r="EP45" s="66" t="str">
        <f>IF(EO45="","",IF(COUNTIF(EO$20:EO45,EO45)=1,1,""))</f>
        <v/>
      </c>
      <c r="EQ45" s="66" t="str">
        <f t="shared" si="76"/>
        <v/>
      </c>
      <c r="ER45" s="66" t="str">
        <f t="shared" si="77"/>
        <v/>
      </c>
      <c r="ES45" s="66" t="str">
        <f>IF(ER45="","",IF(COUNTIF(ER$20:ER45,ER45)=1,1,""))</f>
        <v/>
      </c>
      <c r="ET45" s="66" t="str">
        <f t="shared" si="78"/>
        <v/>
      </c>
      <c r="EU45" s="66" t="str">
        <f t="shared" si="79"/>
        <v/>
      </c>
      <c r="EV45" s="66" t="str">
        <f>IF(EU45="","",IF(COUNTIF(EU$20:EU45,EU45)=1,1,""))</f>
        <v/>
      </c>
      <c r="EW45" s="66" t="str">
        <f t="shared" si="80"/>
        <v/>
      </c>
      <c r="EX45" s="66" t="str">
        <f t="shared" si="81"/>
        <v/>
      </c>
      <c r="EY45" s="66" t="str">
        <f>IF(EX45="","",IF(COUNTIF(EX$20:EX45,EX45)=1,1,""))</f>
        <v/>
      </c>
      <c r="EZ45" s="66" t="str">
        <f t="shared" si="82"/>
        <v/>
      </c>
      <c r="FA45" s="66" t="str">
        <f t="shared" si="83"/>
        <v/>
      </c>
      <c r="FB45" s="66" t="str">
        <f>IF(FA45="","",IF(COUNTIF(FA$20:FA45,FA45)=1,1,""))</f>
        <v/>
      </c>
      <c r="FC45" s="66" t="str">
        <f t="shared" si="84"/>
        <v/>
      </c>
      <c r="FD45" s="66" t="str">
        <f t="shared" si="85"/>
        <v/>
      </c>
      <c r="FE45" s="66" t="str">
        <f>IF(FD45="","",IF(COUNTIF(FD$20:FD45,FD45)=1,1,""))</f>
        <v/>
      </c>
      <c r="FF45" s="66" t="str">
        <f t="shared" si="86"/>
        <v/>
      </c>
      <c r="FG45" s="66" t="str">
        <f t="shared" si="87"/>
        <v/>
      </c>
      <c r="FH45" s="66" t="str">
        <f>IF(FG45="","",IF(COUNTIF(FG$20:FG45,FG45)=1,1,""))</f>
        <v/>
      </c>
      <c r="FI45" s="66" t="str">
        <f t="shared" si="88"/>
        <v/>
      </c>
      <c r="FJ45" s="66" t="str">
        <f t="shared" si="89"/>
        <v/>
      </c>
      <c r="FK45" s="66" t="str">
        <f>IF(FJ45="","",IF(COUNTIF(FJ$20:FJ45,FJ45)=1,1,""))</f>
        <v/>
      </c>
      <c r="FL45" s="66" t="str">
        <f t="shared" si="90"/>
        <v/>
      </c>
      <c r="FM45" s="66" t="str">
        <f t="shared" si="91"/>
        <v/>
      </c>
      <c r="FN45" s="66" t="str">
        <f>IF(FM45="","",IF(COUNTIF(FM$20:FM45,FM45)=1,1,""))</f>
        <v/>
      </c>
      <c r="FO45" s="66" t="str">
        <f t="shared" si="92"/>
        <v/>
      </c>
      <c r="FP45" s="66" t="str">
        <f t="shared" si="93"/>
        <v/>
      </c>
      <c r="FQ45" s="66" t="str">
        <f>IF(FP45="","",IF(COUNTIF(FP$20:FP45,FP45)=1,1,""))</f>
        <v/>
      </c>
      <c r="FR45" s="66" t="str">
        <f t="shared" si="94"/>
        <v/>
      </c>
      <c r="FS45" s="66" t="str">
        <f t="shared" si="95"/>
        <v/>
      </c>
      <c r="FT45" s="66" t="str">
        <f>IF(FS45="","",IF(COUNTIF(FS$20:FS45,FS45)=1,1,""))</f>
        <v/>
      </c>
      <c r="FU45" s="66" t="str">
        <f t="shared" si="96"/>
        <v/>
      </c>
      <c r="FV45" s="66" t="str">
        <f t="shared" si="97"/>
        <v/>
      </c>
      <c r="FW45" s="66" t="str">
        <f>IF(FV45="","",IF(COUNTIF(FV$20:FV45,FV45)=1,1,""))</f>
        <v/>
      </c>
      <c r="FX45" s="66" t="str">
        <f t="shared" si="98"/>
        <v/>
      </c>
      <c r="FY45" s="66" t="str">
        <f t="shared" si="99"/>
        <v/>
      </c>
      <c r="FZ45" s="66" t="str">
        <f>IF(FY45="","",IF(COUNTIF(FY$20:FY45,FY45)=1,1,""))</f>
        <v/>
      </c>
      <c r="GA45" s="66" t="str">
        <f t="shared" si="100"/>
        <v/>
      </c>
      <c r="GB45" s="66" t="str">
        <f t="shared" si="101"/>
        <v/>
      </c>
      <c r="GC45" s="66" t="str">
        <f>IF(GB45="","",IF(COUNTIF(GB$20:GB45,GB45)=1,1,""))</f>
        <v/>
      </c>
      <c r="GD45" s="66" t="str">
        <f t="shared" si="102"/>
        <v/>
      </c>
      <c r="GE45" s="66" t="str">
        <f t="shared" si="103"/>
        <v/>
      </c>
      <c r="GF45" s="66" t="str">
        <f>IF(GE45="","",IF(COUNTIF(GE$20:GE45,GE45)=1,1,""))</f>
        <v/>
      </c>
      <c r="GG45" s="66" t="str">
        <f t="shared" si="104"/>
        <v/>
      </c>
      <c r="GH45" s="66" t="str">
        <f t="shared" si="105"/>
        <v/>
      </c>
      <c r="GI45" s="66" t="str">
        <f>IF(GH45="","",IF(COUNTIF(GH$20:GH45,GH45)=1,1,""))</f>
        <v/>
      </c>
      <c r="GJ45" s="66" t="str">
        <f t="shared" si="106"/>
        <v/>
      </c>
      <c r="GK45" s="66" t="str">
        <f t="shared" si="107"/>
        <v/>
      </c>
      <c r="GL45" s="66" t="str">
        <f>IF(GK45="","",IF(COUNTIF(GK$20:GK45,GK45)=1,1,""))</f>
        <v/>
      </c>
      <c r="GM45" s="66" t="str">
        <f t="shared" si="108"/>
        <v/>
      </c>
      <c r="GN45" s="66" t="str">
        <f t="shared" si="109"/>
        <v/>
      </c>
      <c r="GO45" s="66" t="str">
        <f>IF(GN45="","",IF(COUNTIF(GN$20:GN45,GN45)=1,1,""))</f>
        <v/>
      </c>
      <c r="GP45" s="66" t="str">
        <f t="shared" si="110"/>
        <v/>
      </c>
      <c r="GQ45" s="66" t="str">
        <f t="shared" si="111"/>
        <v/>
      </c>
      <c r="GR45" s="66" t="str">
        <f>IF(GQ45="","",IF(COUNTIF(GQ$20:GQ45,GQ45)=1,1,""))</f>
        <v/>
      </c>
      <c r="GS45" s="66" t="str">
        <f t="shared" si="112"/>
        <v/>
      </c>
      <c r="GT45" s="66" t="str">
        <f t="shared" si="113"/>
        <v/>
      </c>
      <c r="GU45" s="66" t="str">
        <f>IF(GT45="","",IF(COUNTIF(GT$20:GT45,GT45)=1,1,""))</f>
        <v/>
      </c>
      <c r="GV45" s="66" t="str">
        <f t="shared" si="114"/>
        <v/>
      </c>
      <c r="GW45" s="66" t="str">
        <f t="shared" si="115"/>
        <v/>
      </c>
      <c r="GX45" s="66" t="str">
        <f>IF(GW45="","",IF(COUNTIF(GW$20:GW45,GW45)=1,1,""))</f>
        <v/>
      </c>
      <c r="GY45" s="66" t="str">
        <f t="shared" si="116"/>
        <v/>
      </c>
      <c r="GZ45" s="66" t="str">
        <f t="shared" si="117"/>
        <v/>
      </c>
      <c r="HA45" s="66" t="str">
        <f>IF(GZ45="","",IF(COUNTIF(GZ$20:GZ45,GZ45)=1,1,""))</f>
        <v/>
      </c>
      <c r="HB45" s="66" t="str">
        <f t="shared" si="118"/>
        <v/>
      </c>
      <c r="HC45" s="66" t="str">
        <f t="shared" si="119"/>
        <v/>
      </c>
      <c r="HD45" s="66" t="str">
        <f>IF(HC45="","",IF(COUNTIF(HC$20:HC45,HC45)=1,1,""))</f>
        <v/>
      </c>
      <c r="HE45" s="66" t="str">
        <f t="shared" si="120"/>
        <v/>
      </c>
      <c r="HF45" s="66" t="str">
        <f t="shared" si="121"/>
        <v/>
      </c>
      <c r="HG45" s="66" t="str">
        <f>IF(HF45="","",IF(COUNTIF(HF$20:HF45,HF45)=1,1,""))</f>
        <v/>
      </c>
      <c r="HH45" s="66" t="str">
        <f t="shared" si="122"/>
        <v/>
      </c>
      <c r="HI45" s="66" t="str">
        <f t="shared" si="123"/>
        <v/>
      </c>
      <c r="HJ45" s="66" t="str">
        <f>IF(HI45="","",IF(COUNTIF(HI$20:HI45,HI45)=1,1,""))</f>
        <v/>
      </c>
      <c r="HK45" s="66" t="str">
        <f t="shared" si="124"/>
        <v/>
      </c>
      <c r="HL45" s="66" t="str">
        <f t="shared" si="125"/>
        <v/>
      </c>
      <c r="HM45" s="66" t="str">
        <f>IF(HL45="","",IF(COUNTIF(HL$20:HL45,HL45)=1,1,""))</f>
        <v/>
      </c>
      <c r="HN45" s="66" t="str">
        <f t="shared" si="126"/>
        <v/>
      </c>
      <c r="HO45" s="66" t="str">
        <f t="shared" si="127"/>
        <v/>
      </c>
      <c r="HP45" s="66" t="str">
        <f>IF(HO45="","",IF(COUNTIF(HO$20:HO45,HO45)=1,1,""))</f>
        <v/>
      </c>
      <c r="HQ45" s="66" t="str">
        <f t="shared" si="128"/>
        <v/>
      </c>
      <c r="HR45" s="66" t="str">
        <f t="shared" si="129"/>
        <v/>
      </c>
      <c r="HS45" s="66" t="str">
        <f>IF(HR45="","",IF(COUNTIF(HR$20:HR45,HR45)=1,1,""))</f>
        <v/>
      </c>
      <c r="HT45" s="66" t="str">
        <f t="shared" si="130"/>
        <v/>
      </c>
      <c r="HU45" s="66" t="str">
        <f t="shared" si="131"/>
        <v/>
      </c>
      <c r="HV45" s="66" t="str">
        <f>IF(HU45="","",IF(COUNTIF(HU$20:HU45,HU45)=1,1,""))</f>
        <v/>
      </c>
      <c r="HW45" s="66" t="str">
        <f t="shared" si="132"/>
        <v/>
      </c>
      <c r="HX45" s="66" t="str">
        <f t="shared" si="133"/>
        <v/>
      </c>
      <c r="HY45" s="66" t="str">
        <f>IF(HX45="","",IF(COUNTIF(HX$20:HX45,HX45)=1,1,""))</f>
        <v/>
      </c>
      <c r="HZ45" s="66" t="str">
        <f t="shared" si="134"/>
        <v/>
      </c>
      <c r="IA45" s="66" t="str">
        <f t="shared" si="135"/>
        <v/>
      </c>
      <c r="IB45" s="66" t="str">
        <f>IF(IA45="","",IF(COUNTIF(IA$20:IA45,IA45)=1,1,""))</f>
        <v/>
      </c>
      <c r="IC45" s="66" t="str">
        <f t="shared" si="136"/>
        <v/>
      </c>
      <c r="ID45" s="66" t="str">
        <f t="shared" si="137"/>
        <v/>
      </c>
      <c r="IE45" s="66" t="str">
        <f>IF(ID45="","",IF(COUNTIF(ID$20:ID45,ID45)=1,1,""))</f>
        <v/>
      </c>
      <c r="IF45" s="66" t="str">
        <f t="shared" si="138"/>
        <v/>
      </c>
      <c r="IG45" s="66" t="str">
        <f t="shared" si="139"/>
        <v/>
      </c>
      <c r="IH45" s="66" t="str">
        <f>IF(IG45="","",IF(COUNTIF(IG$20:IG45,IG45)=1,1,""))</f>
        <v/>
      </c>
      <c r="II45" s="66" t="str">
        <f t="shared" si="140"/>
        <v/>
      </c>
      <c r="IJ45" s="66" t="str">
        <f t="shared" si="141"/>
        <v/>
      </c>
      <c r="IK45" s="66" t="str">
        <f>IF(IJ45="","",IF(COUNTIF(IJ$20:IJ45,IJ45)=1,1,""))</f>
        <v/>
      </c>
      <c r="IL45" s="66" t="str">
        <f t="shared" si="142"/>
        <v/>
      </c>
      <c r="IM45" s="66" t="str">
        <f t="shared" si="143"/>
        <v/>
      </c>
      <c r="IN45" s="66" t="str">
        <f>IF(IM45="","",IF(COUNTIF(IM$20:IM45,IM45)=1,1,""))</f>
        <v/>
      </c>
      <c r="IO45" s="66" t="str">
        <f t="shared" si="144"/>
        <v/>
      </c>
      <c r="IP45" s="66" t="str">
        <f t="shared" si="145"/>
        <v/>
      </c>
      <c r="IQ45" s="66" t="str">
        <f>IF(IP45="","",IF(COUNTIF(IP$20:IP45,IP45)=1,1,""))</f>
        <v/>
      </c>
      <c r="IR45" s="66" t="str">
        <f t="shared" si="146"/>
        <v/>
      </c>
      <c r="IS45" s="66" t="str">
        <f t="shared" si="147"/>
        <v/>
      </c>
      <c r="IT45" s="66" t="str">
        <f>IF(IS45="","",IF(COUNTIF(IS$20:IS45,IS45)=1,1,""))</f>
        <v/>
      </c>
      <c r="IU45" s="66" t="str">
        <f t="shared" si="148"/>
        <v/>
      </c>
      <c r="IV45" s="66" t="str">
        <f t="shared" si="149"/>
        <v/>
      </c>
      <c r="IW45" s="66" t="str">
        <f>IF(IV45="","",IF(COUNTIF(IV$20:IV45,IV45)=1,1,""))</f>
        <v/>
      </c>
      <c r="IX45" s="66" t="str">
        <f t="shared" si="150"/>
        <v/>
      </c>
      <c r="IY45" s="66" t="str">
        <f t="shared" si="151"/>
        <v/>
      </c>
      <c r="IZ45" s="66" t="str">
        <f>IF(IY45="","",IF(COUNTIF(IY$20:IY45,IY45)=1,1,""))</f>
        <v/>
      </c>
      <c r="JA45" s="66" t="str">
        <f t="shared" si="152"/>
        <v/>
      </c>
      <c r="JB45" s="66" t="str">
        <f t="shared" si="153"/>
        <v/>
      </c>
      <c r="JC45" s="66" t="str">
        <f>IF(JB45="","",IF(COUNTIF(JB$20:JB45,JB45)=1,1,""))</f>
        <v/>
      </c>
      <c r="JD45" s="66" t="str">
        <f t="shared" si="154"/>
        <v/>
      </c>
      <c r="JE45" s="66" t="str">
        <f t="shared" si="155"/>
        <v/>
      </c>
      <c r="JF45" s="66" t="str">
        <f>IF(JE45="","",IF(COUNTIF(JE$20:JE45,JE45)=1,1,""))</f>
        <v/>
      </c>
      <c r="JG45" s="66" t="str">
        <f t="shared" si="156"/>
        <v/>
      </c>
      <c r="JH45" s="66" t="str">
        <f t="shared" si="157"/>
        <v/>
      </c>
      <c r="JI45" s="66" t="str">
        <f>IF(JH45="","",IF(COUNTIF(JH$20:JH45,JH45)=1,1,""))</f>
        <v/>
      </c>
      <c r="JJ45" s="66" t="str">
        <f t="shared" si="158"/>
        <v/>
      </c>
      <c r="JK45" s="66" t="str">
        <f t="shared" si="159"/>
        <v/>
      </c>
      <c r="JL45" s="66" t="str">
        <f>IF(JK45="","",IF(COUNTIF(JK$20:JK45,JK45)=1,1,""))</f>
        <v/>
      </c>
      <c r="JM45" s="66" t="str">
        <f t="shared" si="160"/>
        <v/>
      </c>
      <c r="JN45" s="66" t="str">
        <f t="shared" si="161"/>
        <v/>
      </c>
      <c r="JO45" s="66" t="str">
        <f>IF(JN45="","",IF(COUNTIF(JN$20:JN45,JN45)=1,1,""))</f>
        <v/>
      </c>
      <c r="JP45" s="66" t="str">
        <f t="shared" si="162"/>
        <v/>
      </c>
      <c r="JQ45" s="66" t="str">
        <f t="shared" si="163"/>
        <v/>
      </c>
      <c r="JR45" s="66" t="str">
        <f>IF(JQ45="","",IF(COUNTIF(JQ$20:JQ45,JQ45)=1,1,""))</f>
        <v/>
      </c>
      <c r="JS45" s="66" t="str">
        <f t="shared" si="164"/>
        <v/>
      </c>
      <c r="JT45" s="66" t="str">
        <f t="shared" si="165"/>
        <v/>
      </c>
      <c r="JU45" s="66" t="str">
        <f>IF(JT45="","",IF(COUNTIF(JT$20:JT45,JT45)=1,1,""))</f>
        <v/>
      </c>
      <c r="JV45" s="66" t="str">
        <f t="shared" si="166"/>
        <v/>
      </c>
      <c r="JW45" s="66" t="str">
        <f t="shared" si="167"/>
        <v/>
      </c>
      <c r="JX45" s="66" t="str">
        <f>IF(JW45="","",IF(COUNTIF(JW$20:JW45,JW45)=1,1,""))</f>
        <v/>
      </c>
      <c r="JY45" s="66" t="str">
        <f t="shared" si="168"/>
        <v/>
      </c>
      <c r="JZ45" s="66" t="str">
        <f t="shared" si="169"/>
        <v/>
      </c>
      <c r="KA45" s="66" t="str">
        <f>IF(JZ45="","",IF(COUNTIF(JZ$20:JZ45,JZ45)=1,1,""))</f>
        <v/>
      </c>
      <c r="KB45" s="66" t="str">
        <f t="shared" si="170"/>
        <v/>
      </c>
      <c r="KC45" s="66" t="str">
        <f t="shared" si="171"/>
        <v/>
      </c>
      <c r="KD45" s="66" t="str">
        <f>IF(KC45="","",IF(COUNTIF(KC$20:KC45,KC45)=1,1,""))</f>
        <v/>
      </c>
      <c r="KE45" s="66" t="str">
        <f t="shared" si="172"/>
        <v/>
      </c>
      <c r="KF45" s="66" t="str">
        <f t="shared" si="173"/>
        <v/>
      </c>
      <c r="KG45" s="66" t="str">
        <f>IF(KF45="","",IF(COUNTIF(KF$20:KF45,KF45)=1,1,""))</f>
        <v/>
      </c>
      <c r="KH45" s="66" t="str">
        <f t="shared" si="174"/>
        <v/>
      </c>
      <c r="KI45" s="66" t="str">
        <f t="shared" si="175"/>
        <v/>
      </c>
      <c r="KJ45" s="66" t="str">
        <f>IF(KI45="","",IF(COUNTIF(KI$20:KI45,KI45)=1,1,""))</f>
        <v/>
      </c>
      <c r="KK45" s="66" t="str">
        <f t="shared" si="176"/>
        <v/>
      </c>
      <c r="KL45" s="66" t="str">
        <f t="shared" si="177"/>
        <v/>
      </c>
      <c r="KM45" s="66" t="str">
        <f>IF(KL45="","",IF(COUNTIF(KL$20:KL45,KL45)=1,1,""))</f>
        <v/>
      </c>
      <c r="KN45" s="66" t="str">
        <f t="shared" si="178"/>
        <v/>
      </c>
      <c r="KO45" s="66" t="str">
        <f t="shared" si="179"/>
        <v/>
      </c>
      <c r="KP45" s="66" t="str">
        <f>IF(KO45="","",IF(COUNTIF(KO$20:KO45,KO45)=1,1,""))</f>
        <v/>
      </c>
      <c r="KQ45" s="66" t="str">
        <f t="shared" si="180"/>
        <v/>
      </c>
      <c r="KR45" s="66" t="str">
        <f t="shared" si="181"/>
        <v/>
      </c>
      <c r="KS45" s="66" t="str">
        <f>IF(KR45="","",IF(COUNTIF(KR$20:KR45,KR45)=1,1,""))</f>
        <v/>
      </c>
      <c r="KT45" s="66" t="str">
        <f t="shared" si="182"/>
        <v/>
      </c>
      <c r="KU45" s="66" t="str">
        <f t="shared" si="183"/>
        <v/>
      </c>
      <c r="KV45" s="66" t="str">
        <f>IF(KU45="","",IF(COUNTIF(KU$20:KU45,KU45)=1,1,""))</f>
        <v/>
      </c>
      <c r="KW45" s="66" t="str">
        <f t="shared" si="184"/>
        <v/>
      </c>
      <c r="KX45" s="66" t="str">
        <f t="shared" si="185"/>
        <v/>
      </c>
      <c r="KY45" s="66" t="str">
        <f>IF(KX45="","",IF(COUNTIF(KX$20:KX45,KX45)=1,1,""))</f>
        <v/>
      </c>
      <c r="KZ45" s="66" t="str">
        <f t="shared" si="186"/>
        <v/>
      </c>
      <c r="LA45" s="66" t="str">
        <f t="shared" si="187"/>
        <v/>
      </c>
      <c r="LB45" s="66" t="str">
        <f>IF(LA45="","",IF(COUNTIF(LA$20:LA45,LA45)=1,1,""))</f>
        <v/>
      </c>
      <c r="LC45" s="66" t="str">
        <f t="shared" si="188"/>
        <v/>
      </c>
      <c r="LD45" s="66" t="str">
        <f t="shared" si="189"/>
        <v/>
      </c>
      <c r="LE45" s="66" t="str">
        <f>IF(LD45="","",IF(COUNTIF(LD$20:LD45,LD45)=1,1,""))</f>
        <v/>
      </c>
      <c r="LF45" s="66" t="str">
        <f t="shared" si="190"/>
        <v/>
      </c>
      <c r="LG45" s="66" t="str">
        <f t="shared" si="191"/>
        <v/>
      </c>
      <c r="LH45" s="66" t="str">
        <f>IF(LG45="","",IF(COUNTIF(LG$20:LG45,LG45)=1,1,""))</f>
        <v/>
      </c>
      <c r="LI45" s="66" t="str">
        <f t="shared" si="192"/>
        <v/>
      </c>
      <c r="LJ45" s="66" t="str">
        <f t="shared" si="193"/>
        <v/>
      </c>
      <c r="LK45" s="66" t="str">
        <f>IF(LJ45="","",IF(COUNTIF(LJ$20:LJ45,LJ45)=1,1,""))</f>
        <v/>
      </c>
      <c r="LL45" s="66" t="str">
        <f t="shared" si="194"/>
        <v/>
      </c>
      <c r="LM45" s="66" t="str">
        <f t="shared" si="195"/>
        <v/>
      </c>
      <c r="LN45" s="66" t="str">
        <f>IF(LM45="","",IF(COUNTIF(LM$20:LM45,LM45)=1,1,""))</f>
        <v/>
      </c>
      <c r="LO45" s="66" t="str">
        <f t="shared" si="196"/>
        <v/>
      </c>
      <c r="LP45" s="66" t="str">
        <f t="shared" si="197"/>
        <v/>
      </c>
      <c r="LQ45" s="66" t="str">
        <f>IF(LP45="","",IF(COUNTIF(LP$20:LP45,LP45)=1,1,""))</f>
        <v/>
      </c>
      <c r="LR45" s="66" t="str">
        <f t="shared" si="198"/>
        <v/>
      </c>
      <c r="LS45" s="66" t="str">
        <f t="shared" si="199"/>
        <v/>
      </c>
      <c r="LT45" s="66" t="str">
        <f>IF(LS45="","",IF(COUNTIF(LS$20:LS45,LS45)=1,1,""))</f>
        <v/>
      </c>
      <c r="LU45" s="66" t="str">
        <f t="shared" si="200"/>
        <v/>
      </c>
      <c r="LV45" s="66" t="str">
        <f t="shared" si="201"/>
        <v/>
      </c>
      <c r="LW45" s="66" t="str">
        <f>IF(LV45="","",IF(COUNTIF(LV$20:LV45,LV45)=1,1,""))</f>
        <v/>
      </c>
      <c r="LX45" s="66" t="str">
        <f t="shared" si="202"/>
        <v/>
      </c>
      <c r="LY45" s="66" t="str">
        <f t="shared" si="203"/>
        <v/>
      </c>
      <c r="LZ45" s="66" t="str">
        <f>IF(LY45="","",IF(COUNTIF(LY$20:LY45,LY45)=1,1,""))</f>
        <v/>
      </c>
      <c r="MA45" s="66" t="str">
        <f t="shared" si="204"/>
        <v/>
      </c>
      <c r="MB45" s="66" t="str">
        <f t="shared" si="205"/>
        <v/>
      </c>
      <c r="MC45" s="66" t="str">
        <f>IF(MB45="","",IF(COUNTIF(MB$20:MB45,MB45)=1,1,""))</f>
        <v/>
      </c>
      <c r="MD45" s="66" t="str">
        <f t="shared" si="206"/>
        <v/>
      </c>
      <c r="ME45" s="66" t="str">
        <f t="shared" si="207"/>
        <v/>
      </c>
      <c r="MF45" s="66" t="str">
        <f>IF(ME45="","",IF(COUNTIF(ME$20:ME45,ME45)=1,1,""))</f>
        <v/>
      </c>
      <c r="MG45" s="66" t="str">
        <f t="shared" si="208"/>
        <v/>
      </c>
      <c r="MH45" s="66" t="str">
        <f t="shared" si="209"/>
        <v/>
      </c>
      <c r="MI45" s="66" t="str">
        <f>IF(MH45="","",IF(COUNTIF(MH$20:MH45,MH45)=1,1,""))</f>
        <v/>
      </c>
      <c r="MJ45" s="66" t="str">
        <f t="shared" si="210"/>
        <v/>
      </c>
      <c r="MK45" s="66" t="str">
        <f t="shared" si="211"/>
        <v/>
      </c>
      <c r="ML45" s="66" t="str">
        <f>IF(MK45="","",IF(COUNTIF(MK$20:MK45,MK45)=1,1,""))</f>
        <v/>
      </c>
      <c r="MM45" s="66" t="str">
        <f t="shared" si="212"/>
        <v/>
      </c>
      <c r="MN45" s="66" t="str">
        <f t="shared" si="213"/>
        <v/>
      </c>
      <c r="MO45" s="66" t="str">
        <f>IF(MN45="","",IF(COUNTIF(MN$20:MN45,MN45)=1,1,""))</f>
        <v/>
      </c>
      <c r="MP45" s="66" t="str">
        <f t="shared" si="214"/>
        <v/>
      </c>
      <c r="MQ45" s="66" t="str">
        <f t="shared" si="215"/>
        <v/>
      </c>
      <c r="MR45" s="66" t="str">
        <f>IF(MQ45="","",IF(COUNTIF(MQ$20:MQ45,MQ45)=1,1,""))</f>
        <v/>
      </c>
      <c r="MS45" s="66" t="str">
        <f t="shared" si="216"/>
        <v/>
      </c>
      <c r="MT45" s="66" t="str">
        <f t="shared" si="217"/>
        <v/>
      </c>
      <c r="MU45" s="66" t="str">
        <f>IF(MT45="","",IF(COUNTIF(MT$20:MT45,MT45)=1,1,""))</f>
        <v/>
      </c>
      <c r="MV45" s="66" t="str">
        <f t="shared" si="218"/>
        <v/>
      </c>
      <c r="MW45" s="66" t="str">
        <f t="shared" si="219"/>
        <v/>
      </c>
      <c r="MX45" s="66" t="str">
        <f>IF(MW45="","",IF(COUNTIF(MW$20:MW45,MW45)=1,1,""))</f>
        <v/>
      </c>
      <c r="MY45" s="66" t="str">
        <f t="shared" si="220"/>
        <v/>
      </c>
      <c r="MZ45" s="66" t="str">
        <f t="shared" si="221"/>
        <v/>
      </c>
      <c r="NA45" s="66" t="str">
        <f>IF(MZ45="","",IF(COUNTIF(MZ$20:MZ45,MZ45)=1,1,""))</f>
        <v/>
      </c>
      <c r="NB45" s="66" t="str">
        <f t="shared" si="222"/>
        <v/>
      </c>
    </row>
    <row r="46" spans="2:366" s="66" customFormat="1">
      <c r="B46" s="67">
        <f t="shared" si="223"/>
        <v>27</v>
      </c>
      <c r="C46" s="56"/>
      <c r="D46" s="57"/>
      <c r="E46" s="58"/>
      <c r="F46" s="75"/>
      <c r="G46" s="87"/>
      <c r="H46" s="88"/>
      <c r="I46" s="89" t="str">
        <f t="shared" si="224"/>
        <v/>
      </c>
      <c r="J46" s="90"/>
      <c r="K46" s="91" t="str">
        <f t="shared" si="0"/>
        <v/>
      </c>
      <c r="L46" s="89" t="str">
        <f t="shared" si="6"/>
        <v/>
      </c>
      <c r="M46" s="92" t="str">
        <f t="shared" si="1"/>
        <v/>
      </c>
      <c r="N46" s="59"/>
      <c r="O46" s="60"/>
      <c r="P46" s="60"/>
      <c r="Q46" s="60"/>
      <c r="R46" s="60"/>
      <c r="S46" s="93"/>
      <c r="T46" s="93"/>
      <c r="U46" s="93"/>
      <c r="V46" s="93"/>
      <c r="W46" s="93"/>
      <c r="X46" s="93"/>
      <c r="Y46" s="93"/>
      <c r="Z46" s="93"/>
      <c r="AA46" s="93"/>
      <c r="AB46" s="93"/>
      <c r="AC46" s="93"/>
      <c r="AD46" s="93"/>
      <c r="AE46" s="93"/>
      <c r="AF46" s="93"/>
      <c r="AG46" s="93"/>
      <c r="AH46" s="93"/>
      <c r="AI46" s="93"/>
      <c r="AJ46" s="93"/>
      <c r="AK46" s="93"/>
      <c r="AL46" s="93"/>
      <c r="AM46" s="93"/>
      <c r="AN46" s="61"/>
      <c r="AP46" s="66" t="str">
        <f t="shared" si="225"/>
        <v/>
      </c>
      <c r="AQ46" s="66" t="str">
        <f t="shared" si="7"/>
        <v/>
      </c>
      <c r="AR46" s="66" t="str">
        <f>IF(AQ46="","",IF(COUNTIF(AQ$20:AQ46,AQ46)=1,1,""))</f>
        <v/>
      </c>
      <c r="AS46" s="66" t="str">
        <f t="shared" si="8"/>
        <v/>
      </c>
      <c r="AT46" s="66" t="str">
        <f t="shared" si="9"/>
        <v/>
      </c>
      <c r="AU46" s="66" t="str">
        <f>IF(AT46="","",IF(COUNTIF(AT$20:AT46,AT46)=1,1,""))</f>
        <v/>
      </c>
      <c r="AV46" s="66" t="str">
        <f t="shared" si="10"/>
        <v/>
      </c>
      <c r="AW46" s="66" t="str">
        <f t="shared" si="11"/>
        <v/>
      </c>
      <c r="AX46" s="66" t="str">
        <f>IF(AW46="","",IF(COUNTIF(AW$20:AW46,AW46)=1,1,""))</f>
        <v/>
      </c>
      <c r="AY46" s="66" t="str">
        <f t="shared" si="12"/>
        <v/>
      </c>
      <c r="AZ46" s="66" t="str">
        <f t="shared" si="13"/>
        <v/>
      </c>
      <c r="BA46" s="66" t="str">
        <f>IF(AZ46="","",IF(COUNTIF(AZ$20:AZ46,AZ46)=1,1,""))</f>
        <v/>
      </c>
      <c r="BB46" s="66" t="str">
        <f t="shared" si="14"/>
        <v/>
      </c>
      <c r="BC46" s="66" t="str">
        <f t="shared" si="15"/>
        <v/>
      </c>
      <c r="BD46" s="66" t="str">
        <f>IF(BC46="","",IF(COUNTIF(BC$20:BC46,BC46)=1,1,""))</f>
        <v/>
      </c>
      <c r="BE46" s="66" t="str">
        <f t="shared" si="16"/>
        <v/>
      </c>
      <c r="BF46" s="66" t="str">
        <f t="shared" si="17"/>
        <v/>
      </c>
      <c r="BG46" s="66" t="str">
        <f>IF(BF46="","",IF(COUNTIF(BF$20:BF46,BF46)=1,1,""))</f>
        <v/>
      </c>
      <c r="BH46" s="66" t="str">
        <f t="shared" si="18"/>
        <v/>
      </c>
      <c r="BI46" s="66" t="str">
        <f t="shared" si="19"/>
        <v/>
      </c>
      <c r="BJ46" s="66" t="str">
        <f>IF(BI46="","",IF(COUNTIF(BI$20:BI46,BI46)=1,1,""))</f>
        <v/>
      </c>
      <c r="BK46" s="66" t="str">
        <f t="shared" si="20"/>
        <v/>
      </c>
      <c r="BL46" s="66" t="str">
        <f t="shared" si="21"/>
        <v/>
      </c>
      <c r="BM46" s="66" t="str">
        <f>IF(BL46="","",IF(COUNTIF(BL$20:BL46,BL46)=1,1,""))</f>
        <v/>
      </c>
      <c r="BN46" s="66" t="str">
        <f t="shared" si="22"/>
        <v/>
      </c>
      <c r="BO46" s="66" t="str">
        <f t="shared" si="23"/>
        <v/>
      </c>
      <c r="BP46" s="66" t="str">
        <f>IF(BO46="","",IF(COUNTIF(BO$20:BO46,BO46)=1,1,""))</f>
        <v/>
      </c>
      <c r="BQ46" s="66" t="str">
        <f t="shared" si="24"/>
        <v/>
      </c>
      <c r="BR46" s="66" t="str">
        <f t="shared" si="25"/>
        <v/>
      </c>
      <c r="BS46" s="66" t="str">
        <f>IF(BR46="","",IF(COUNTIF(BR$20:BR46,BR46)=1,1,""))</f>
        <v/>
      </c>
      <c r="BT46" s="66" t="str">
        <f t="shared" si="26"/>
        <v/>
      </c>
      <c r="BU46" s="66" t="str">
        <f t="shared" si="27"/>
        <v/>
      </c>
      <c r="BV46" s="66" t="str">
        <f>IF(BU46="","",IF(COUNTIF(BU$20:BU46,BU46)=1,1,""))</f>
        <v/>
      </c>
      <c r="BW46" s="66" t="str">
        <f t="shared" si="28"/>
        <v/>
      </c>
      <c r="BX46" s="66" t="str">
        <f t="shared" si="29"/>
        <v/>
      </c>
      <c r="BY46" s="66" t="str">
        <f>IF(BX46="","",IF(COUNTIF(BX$20:BX46,BX46)=1,1,""))</f>
        <v/>
      </c>
      <c r="BZ46" s="66" t="str">
        <f t="shared" si="30"/>
        <v/>
      </c>
      <c r="CA46" s="66" t="str">
        <f t="shared" si="31"/>
        <v/>
      </c>
      <c r="CB46" s="66" t="str">
        <f>IF(CA46="","",IF(COUNTIF(CA$20:CA46,CA46)=1,1,""))</f>
        <v/>
      </c>
      <c r="CC46" s="66" t="str">
        <f t="shared" si="32"/>
        <v/>
      </c>
      <c r="CD46" s="66" t="str">
        <f t="shared" si="33"/>
        <v/>
      </c>
      <c r="CE46" s="66" t="str">
        <f>IF(CD46="","",IF(COUNTIF(CD$20:CD46,CD46)=1,1,""))</f>
        <v/>
      </c>
      <c r="CF46" s="66" t="str">
        <f t="shared" si="34"/>
        <v/>
      </c>
      <c r="CG46" s="66" t="str">
        <f t="shared" si="35"/>
        <v/>
      </c>
      <c r="CH46" s="66" t="str">
        <f>IF(CG46="","",IF(COUNTIF(CG$20:CG46,CG46)=1,1,""))</f>
        <v/>
      </c>
      <c r="CI46" s="66" t="str">
        <f t="shared" si="36"/>
        <v/>
      </c>
      <c r="CJ46" s="66" t="str">
        <f t="shared" si="37"/>
        <v/>
      </c>
      <c r="CK46" s="66" t="str">
        <f>IF(CJ46="","",IF(COUNTIF(CJ$20:CJ46,CJ46)=1,1,""))</f>
        <v/>
      </c>
      <c r="CL46" s="66" t="str">
        <f t="shared" si="38"/>
        <v/>
      </c>
      <c r="CM46" s="66" t="str">
        <f t="shared" si="39"/>
        <v/>
      </c>
      <c r="CN46" s="66" t="str">
        <f>IF(CM46="","",IF(COUNTIF(CM$20:CM46,CM46)=1,1,""))</f>
        <v/>
      </c>
      <c r="CO46" s="66" t="str">
        <f t="shared" si="40"/>
        <v/>
      </c>
      <c r="CP46" s="66" t="str">
        <f t="shared" si="41"/>
        <v/>
      </c>
      <c r="CQ46" s="66" t="str">
        <f>IF(CP46="","",IF(COUNTIF(CP$20:CP46,CP46)=1,1,""))</f>
        <v/>
      </c>
      <c r="CR46" s="66" t="str">
        <f t="shared" si="42"/>
        <v/>
      </c>
      <c r="CS46" s="66" t="str">
        <f t="shared" si="43"/>
        <v/>
      </c>
      <c r="CT46" s="66" t="str">
        <f>IF(CS46="","",IF(COUNTIF(CS$20:CS46,CS46)=1,1,""))</f>
        <v/>
      </c>
      <c r="CU46" s="66" t="str">
        <f t="shared" si="44"/>
        <v/>
      </c>
      <c r="CV46" s="66" t="str">
        <f t="shared" si="45"/>
        <v/>
      </c>
      <c r="CW46" s="66" t="str">
        <f>IF(CV46="","",IF(COUNTIF(CV$20:CV46,CV46)=1,1,""))</f>
        <v/>
      </c>
      <c r="CX46" s="66" t="str">
        <f t="shared" si="46"/>
        <v/>
      </c>
      <c r="CY46" s="66" t="str">
        <f t="shared" si="47"/>
        <v/>
      </c>
      <c r="CZ46" s="66" t="str">
        <f>IF(CY46="","",IF(COUNTIF(CY$20:CY46,CY46)=1,1,""))</f>
        <v/>
      </c>
      <c r="DA46" s="66" t="str">
        <f t="shared" si="48"/>
        <v/>
      </c>
      <c r="DB46" s="66" t="str">
        <f t="shared" si="49"/>
        <v/>
      </c>
      <c r="DC46" s="66" t="str">
        <f>IF(DB46="","",IF(COUNTIF(DB$20:DB46,DB46)=1,1,""))</f>
        <v/>
      </c>
      <c r="DD46" s="66" t="str">
        <f t="shared" si="50"/>
        <v/>
      </c>
      <c r="DE46" s="66" t="str">
        <f t="shared" si="51"/>
        <v/>
      </c>
      <c r="DF46" s="66" t="str">
        <f>IF(DE46="","",IF(COUNTIF(DE$20:DE46,DE46)=1,1,""))</f>
        <v/>
      </c>
      <c r="DG46" s="66" t="str">
        <f t="shared" si="52"/>
        <v/>
      </c>
      <c r="DH46" s="66" t="str">
        <f t="shared" si="53"/>
        <v/>
      </c>
      <c r="DI46" s="66" t="str">
        <f>IF(DH46="","",IF(COUNTIF(DH$20:DH46,DH46)=1,1,""))</f>
        <v/>
      </c>
      <c r="DJ46" s="66" t="str">
        <f t="shared" si="54"/>
        <v/>
      </c>
      <c r="DK46" s="66" t="str">
        <f t="shared" si="55"/>
        <v/>
      </c>
      <c r="DL46" s="66" t="str">
        <f>IF(DK46="","",IF(COUNTIF(DK$20:DK46,DK46)=1,1,""))</f>
        <v/>
      </c>
      <c r="DM46" s="66" t="str">
        <f t="shared" si="56"/>
        <v/>
      </c>
      <c r="DN46" s="66" t="str">
        <f t="shared" si="57"/>
        <v/>
      </c>
      <c r="DO46" s="66" t="str">
        <f>IF(DN46="","",IF(COUNTIF(DN$20:DN46,DN46)=1,1,""))</f>
        <v/>
      </c>
      <c r="DP46" s="66" t="str">
        <f t="shared" si="58"/>
        <v/>
      </c>
      <c r="DQ46" s="66" t="str">
        <f t="shared" si="59"/>
        <v/>
      </c>
      <c r="DR46" s="66" t="str">
        <f>IF(DQ46="","",IF(COUNTIF(DQ$20:DQ46,DQ46)=1,1,""))</f>
        <v/>
      </c>
      <c r="DS46" s="66" t="str">
        <f t="shared" si="60"/>
        <v/>
      </c>
      <c r="DT46" s="66" t="str">
        <f t="shared" si="61"/>
        <v/>
      </c>
      <c r="DU46" s="66" t="str">
        <f>IF(DT46="","",IF(COUNTIF(DT$20:DT46,DT46)=1,1,""))</f>
        <v/>
      </c>
      <c r="DV46" s="66" t="str">
        <f t="shared" si="62"/>
        <v/>
      </c>
      <c r="DW46" s="66" t="str">
        <f t="shared" si="63"/>
        <v/>
      </c>
      <c r="DX46" s="66" t="str">
        <f>IF(DW46="","",IF(COUNTIF(DW$20:DW46,DW46)=1,1,""))</f>
        <v/>
      </c>
      <c r="DY46" s="66" t="str">
        <f t="shared" si="64"/>
        <v/>
      </c>
      <c r="DZ46" s="66" t="str">
        <f t="shared" si="65"/>
        <v/>
      </c>
      <c r="EA46" s="66" t="str">
        <f>IF(DZ46="","",IF(COUNTIF(DZ$20:DZ46,DZ46)=1,1,""))</f>
        <v/>
      </c>
      <c r="EB46" s="66" t="str">
        <f t="shared" si="66"/>
        <v/>
      </c>
      <c r="EC46" s="66" t="str">
        <f t="shared" si="67"/>
        <v/>
      </c>
      <c r="ED46" s="66" t="str">
        <f>IF(EC46="","",IF(COUNTIF(EC$20:EC46,EC46)=1,1,""))</f>
        <v/>
      </c>
      <c r="EE46" s="66" t="str">
        <f t="shared" si="68"/>
        <v/>
      </c>
      <c r="EF46" s="66" t="str">
        <f t="shared" si="69"/>
        <v/>
      </c>
      <c r="EG46" s="66" t="str">
        <f>IF(EF46="","",IF(COUNTIF(EF$20:EF46,EF46)=1,1,""))</f>
        <v/>
      </c>
      <c r="EH46" s="66" t="str">
        <f t="shared" si="70"/>
        <v/>
      </c>
      <c r="EI46" s="66" t="str">
        <f t="shared" si="71"/>
        <v/>
      </c>
      <c r="EJ46" s="66" t="str">
        <f>IF(EI46="","",IF(COUNTIF(EI$20:EI46,EI46)=1,1,""))</f>
        <v/>
      </c>
      <c r="EK46" s="66" t="str">
        <f t="shared" si="72"/>
        <v/>
      </c>
      <c r="EL46" s="66" t="str">
        <f t="shared" si="73"/>
        <v/>
      </c>
      <c r="EM46" s="66" t="str">
        <f>IF(EL46="","",IF(COUNTIF(EL$20:EL46,EL46)=1,1,""))</f>
        <v/>
      </c>
      <c r="EN46" s="66" t="str">
        <f t="shared" si="74"/>
        <v/>
      </c>
      <c r="EO46" s="66" t="str">
        <f t="shared" si="75"/>
        <v/>
      </c>
      <c r="EP46" s="66" t="str">
        <f>IF(EO46="","",IF(COUNTIF(EO$20:EO46,EO46)=1,1,""))</f>
        <v/>
      </c>
      <c r="EQ46" s="66" t="str">
        <f t="shared" si="76"/>
        <v/>
      </c>
      <c r="ER46" s="66" t="str">
        <f t="shared" si="77"/>
        <v/>
      </c>
      <c r="ES46" s="66" t="str">
        <f>IF(ER46="","",IF(COUNTIF(ER$20:ER46,ER46)=1,1,""))</f>
        <v/>
      </c>
      <c r="ET46" s="66" t="str">
        <f t="shared" si="78"/>
        <v/>
      </c>
      <c r="EU46" s="66" t="str">
        <f t="shared" si="79"/>
        <v/>
      </c>
      <c r="EV46" s="66" t="str">
        <f>IF(EU46="","",IF(COUNTIF(EU$20:EU46,EU46)=1,1,""))</f>
        <v/>
      </c>
      <c r="EW46" s="66" t="str">
        <f t="shared" si="80"/>
        <v/>
      </c>
      <c r="EX46" s="66" t="str">
        <f t="shared" si="81"/>
        <v/>
      </c>
      <c r="EY46" s="66" t="str">
        <f>IF(EX46="","",IF(COUNTIF(EX$20:EX46,EX46)=1,1,""))</f>
        <v/>
      </c>
      <c r="EZ46" s="66" t="str">
        <f t="shared" si="82"/>
        <v/>
      </c>
      <c r="FA46" s="66" t="str">
        <f t="shared" si="83"/>
        <v/>
      </c>
      <c r="FB46" s="66" t="str">
        <f>IF(FA46="","",IF(COUNTIF(FA$20:FA46,FA46)=1,1,""))</f>
        <v/>
      </c>
      <c r="FC46" s="66" t="str">
        <f t="shared" si="84"/>
        <v/>
      </c>
      <c r="FD46" s="66" t="str">
        <f t="shared" si="85"/>
        <v/>
      </c>
      <c r="FE46" s="66" t="str">
        <f>IF(FD46="","",IF(COUNTIF(FD$20:FD46,FD46)=1,1,""))</f>
        <v/>
      </c>
      <c r="FF46" s="66" t="str">
        <f t="shared" si="86"/>
        <v/>
      </c>
      <c r="FG46" s="66" t="str">
        <f t="shared" si="87"/>
        <v/>
      </c>
      <c r="FH46" s="66" t="str">
        <f>IF(FG46="","",IF(COUNTIF(FG$20:FG46,FG46)=1,1,""))</f>
        <v/>
      </c>
      <c r="FI46" s="66" t="str">
        <f t="shared" si="88"/>
        <v/>
      </c>
      <c r="FJ46" s="66" t="str">
        <f t="shared" si="89"/>
        <v/>
      </c>
      <c r="FK46" s="66" t="str">
        <f>IF(FJ46="","",IF(COUNTIF(FJ$20:FJ46,FJ46)=1,1,""))</f>
        <v/>
      </c>
      <c r="FL46" s="66" t="str">
        <f t="shared" si="90"/>
        <v/>
      </c>
      <c r="FM46" s="66" t="str">
        <f t="shared" si="91"/>
        <v/>
      </c>
      <c r="FN46" s="66" t="str">
        <f>IF(FM46="","",IF(COUNTIF(FM$20:FM46,FM46)=1,1,""))</f>
        <v/>
      </c>
      <c r="FO46" s="66" t="str">
        <f t="shared" si="92"/>
        <v/>
      </c>
      <c r="FP46" s="66" t="str">
        <f t="shared" si="93"/>
        <v/>
      </c>
      <c r="FQ46" s="66" t="str">
        <f>IF(FP46="","",IF(COUNTIF(FP$20:FP46,FP46)=1,1,""))</f>
        <v/>
      </c>
      <c r="FR46" s="66" t="str">
        <f t="shared" si="94"/>
        <v/>
      </c>
      <c r="FS46" s="66" t="str">
        <f t="shared" si="95"/>
        <v/>
      </c>
      <c r="FT46" s="66" t="str">
        <f>IF(FS46="","",IF(COUNTIF(FS$20:FS46,FS46)=1,1,""))</f>
        <v/>
      </c>
      <c r="FU46" s="66" t="str">
        <f t="shared" si="96"/>
        <v/>
      </c>
      <c r="FV46" s="66" t="str">
        <f t="shared" si="97"/>
        <v/>
      </c>
      <c r="FW46" s="66" t="str">
        <f>IF(FV46="","",IF(COUNTIF(FV$20:FV46,FV46)=1,1,""))</f>
        <v/>
      </c>
      <c r="FX46" s="66" t="str">
        <f t="shared" si="98"/>
        <v/>
      </c>
      <c r="FY46" s="66" t="str">
        <f t="shared" si="99"/>
        <v/>
      </c>
      <c r="FZ46" s="66" t="str">
        <f>IF(FY46="","",IF(COUNTIF(FY$20:FY46,FY46)=1,1,""))</f>
        <v/>
      </c>
      <c r="GA46" s="66" t="str">
        <f t="shared" si="100"/>
        <v/>
      </c>
      <c r="GB46" s="66" t="str">
        <f t="shared" si="101"/>
        <v/>
      </c>
      <c r="GC46" s="66" t="str">
        <f>IF(GB46="","",IF(COUNTIF(GB$20:GB46,GB46)=1,1,""))</f>
        <v/>
      </c>
      <c r="GD46" s="66" t="str">
        <f t="shared" si="102"/>
        <v/>
      </c>
      <c r="GE46" s="66" t="str">
        <f t="shared" si="103"/>
        <v/>
      </c>
      <c r="GF46" s="66" t="str">
        <f>IF(GE46="","",IF(COUNTIF(GE$20:GE46,GE46)=1,1,""))</f>
        <v/>
      </c>
      <c r="GG46" s="66" t="str">
        <f t="shared" si="104"/>
        <v/>
      </c>
      <c r="GH46" s="66" t="str">
        <f t="shared" si="105"/>
        <v/>
      </c>
      <c r="GI46" s="66" t="str">
        <f>IF(GH46="","",IF(COUNTIF(GH$20:GH46,GH46)=1,1,""))</f>
        <v/>
      </c>
      <c r="GJ46" s="66" t="str">
        <f t="shared" si="106"/>
        <v/>
      </c>
      <c r="GK46" s="66" t="str">
        <f t="shared" si="107"/>
        <v/>
      </c>
      <c r="GL46" s="66" t="str">
        <f>IF(GK46="","",IF(COUNTIF(GK$20:GK46,GK46)=1,1,""))</f>
        <v/>
      </c>
      <c r="GM46" s="66" t="str">
        <f t="shared" si="108"/>
        <v/>
      </c>
      <c r="GN46" s="66" t="str">
        <f t="shared" si="109"/>
        <v/>
      </c>
      <c r="GO46" s="66" t="str">
        <f>IF(GN46="","",IF(COUNTIF(GN$20:GN46,GN46)=1,1,""))</f>
        <v/>
      </c>
      <c r="GP46" s="66" t="str">
        <f t="shared" si="110"/>
        <v/>
      </c>
      <c r="GQ46" s="66" t="str">
        <f t="shared" si="111"/>
        <v/>
      </c>
      <c r="GR46" s="66" t="str">
        <f>IF(GQ46="","",IF(COUNTIF(GQ$20:GQ46,GQ46)=1,1,""))</f>
        <v/>
      </c>
      <c r="GS46" s="66" t="str">
        <f t="shared" si="112"/>
        <v/>
      </c>
      <c r="GT46" s="66" t="str">
        <f t="shared" si="113"/>
        <v/>
      </c>
      <c r="GU46" s="66" t="str">
        <f>IF(GT46="","",IF(COUNTIF(GT$20:GT46,GT46)=1,1,""))</f>
        <v/>
      </c>
      <c r="GV46" s="66" t="str">
        <f t="shared" si="114"/>
        <v/>
      </c>
      <c r="GW46" s="66" t="str">
        <f t="shared" si="115"/>
        <v/>
      </c>
      <c r="GX46" s="66" t="str">
        <f>IF(GW46="","",IF(COUNTIF(GW$20:GW46,GW46)=1,1,""))</f>
        <v/>
      </c>
      <c r="GY46" s="66" t="str">
        <f t="shared" si="116"/>
        <v/>
      </c>
      <c r="GZ46" s="66" t="str">
        <f t="shared" si="117"/>
        <v/>
      </c>
      <c r="HA46" s="66" t="str">
        <f>IF(GZ46="","",IF(COUNTIF(GZ$20:GZ46,GZ46)=1,1,""))</f>
        <v/>
      </c>
      <c r="HB46" s="66" t="str">
        <f t="shared" si="118"/>
        <v/>
      </c>
      <c r="HC46" s="66" t="str">
        <f t="shared" si="119"/>
        <v/>
      </c>
      <c r="HD46" s="66" t="str">
        <f>IF(HC46="","",IF(COUNTIF(HC$20:HC46,HC46)=1,1,""))</f>
        <v/>
      </c>
      <c r="HE46" s="66" t="str">
        <f t="shared" si="120"/>
        <v/>
      </c>
      <c r="HF46" s="66" t="str">
        <f t="shared" si="121"/>
        <v/>
      </c>
      <c r="HG46" s="66" t="str">
        <f>IF(HF46="","",IF(COUNTIF(HF$20:HF46,HF46)=1,1,""))</f>
        <v/>
      </c>
      <c r="HH46" s="66" t="str">
        <f t="shared" si="122"/>
        <v/>
      </c>
      <c r="HI46" s="66" t="str">
        <f t="shared" si="123"/>
        <v/>
      </c>
      <c r="HJ46" s="66" t="str">
        <f>IF(HI46="","",IF(COUNTIF(HI$20:HI46,HI46)=1,1,""))</f>
        <v/>
      </c>
      <c r="HK46" s="66" t="str">
        <f t="shared" si="124"/>
        <v/>
      </c>
      <c r="HL46" s="66" t="str">
        <f t="shared" si="125"/>
        <v/>
      </c>
      <c r="HM46" s="66" t="str">
        <f>IF(HL46="","",IF(COUNTIF(HL$20:HL46,HL46)=1,1,""))</f>
        <v/>
      </c>
      <c r="HN46" s="66" t="str">
        <f t="shared" si="126"/>
        <v/>
      </c>
      <c r="HO46" s="66" t="str">
        <f t="shared" si="127"/>
        <v/>
      </c>
      <c r="HP46" s="66" t="str">
        <f>IF(HO46="","",IF(COUNTIF(HO$20:HO46,HO46)=1,1,""))</f>
        <v/>
      </c>
      <c r="HQ46" s="66" t="str">
        <f t="shared" si="128"/>
        <v/>
      </c>
      <c r="HR46" s="66" t="str">
        <f t="shared" si="129"/>
        <v/>
      </c>
      <c r="HS46" s="66" t="str">
        <f>IF(HR46="","",IF(COUNTIF(HR$20:HR46,HR46)=1,1,""))</f>
        <v/>
      </c>
      <c r="HT46" s="66" t="str">
        <f t="shared" si="130"/>
        <v/>
      </c>
      <c r="HU46" s="66" t="str">
        <f t="shared" si="131"/>
        <v/>
      </c>
      <c r="HV46" s="66" t="str">
        <f>IF(HU46="","",IF(COUNTIF(HU$20:HU46,HU46)=1,1,""))</f>
        <v/>
      </c>
      <c r="HW46" s="66" t="str">
        <f t="shared" si="132"/>
        <v/>
      </c>
      <c r="HX46" s="66" t="str">
        <f t="shared" si="133"/>
        <v/>
      </c>
      <c r="HY46" s="66" t="str">
        <f>IF(HX46="","",IF(COUNTIF(HX$20:HX46,HX46)=1,1,""))</f>
        <v/>
      </c>
      <c r="HZ46" s="66" t="str">
        <f t="shared" si="134"/>
        <v/>
      </c>
      <c r="IA46" s="66" t="str">
        <f t="shared" si="135"/>
        <v/>
      </c>
      <c r="IB46" s="66" t="str">
        <f>IF(IA46="","",IF(COUNTIF(IA$20:IA46,IA46)=1,1,""))</f>
        <v/>
      </c>
      <c r="IC46" s="66" t="str">
        <f t="shared" si="136"/>
        <v/>
      </c>
      <c r="ID46" s="66" t="str">
        <f t="shared" si="137"/>
        <v/>
      </c>
      <c r="IE46" s="66" t="str">
        <f>IF(ID46="","",IF(COUNTIF(ID$20:ID46,ID46)=1,1,""))</f>
        <v/>
      </c>
      <c r="IF46" s="66" t="str">
        <f t="shared" si="138"/>
        <v/>
      </c>
      <c r="IG46" s="66" t="str">
        <f t="shared" si="139"/>
        <v/>
      </c>
      <c r="IH46" s="66" t="str">
        <f>IF(IG46="","",IF(COUNTIF(IG$20:IG46,IG46)=1,1,""))</f>
        <v/>
      </c>
      <c r="II46" s="66" t="str">
        <f t="shared" si="140"/>
        <v/>
      </c>
      <c r="IJ46" s="66" t="str">
        <f t="shared" si="141"/>
        <v/>
      </c>
      <c r="IK46" s="66" t="str">
        <f>IF(IJ46="","",IF(COUNTIF(IJ$20:IJ46,IJ46)=1,1,""))</f>
        <v/>
      </c>
      <c r="IL46" s="66" t="str">
        <f t="shared" si="142"/>
        <v/>
      </c>
      <c r="IM46" s="66" t="str">
        <f t="shared" si="143"/>
        <v/>
      </c>
      <c r="IN46" s="66" t="str">
        <f>IF(IM46="","",IF(COUNTIF(IM$20:IM46,IM46)=1,1,""))</f>
        <v/>
      </c>
      <c r="IO46" s="66" t="str">
        <f t="shared" si="144"/>
        <v/>
      </c>
      <c r="IP46" s="66" t="str">
        <f t="shared" si="145"/>
        <v/>
      </c>
      <c r="IQ46" s="66" t="str">
        <f>IF(IP46="","",IF(COUNTIF(IP$20:IP46,IP46)=1,1,""))</f>
        <v/>
      </c>
      <c r="IR46" s="66" t="str">
        <f t="shared" si="146"/>
        <v/>
      </c>
      <c r="IS46" s="66" t="str">
        <f t="shared" si="147"/>
        <v/>
      </c>
      <c r="IT46" s="66" t="str">
        <f>IF(IS46="","",IF(COUNTIF(IS$20:IS46,IS46)=1,1,""))</f>
        <v/>
      </c>
      <c r="IU46" s="66" t="str">
        <f t="shared" si="148"/>
        <v/>
      </c>
      <c r="IV46" s="66" t="str">
        <f t="shared" si="149"/>
        <v/>
      </c>
      <c r="IW46" s="66" t="str">
        <f>IF(IV46="","",IF(COUNTIF(IV$20:IV46,IV46)=1,1,""))</f>
        <v/>
      </c>
      <c r="IX46" s="66" t="str">
        <f t="shared" si="150"/>
        <v/>
      </c>
      <c r="IY46" s="66" t="str">
        <f t="shared" si="151"/>
        <v/>
      </c>
      <c r="IZ46" s="66" t="str">
        <f>IF(IY46="","",IF(COUNTIF(IY$20:IY46,IY46)=1,1,""))</f>
        <v/>
      </c>
      <c r="JA46" s="66" t="str">
        <f t="shared" si="152"/>
        <v/>
      </c>
      <c r="JB46" s="66" t="str">
        <f t="shared" si="153"/>
        <v/>
      </c>
      <c r="JC46" s="66" t="str">
        <f>IF(JB46="","",IF(COUNTIF(JB$20:JB46,JB46)=1,1,""))</f>
        <v/>
      </c>
      <c r="JD46" s="66" t="str">
        <f t="shared" si="154"/>
        <v/>
      </c>
      <c r="JE46" s="66" t="str">
        <f t="shared" si="155"/>
        <v/>
      </c>
      <c r="JF46" s="66" t="str">
        <f>IF(JE46="","",IF(COUNTIF(JE$20:JE46,JE46)=1,1,""))</f>
        <v/>
      </c>
      <c r="JG46" s="66" t="str">
        <f t="shared" si="156"/>
        <v/>
      </c>
      <c r="JH46" s="66" t="str">
        <f t="shared" si="157"/>
        <v/>
      </c>
      <c r="JI46" s="66" t="str">
        <f>IF(JH46="","",IF(COUNTIF(JH$20:JH46,JH46)=1,1,""))</f>
        <v/>
      </c>
      <c r="JJ46" s="66" t="str">
        <f t="shared" si="158"/>
        <v/>
      </c>
      <c r="JK46" s="66" t="str">
        <f t="shared" si="159"/>
        <v/>
      </c>
      <c r="JL46" s="66" t="str">
        <f>IF(JK46="","",IF(COUNTIF(JK$20:JK46,JK46)=1,1,""))</f>
        <v/>
      </c>
      <c r="JM46" s="66" t="str">
        <f t="shared" si="160"/>
        <v/>
      </c>
      <c r="JN46" s="66" t="str">
        <f t="shared" si="161"/>
        <v/>
      </c>
      <c r="JO46" s="66" t="str">
        <f>IF(JN46="","",IF(COUNTIF(JN$20:JN46,JN46)=1,1,""))</f>
        <v/>
      </c>
      <c r="JP46" s="66" t="str">
        <f t="shared" si="162"/>
        <v/>
      </c>
      <c r="JQ46" s="66" t="str">
        <f t="shared" si="163"/>
        <v/>
      </c>
      <c r="JR46" s="66" t="str">
        <f>IF(JQ46="","",IF(COUNTIF(JQ$20:JQ46,JQ46)=1,1,""))</f>
        <v/>
      </c>
      <c r="JS46" s="66" t="str">
        <f t="shared" si="164"/>
        <v/>
      </c>
      <c r="JT46" s="66" t="str">
        <f t="shared" si="165"/>
        <v/>
      </c>
      <c r="JU46" s="66" t="str">
        <f>IF(JT46="","",IF(COUNTIF(JT$20:JT46,JT46)=1,1,""))</f>
        <v/>
      </c>
      <c r="JV46" s="66" t="str">
        <f t="shared" si="166"/>
        <v/>
      </c>
      <c r="JW46" s="66" t="str">
        <f t="shared" si="167"/>
        <v/>
      </c>
      <c r="JX46" s="66" t="str">
        <f>IF(JW46="","",IF(COUNTIF(JW$20:JW46,JW46)=1,1,""))</f>
        <v/>
      </c>
      <c r="JY46" s="66" t="str">
        <f t="shared" si="168"/>
        <v/>
      </c>
      <c r="JZ46" s="66" t="str">
        <f t="shared" si="169"/>
        <v/>
      </c>
      <c r="KA46" s="66" t="str">
        <f>IF(JZ46="","",IF(COUNTIF(JZ$20:JZ46,JZ46)=1,1,""))</f>
        <v/>
      </c>
      <c r="KB46" s="66" t="str">
        <f t="shared" si="170"/>
        <v/>
      </c>
      <c r="KC46" s="66" t="str">
        <f t="shared" si="171"/>
        <v/>
      </c>
      <c r="KD46" s="66" t="str">
        <f>IF(KC46="","",IF(COUNTIF(KC$20:KC46,KC46)=1,1,""))</f>
        <v/>
      </c>
      <c r="KE46" s="66" t="str">
        <f t="shared" si="172"/>
        <v/>
      </c>
      <c r="KF46" s="66" t="str">
        <f t="shared" si="173"/>
        <v/>
      </c>
      <c r="KG46" s="66" t="str">
        <f>IF(KF46="","",IF(COUNTIF(KF$20:KF46,KF46)=1,1,""))</f>
        <v/>
      </c>
      <c r="KH46" s="66" t="str">
        <f t="shared" si="174"/>
        <v/>
      </c>
      <c r="KI46" s="66" t="str">
        <f t="shared" si="175"/>
        <v/>
      </c>
      <c r="KJ46" s="66" t="str">
        <f>IF(KI46="","",IF(COUNTIF(KI$20:KI46,KI46)=1,1,""))</f>
        <v/>
      </c>
      <c r="KK46" s="66" t="str">
        <f t="shared" si="176"/>
        <v/>
      </c>
      <c r="KL46" s="66" t="str">
        <f t="shared" si="177"/>
        <v/>
      </c>
      <c r="KM46" s="66" t="str">
        <f>IF(KL46="","",IF(COUNTIF(KL$20:KL46,KL46)=1,1,""))</f>
        <v/>
      </c>
      <c r="KN46" s="66" t="str">
        <f t="shared" si="178"/>
        <v/>
      </c>
      <c r="KO46" s="66" t="str">
        <f t="shared" si="179"/>
        <v/>
      </c>
      <c r="KP46" s="66" t="str">
        <f>IF(KO46="","",IF(COUNTIF(KO$20:KO46,KO46)=1,1,""))</f>
        <v/>
      </c>
      <c r="KQ46" s="66" t="str">
        <f t="shared" si="180"/>
        <v/>
      </c>
      <c r="KR46" s="66" t="str">
        <f t="shared" si="181"/>
        <v/>
      </c>
      <c r="KS46" s="66" t="str">
        <f>IF(KR46="","",IF(COUNTIF(KR$20:KR46,KR46)=1,1,""))</f>
        <v/>
      </c>
      <c r="KT46" s="66" t="str">
        <f t="shared" si="182"/>
        <v/>
      </c>
      <c r="KU46" s="66" t="str">
        <f t="shared" si="183"/>
        <v/>
      </c>
      <c r="KV46" s="66" t="str">
        <f>IF(KU46="","",IF(COUNTIF(KU$20:KU46,KU46)=1,1,""))</f>
        <v/>
      </c>
      <c r="KW46" s="66" t="str">
        <f t="shared" si="184"/>
        <v/>
      </c>
      <c r="KX46" s="66" t="str">
        <f t="shared" si="185"/>
        <v/>
      </c>
      <c r="KY46" s="66" t="str">
        <f>IF(KX46="","",IF(COUNTIF(KX$20:KX46,KX46)=1,1,""))</f>
        <v/>
      </c>
      <c r="KZ46" s="66" t="str">
        <f t="shared" si="186"/>
        <v/>
      </c>
      <c r="LA46" s="66" t="str">
        <f t="shared" si="187"/>
        <v/>
      </c>
      <c r="LB46" s="66" t="str">
        <f>IF(LA46="","",IF(COUNTIF(LA$20:LA46,LA46)=1,1,""))</f>
        <v/>
      </c>
      <c r="LC46" s="66" t="str">
        <f t="shared" si="188"/>
        <v/>
      </c>
      <c r="LD46" s="66" t="str">
        <f t="shared" si="189"/>
        <v/>
      </c>
      <c r="LE46" s="66" t="str">
        <f>IF(LD46="","",IF(COUNTIF(LD$20:LD46,LD46)=1,1,""))</f>
        <v/>
      </c>
      <c r="LF46" s="66" t="str">
        <f t="shared" si="190"/>
        <v/>
      </c>
      <c r="LG46" s="66" t="str">
        <f t="shared" si="191"/>
        <v/>
      </c>
      <c r="LH46" s="66" t="str">
        <f>IF(LG46="","",IF(COUNTIF(LG$20:LG46,LG46)=1,1,""))</f>
        <v/>
      </c>
      <c r="LI46" s="66" t="str">
        <f t="shared" si="192"/>
        <v/>
      </c>
      <c r="LJ46" s="66" t="str">
        <f t="shared" si="193"/>
        <v/>
      </c>
      <c r="LK46" s="66" t="str">
        <f>IF(LJ46="","",IF(COUNTIF(LJ$20:LJ46,LJ46)=1,1,""))</f>
        <v/>
      </c>
      <c r="LL46" s="66" t="str">
        <f t="shared" si="194"/>
        <v/>
      </c>
      <c r="LM46" s="66" t="str">
        <f t="shared" si="195"/>
        <v/>
      </c>
      <c r="LN46" s="66" t="str">
        <f>IF(LM46="","",IF(COUNTIF(LM$20:LM46,LM46)=1,1,""))</f>
        <v/>
      </c>
      <c r="LO46" s="66" t="str">
        <f t="shared" si="196"/>
        <v/>
      </c>
      <c r="LP46" s="66" t="str">
        <f t="shared" si="197"/>
        <v/>
      </c>
      <c r="LQ46" s="66" t="str">
        <f>IF(LP46="","",IF(COUNTIF(LP$20:LP46,LP46)=1,1,""))</f>
        <v/>
      </c>
      <c r="LR46" s="66" t="str">
        <f t="shared" si="198"/>
        <v/>
      </c>
      <c r="LS46" s="66" t="str">
        <f t="shared" si="199"/>
        <v/>
      </c>
      <c r="LT46" s="66" t="str">
        <f>IF(LS46="","",IF(COUNTIF(LS$20:LS46,LS46)=1,1,""))</f>
        <v/>
      </c>
      <c r="LU46" s="66" t="str">
        <f t="shared" si="200"/>
        <v/>
      </c>
      <c r="LV46" s="66" t="str">
        <f t="shared" si="201"/>
        <v/>
      </c>
      <c r="LW46" s="66" t="str">
        <f>IF(LV46="","",IF(COUNTIF(LV$20:LV46,LV46)=1,1,""))</f>
        <v/>
      </c>
      <c r="LX46" s="66" t="str">
        <f t="shared" si="202"/>
        <v/>
      </c>
      <c r="LY46" s="66" t="str">
        <f t="shared" si="203"/>
        <v/>
      </c>
      <c r="LZ46" s="66" t="str">
        <f>IF(LY46="","",IF(COUNTIF(LY$20:LY46,LY46)=1,1,""))</f>
        <v/>
      </c>
      <c r="MA46" s="66" t="str">
        <f t="shared" si="204"/>
        <v/>
      </c>
      <c r="MB46" s="66" t="str">
        <f t="shared" si="205"/>
        <v/>
      </c>
      <c r="MC46" s="66" t="str">
        <f>IF(MB46="","",IF(COUNTIF(MB$20:MB46,MB46)=1,1,""))</f>
        <v/>
      </c>
      <c r="MD46" s="66" t="str">
        <f t="shared" si="206"/>
        <v/>
      </c>
      <c r="ME46" s="66" t="str">
        <f t="shared" si="207"/>
        <v/>
      </c>
      <c r="MF46" s="66" t="str">
        <f>IF(ME46="","",IF(COUNTIF(ME$20:ME46,ME46)=1,1,""))</f>
        <v/>
      </c>
      <c r="MG46" s="66" t="str">
        <f t="shared" si="208"/>
        <v/>
      </c>
      <c r="MH46" s="66" t="str">
        <f t="shared" si="209"/>
        <v/>
      </c>
      <c r="MI46" s="66" t="str">
        <f>IF(MH46="","",IF(COUNTIF(MH$20:MH46,MH46)=1,1,""))</f>
        <v/>
      </c>
      <c r="MJ46" s="66" t="str">
        <f t="shared" si="210"/>
        <v/>
      </c>
      <c r="MK46" s="66" t="str">
        <f t="shared" si="211"/>
        <v/>
      </c>
      <c r="ML46" s="66" t="str">
        <f>IF(MK46="","",IF(COUNTIF(MK$20:MK46,MK46)=1,1,""))</f>
        <v/>
      </c>
      <c r="MM46" s="66" t="str">
        <f t="shared" si="212"/>
        <v/>
      </c>
      <c r="MN46" s="66" t="str">
        <f t="shared" si="213"/>
        <v/>
      </c>
      <c r="MO46" s="66" t="str">
        <f>IF(MN46="","",IF(COUNTIF(MN$20:MN46,MN46)=1,1,""))</f>
        <v/>
      </c>
      <c r="MP46" s="66" t="str">
        <f t="shared" si="214"/>
        <v/>
      </c>
      <c r="MQ46" s="66" t="str">
        <f t="shared" si="215"/>
        <v/>
      </c>
      <c r="MR46" s="66" t="str">
        <f>IF(MQ46="","",IF(COUNTIF(MQ$20:MQ46,MQ46)=1,1,""))</f>
        <v/>
      </c>
      <c r="MS46" s="66" t="str">
        <f t="shared" si="216"/>
        <v/>
      </c>
      <c r="MT46" s="66" t="str">
        <f t="shared" si="217"/>
        <v/>
      </c>
      <c r="MU46" s="66" t="str">
        <f>IF(MT46="","",IF(COUNTIF(MT$20:MT46,MT46)=1,1,""))</f>
        <v/>
      </c>
      <c r="MV46" s="66" t="str">
        <f t="shared" si="218"/>
        <v/>
      </c>
      <c r="MW46" s="66" t="str">
        <f t="shared" si="219"/>
        <v/>
      </c>
      <c r="MX46" s="66" t="str">
        <f>IF(MW46="","",IF(COUNTIF(MW$20:MW46,MW46)=1,1,""))</f>
        <v/>
      </c>
      <c r="MY46" s="66" t="str">
        <f t="shared" si="220"/>
        <v/>
      </c>
      <c r="MZ46" s="66" t="str">
        <f t="shared" si="221"/>
        <v/>
      </c>
      <c r="NA46" s="66" t="str">
        <f>IF(MZ46="","",IF(COUNTIF(MZ$20:MZ46,MZ46)=1,1,""))</f>
        <v/>
      </c>
      <c r="NB46" s="66" t="str">
        <f t="shared" si="222"/>
        <v/>
      </c>
    </row>
    <row r="47" spans="2:366" s="66" customFormat="1">
      <c r="B47" s="67">
        <f t="shared" si="223"/>
        <v>28</v>
      </c>
      <c r="C47" s="56"/>
      <c r="D47" s="57"/>
      <c r="E47" s="58"/>
      <c r="F47" s="75"/>
      <c r="G47" s="87"/>
      <c r="H47" s="88"/>
      <c r="I47" s="89" t="str">
        <f t="shared" si="224"/>
        <v/>
      </c>
      <c r="J47" s="90"/>
      <c r="K47" s="91" t="str">
        <f t="shared" si="0"/>
        <v/>
      </c>
      <c r="L47" s="89" t="str">
        <f t="shared" si="6"/>
        <v/>
      </c>
      <c r="M47" s="92" t="str">
        <f t="shared" si="1"/>
        <v/>
      </c>
      <c r="N47" s="59"/>
      <c r="O47" s="60"/>
      <c r="P47" s="60"/>
      <c r="Q47" s="60"/>
      <c r="R47" s="60"/>
      <c r="S47" s="93"/>
      <c r="T47" s="93"/>
      <c r="U47" s="93"/>
      <c r="V47" s="93"/>
      <c r="W47" s="93"/>
      <c r="X47" s="93"/>
      <c r="Y47" s="93"/>
      <c r="Z47" s="93"/>
      <c r="AA47" s="93"/>
      <c r="AB47" s="93"/>
      <c r="AC47" s="93"/>
      <c r="AD47" s="93"/>
      <c r="AE47" s="93"/>
      <c r="AF47" s="93"/>
      <c r="AG47" s="93"/>
      <c r="AH47" s="93"/>
      <c r="AI47" s="93"/>
      <c r="AJ47" s="93"/>
      <c r="AK47" s="93"/>
      <c r="AL47" s="93"/>
      <c r="AM47" s="93"/>
      <c r="AN47" s="61"/>
      <c r="AP47" s="66" t="str">
        <f t="shared" si="225"/>
        <v/>
      </c>
      <c r="AQ47" s="66" t="str">
        <f t="shared" si="7"/>
        <v/>
      </c>
      <c r="AR47" s="66" t="str">
        <f>IF(AQ47="","",IF(COUNTIF(AQ$20:AQ47,AQ47)=1,1,""))</f>
        <v/>
      </c>
      <c r="AS47" s="66" t="str">
        <f t="shared" si="8"/>
        <v/>
      </c>
      <c r="AT47" s="66" t="str">
        <f t="shared" si="9"/>
        <v/>
      </c>
      <c r="AU47" s="66" t="str">
        <f>IF(AT47="","",IF(COUNTIF(AT$20:AT47,AT47)=1,1,""))</f>
        <v/>
      </c>
      <c r="AV47" s="66" t="str">
        <f t="shared" si="10"/>
        <v/>
      </c>
      <c r="AW47" s="66" t="str">
        <f t="shared" si="11"/>
        <v/>
      </c>
      <c r="AX47" s="66" t="str">
        <f>IF(AW47="","",IF(COUNTIF(AW$20:AW47,AW47)=1,1,""))</f>
        <v/>
      </c>
      <c r="AY47" s="66" t="str">
        <f t="shared" si="12"/>
        <v/>
      </c>
      <c r="AZ47" s="66" t="str">
        <f t="shared" si="13"/>
        <v/>
      </c>
      <c r="BA47" s="66" t="str">
        <f>IF(AZ47="","",IF(COUNTIF(AZ$20:AZ47,AZ47)=1,1,""))</f>
        <v/>
      </c>
      <c r="BB47" s="66" t="str">
        <f t="shared" si="14"/>
        <v/>
      </c>
      <c r="BC47" s="66" t="str">
        <f t="shared" si="15"/>
        <v/>
      </c>
      <c r="BD47" s="66" t="str">
        <f>IF(BC47="","",IF(COUNTIF(BC$20:BC47,BC47)=1,1,""))</f>
        <v/>
      </c>
      <c r="BE47" s="66" t="str">
        <f t="shared" si="16"/>
        <v/>
      </c>
      <c r="BF47" s="66" t="str">
        <f t="shared" si="17"/>
        <v/>
      </c>
      <c r="BG47" s="66" t="str">
        <f>IF(BF47="","",IF(COUNTIF(BF$20:BF47,BF47)=1,1,""))</f>
        <v/>
      </c>
      <c r="BH47" s="66" t="str">
        <f t="shared" si="18"/>
        <v/>
      </c>
      <c r="BI47" s="66" t="str">
        <f t="shared" si="19"/>
        <v/>
      </c>
      <c r="BJ47" s="66" t="str">
        <f>IF(BI47="","",IF(COUNTIF(BI$20:BI47,BI47)=1,1,""))</f>
        <v/>
      </c>
      <c r="BK47" s="66" t="str">
        <f t="shared" si="20"/>
        <v/>
      </c>
      <c r="BL47" s="66" t="str">
        <f t="shared" si="21"/>
        <v/>
      </c>
      <c r="BM47" s="66" t="str">
        <f>IF(BL47="","",IF(COUNTIF(BL$20:BL47,BL47)=1,1,""))</f>
        <v/>
      </c>
      <c r="BN47" s="66" t="str">
        <f t="shared" si="22"/>
        <v/>
      </c>
      <c r="BO47" s="66" t="str">
        <f t="shared" si="23"/>
        <v/>
      </c>
      <c r="BP47" s="66" t="str">
        <f>IF(BO47="","",IF(COUNTIF(BO$20:BO47,BO47)=1,1,""))</f>
        <v/>
      </c>
      <c r="BQ47" s="66" t="str">
        <f t="shared" si="24"/>
        <v/>
      </c>
      <c r="BR47" s="66" t="str">
        <f t="shared" si="25"/>
        <v/>
      </c>
      <c r="BS47" s="66" t="str">
        <f>IF(BR47="","",IF(COUNTIF(BR$20:BR47,BR47)=1,1,""))</f>
        <v/>
      </c>
      <c r="BT47" s="66" t="str">
        <f t="shared" si="26"/>
        <v/>
      </c>
      <c r="BU47" s="66" t="str">
        <f t="shared" si="27"/>
        <v/>
      </c>
      <c r="BV47" s="66" t="str">
        <f>IF(BU47="","",IF(COUNTIF(BU$20:BU47,BU47)=1,1,""))</f>
        <v/>
      </c>
      <c r="BW47" s="66" t="str">
        <f t="shared" si="28"/>
        <v/>
      </c>
      <c r="BX47" s="66" t="str">
        <f t="shared" si="29"/>
        <v/>
      </c>
      <c r="BY47" s="66" t="str">
        <f>IF(BX47="","",IF(COUNTIF(BX$20:BX47,BX47)=1,1,""))</f>
        <v/>
      </c>
      <c r="BZ47" s="66" t="str">
        <f t="shared" si="30"/>
        <v/>
      </c>
      <c r="CA47" s="66" t="str">
        <f t="shared" si="31"/>
        <v/>
      </c>
      <c r="CB47" s="66" t="str">
        <f>IF(CA47="","",IF(COUNTIF(CA$20:CA47,CA47)=1,1,""))</f>
        <v/>
      </c>
      <c r="CC47" s="66" t="str">
        <f t="shared" si="32"/>
        <v/>
      </c>
      <c r="CD47" s="66" t="str">
        <f t="shared" si="33"/>
        <v/>
      </c>
      <c r="CE47" s="66" t="str">
        <f>IF(CD47="","",IF(COUNTIF(CD$20:CD47,CD47)=1,1,""))</f>
        <v/>
      </c>
      <c r="CF47" s="66" t="str">
        <f t="shared" si="34"/>
        <v/>
      </c>
      <c r="CG47" s="66" t="str">
        <f t="shared" si="35"/>
        <v/>
      </c>
      <c r="CH47" s="66" t="str">
        <f>IF(CG47="","",IF(COUNTIF(CG$20:CG47,CG47)=1,1,""))</f>
        <v/>
      </c>
      <c r="CI47" s="66" t="str">
        <f t="shared" si="36"/>
        <v/>
      </c>
      <c r="CJ47" s="66" t="str">
        <f t="shared" si="37"/>
        <v/>
      </c>
      <c r="CK47" s="66" t="str">
        <f>IF(CJ47="","",IF(COUNTIF(CJ$20:CJ47,CJ47)=1,1,""))</f>
        <v/>
      </c>
      <c r="CL47" s="66" t="str">
        <f t="shared" si="38"/>
        <v/>
      </c>
      <c r="CM47" s="66" t="str">
        <f t="shared" si="39"/>
        <v/>
      </c>
      <c r="CN47" s="66" t="str">
        <f>IF(CM47="","",IF(COUNTIF(CM$20:CM47,CM47)=1,1,""))</f>
        <v/>
      </c>
      <c r="CO47" s="66" t="str">
        <f t="shared" si="40"/>
        <v/>
      </c>
      <c r="CP47" s="66" t="str">
        <f t="shared" si="41"/>
        <v/>
      </c>
      <c r="CQ47" s="66" t="str">
        <f>IF(CP47="","",IF(COUNTIF(CP$20:CP47,CP47)=1,1,""))</f>
        <v/>
      </c>
      <c r="CR47" s="66" t="str">
        <f t="shared" si="42"/>
        <v/>
      </c>
      <c r="CS47" s="66" t="str">
        <f t="shared" si="43"/>
        <v/>
      </c>
      <c r="CT47" s="66" t="str">
        <f>IF(CS47="","",IF(COUNTIF(CS$20:CS47,CS47)=1,1,""))</f>
        <v/>
      </c>
      <c r="CU47" s="66" t="str">
        <f t="shared" si="44"/>
        <v/>
      </c>
      <c r="CV47" s="66" t="str">
        <f t="shared" si="45"/>
        <v/>
      </c>
      <c r="CW47" s="66" t="str">
        <f>IF(CV47="","",IF(COUNTIF(CV$20:CV47,CV47)=1,1,""))</f>
        <v/>
      </c>
      <c r="CX47" s="66" t="str">
        <f t="shared" si="46"/>
        <v/>
      </c>
      <c r="CY47" s="66" t="str">
        <f t="shared" si="47"/>
        <v/>
      </c>
      <c r="CZ47" s="66" t="str">
        <f>IF(CY47="","",IF(COUNTIF(CY$20:CY47,CY47)=1,1,""))</f>
        <v/>
      </c>
      <c r="DA47" s="66" t="str">
        <f t="shared" si="48"/>
        <v/>
      </c>
      <c r="DB47" s="66" t="str">
        <f t="shared" si="49"/>
        <v/>
      </c>
      <c r="DC47" s="66" t="str">
        <f>IF(DB47="","",IF(COUNTIF(DB$20:DB47,DB47)=1,1,""))</f>
        <v/>
      </c>
      <c r="DD47" s="66" t="str">
        <f t="shared" si="50"/>
        <v/>
      </c>
      <c r="DE47" s="66" t="str">
        <f t="shared" si="51"/>
        <v/>
      </c>
      <c r="DF47" s="66" t="str">
        <f>IF(DE47="","",IF(COUNTIF(DE$20:DE47,DE47)=1,1,""))</f>
        <v/>
      </c>
      <c r="DG47" s="66" t="str">
        <f t="shared" si="52"/>
        <v/>
      </c>
      <c r="DH47" s="66" t="str">
        <f t="shared" si="53"/>
        <v/>
      </c>
      <c r="DI47" s="66" t="str">
        <f>IF(DH47="","",IF(COUNTIF(DH$20:DH47,DH47)=1,1,""))</f>
        <v/>
      </c>
      <c r="DJ47" s="66" t="str">
        <f t="shared" si="54"/>
        <v/>
      </c>
      <c r="DK47" s="66" t="str">
        <f t="shared" si="55"/>
        <v/>
      </c>
      <c r="DL47" s="66" t="str">
        <f>IF(DK47="","",IF(COUNTIF(DK$20:DK47,DK47)=1,1,""))</f>
        <v/>
      </c>
      <c r="DM47" s="66" t="str">
        <f t="shared" si="56"/>
        <v/>
      </c>
      <c r="DN47" s="66" t="str">
        <f t="shared" si="57"/>
        <v/>
      </c>
      <c r="DO47" s="66" t="str">
        <f>IF(DN47="","",IF(COUNTIF(DN$20:DN47,DN47)=1,1,""))</f>
        <v/>
      </c>
      <c r="DP47" s="66" t="str">
        <f t="shared" si="58"/>
        <v/>
      </c>
      <c r="DQ47" s="66" t="str">
        <f t="shared" si="59"/>
        <v/>
      </c>
      <c r="DR47" s="66" t="str">
        <f>IF(DQ47="","",IF(COUNTIF(DQ$20:DQ47,DQ47)=1,1,""))</f>
        <v/>
      </c>
      <c r="DS47" s="66" t="str">
        <f t="shared" si="60"/>
        <v/>
      </c>
      <c r="DT47" s="66" t="str">
        <f t="shared" si="61"/>
        <v/>
      </c>
      <c r="DU47" s="66" t="str">
        <f>IF(DT47="","",IF(COUNTIF(DT$20:DT47,DT47)=1,1,""))</f>
        <v/>
      </c>
      <c r="DV47" s="66" t="str">
        <f t="shared" si="62"/>
        <v/>
      </c>
      <c r="DW47" s="66" t="str">
        <f t="shared" si="63"/>
        <v/>
      </c>
      <c r="DX47" s="66" t="str">
        <f>IF(DW47="","",IF(COUNTIF(DW$20:DW47,DW47)=1,1,""))</f>
        <v/>
      </c>
      <c r="DY47" s="66" t="str">
        <f t="shared" si="64"/>
        <v/>
      </c>
      <c r="DZ47" s="66" t="str">
        <f t="shared" si="65"/>
        <v/>
      </c>
      <c r="EA47" s="66" t="str">
        <f>IF(DZ47="","",IF(COUNTIF(DZ$20:DZ47,DZ47)=1,1,""))</f>
        <v/>
      </c>
      <c r="EB47" s="66" t="str">
        <f t="shared" si="66"/>
        <v/>
      </c>
      <c r="EC47" s="66" t="str">
        <f t="shared" si="67"/>
        <v/>
      </c>
      <c r="ED47" s="66" t="str">
        <f>IF(EC47="","",IF(COUNTIF(EC$20:EC47,EC47)=1,1,""))</f>
        <v/>
      </c>
      <c r="EE47" s="66" t="str">
        <f t="shared" si="68"/>
        <v/>
      </c>
      <c r="EF47" s="66" t="str">
        <f t="shared" si="69"/>
        <v/>
      </c>
      <c r="EG47" s="66" t="str">
        <f>IF(EF47="","",IF(COUNTIF(EF$20:EF47,EF47)=1,1,""))</f>
        <v/>
      </c>
      <c r="EH47" s="66" t="str">
        <f t="shared" si="70"/>
        <v/>
      </c>
      <c r="EI47" s="66" t="str">
        <f t="shared" si="71"/>
        <v/>
      </c>
      <c r="EJ47" s="66" t="str">
        <f>IF(EI47="","",IF(COUNTIF(EI$20:EI47,EI47)=1,1,""))</f>
        <v/>
      </c>
      <c r="EK47" s="66" t="str">
        <f t="shared" si="72"/>
        <v/>
      </c>
      <c r="EL47" s="66" t="str">
        <f t="shared" si="73"/>
        <v/>
      </c>
      <c r="EM47" s="66" t="str">
        <f>IF(EL47="","",IF(COUNTIF(EL$20:EL47,EL47)=1,1,""))</f>
        <v/>
      </c>
      <c r="EN47" s="66" t="str">
        <f t="shared" si="74"/>
        <v/>
      </c>
      <c r="EO47" s="66" t="str">
        <f t="shared" si="75"/>
        <v/>
      </c>
      <c r="EP47" s="66" t="str">
        <f>IF(EO47="","",IF(COUNTIF(EO$20:EO47,EO47)=1,1,""))</f>
        <v/>
      </c>
      <c r="EQ47" s="66" t="str">
        <f t="shared" si="76"/>
        <v/>
      </c>
      <c r="ER47" s="66" t="str">
        <f t="shared" si="77"/>
        <v/>
      </c>
      <c r="ES47" s="66" t="str">
        <f>IF(ER47="","",IF(COUNTIF(ER$20:ER47,ER47)=1,1,""))</f>
        <v/>
      </c>
      <c r="ET47" s="66" t="str">
        <f t="shared" si="78"/>
        <v/>
      </c>
      <c r="EU47" s="66" t="str">
        <f t="shared" si="79"/>
        <v/>
      </c>
      <c r="EV47" s="66" t="str">
        <f>IF(EU47="","",IF(COUNTIF(EU$20:EU47,EU47)=1,1,""))</f>
        <v/>
      </c>
      <c r="EW47" s="66" t="str">
        <f t="shared" si="80"/>
        <v/>
      </c>
      <c r="EX47" s="66" t="str">
        <f t="shared" si="81"/>
        <v/>
      </c>
      <c r="EY47" s="66" t="str">
        <f>IF(EX47="","",IF(COUNTIF(EX$20:EX47,EX47)=1,1,""))</f>
        <v/>
      </c>
      <c r="EZ47" s="66" t="str">
        <f t="shared" si="82"/>
        <v/>
      </c>
      <c r="FA47" s="66" t="str">
        <f t="shared" si="83"/>
        <v/>
      </c>
      <c r="FB47" s="66" t="str">
        <f>IF(FA47="","",IF(COUNTIF(FA$20:FA47,FA47)=1,1,""))</f>
        <v/>
      </c>
      <c r="FC47" s="66" t="str">
        <f t="shared" si="84"/>
        <v/>
      </c>
      <c r="FD47" s="66" t="str">
        <f t="shared" si="85"/>
        <v/>
      </c>
      <c r="FE47" s="66" t="str">
        <f>IF(FD47="","",IF(COUNTIF(FD$20:FD47,FD47)=1,1,""))</f>
        <v/>
      </c>
      <c r="FF47" s="66" t="str">
        <f t="shared" si="86"/>
        <v/>
      </c>
      <c r="FG47" s="66" t="str">
        <f t="shared" si="87"/>
        <v/>
      </c>
      <c r="FH47" s="66" t="str">
        <f>IF(FG47="","",IF(COUNTIF(FG$20:FG47,FG47)=1,1,""))</f>
        <v/>
      </c>
      <c r="FI47" s="66" t="str">
        <f t="shared" si="88"/>
        <v/>
      </c>
      <c r="FJ47" s="66" t="str">
        <f t="shared" si="89"/>
        <v/>
      </c>
      <c r="FK47" s="66" t="str">
        <f>IF(FJ47="","",IF(COUNTIF(FJ$20:FJ47,FJ47)=1,1,""))</f>
        <v/>
      </c>
      <c r="FL47" s="66" t="str">
        <f t="shared" si="90"/>
        <v/>
      </c>
      <c r="FM47" s="66" t="str">
        <f t="shared" si="91"/>
        <v/>
      </c>
      <c r="FN47" s="66" t="str">
        <f>IF(FM47="","",IF(COUNTIF(FM$20:FM47,FM47)=1,1,""))</f>
        <v/>
      </c>
      <c r="FO47" s="66" t="str">
        <f t="shared" si="92"/>
        <v/>
      </c>
      <c r="FP47" s="66" t="str">
        <f t="shared" si="93"/>
        <v/>
      </c>
      <c r="FQ47" s="66" t="str">
        <f>IF(FP47="","",IF(COUNTIF(FP$20:FP47,FP47)=1,1,""))</f>
        <v/>
      </c>
      <c r="FR47" s="66" t="str">
        <f t="shared" si="94"/>
        <v/>
      </c>
      <c r="FS47" s="66" t="str">
        <f t="shared" si="95"/>
        <v/>
      </c>
      <c r="FT47" s="66" t="str">
        <f>IF(FS47="","",IF(COUNTIF(FS$20:FS47,FS47)=1,1,""))</f>
        <v/>
      </c>
      <c r="FU47" s="66" t="str">
        <f t="shared" si="96"/>
        <v/>
      </c>
      <c r="FV47" s="66" t="str">
        <f t="shared" si="97"/>
        <v/>
      </c>
      <c r="FW47" s="66" t="str">
        <f>IF(FV47="","",IF(COUNTIF(FV$20:FV47,FV47)=1,1,""))</f>
        <v/>
      </c>
      <c r="FX47" s="66" t="str">
        <f t="shared" si="98"/>
        <v/>
      </c>
      <c r="FY47" s="66" t="str">
        <f t="shared" si="99"/>
        <v/>
      </c>
      <c r="FZ47" s="66" t="str">
        <f>IF(FY47="","",IF(COUNTIF(FY$20:FY47,FY47)=1,1,""))</f>
        <v/>
      </c>
      <c r="GA47" s="66" t="str">
        <f t="shared" si="100"/>
        <v/>
      </c>
      <c r="GB47" s="66" t="str">
        <f t="shared" si="101"/>
        <v/>
      </c>
      <c r="GC47" s="66" t="str">
        <f>IF(GB47="","",IF(COUNTIF(GB$20:GB47,GB47)=1,1,""))</f>
        <v/>
      </c>
      <c r="GD47" s="66" t="str">
        <f t="shared" si="102"/>
        <v/>
      </c>
      <c r="GE47" s="66" t="str">
        <f t="shared" si="103"/>
        <v/>
      </c>
      <c r="GF47" s="66" t="str">
        <f>IF(GE47="","",IF(COUNTIF(GE$20:GE47,GE47)=1,1,""))</f>
        <v/>
      </c>
      <c r="GG47" s="66" t="str">
        <f t="shared" si="104"/>
        <v/>
      </c>
      <c r="GH47" s="66" t="str">
        <f t="shared" si="105"/>
        <v/>
      </c>
      <c r="GI47" s="66" t="str">
        <f>IF(GH47="","",IF(COUNTIF(GH$20:GH47,GH47)=1,1,""))</f>
        <v/>
      </c>
      <c r="GJ47" s="66" t="str">
        <f t="shared" si="106"/>
        <v/>
      </c>
      <c r="GK47" s="66" t="str">
        <f t="shared" si="107"/>
        <v/>
      </c>
      <c r="GL47" s="66" t="str">
        <f>IF(GK47="","",IF(COUNTIF(GK$20:GK47,GK47)=1,1,""))</f>
        <v/>
      </c>
      <c r="GM47" s="66" t="str">
        <f t="shared" si="108"/>
        <v/>
      </c>
      <c r="GN47" s="66" t="str">
        <f t="shared" si="109"/>
        <v/>
      </c>
      <c r="GO47" s="66" t="str">
        <f>IF(GN47="","",IF(COUNTIF(GN$20:GN47,GN47)=1,1,""))</f>
        <v/>
      </c>
      <c r="GP47" s="66" t="str">
        <f t="shared" si="110"/>
        <v/>
      </c>
      <c r="GQ47" s="66" t="str">
        <f t="shared" si="111"/>
        <v/>
      </c>
      <c r="GR47" s="66" t="str">
        <f>IF(GQ47="","",IF(COUNTIF(GQ$20:GQ47,GQ47)=1,1,""))</f>
        <v/>
      </c>
      <c r="GS47" s="66" t="str">
        <f t="shared" si="112"/>
        <v/>
      </c>
      <c r="GT47" s="66" t="str">
        <f t="shared" si="113"/>
        <v/>
      </c>
      <c r="GU47" s="66" t="str">
        <f>IF(GT47="","",IF(COUNTIF(GT$20:GT47,GT47)=1,1,""))</f>
        <v/>
      </c>
      <c r="GV47" s="66" t="str">
        <f t="shared" si="114"/>
        <v/>
      </c>
      <c r="GW47" s="66" t="str">
        <f t="shared" si="115"/>
        <v/>
      </c>
      <c r="GX47" s="66" t="str">
        <f>IF(GW47="","",IF(COUNTIF(GW$20:GW47,GW47)=1,1,""))</f>
        <v/>
      </c>
      <c r="GY47" s="66" t="str">
        <f t="shared" si="116"/>
        <v/>
      </c>
      <c r="GZ47" s="66" t="str">
        <f t="shared" si="117"/>
        <v/>
      </c>
      <c r="HA47" s="66" t="str">
        <f>IF(GZ47="","",IF(COUNTIF(GZ$20:GZ47,GZ47)=1,1,""))</f>
        <v/>
      </c>
      <c r="HB47" s="66" t="str">
        <f t="shared" si="118"/>
        <v/>
      </c>
      <c r="HC47" s="66" t="str">
        <f t="shared" si="119"/>
        <v/>
      </c>
      <c r="HD47" s="66" t="str">
        <f>IF(HC47="","",IF(COUNTIF(HC$20:HC47,HC47)=1,1,""))</f>
        <v/>
      </c>
      <c r="HE47" s="66" t="str">
        <f t="shared" si="120"/>
        <v/>
      </c>
      <c r="HF47" s="66" t="str">
        <f t="shared" si="121"/>
        <v/>
      </c>
      <c r="HG47" s="66" t="str">
        <f>IF(HF47="","",IF(COUNTIF(HF$20:HF47,HF47)=1,1,""))</f>
        <v/>
      </c>
      <c r="HH47" s="66" t="str">
        <f t="shared" si="122"/>
        <v/>
      </c>
      <c r="HI47" s="66" t="str">
        <f t="shared" si="123"/>
        <v/>
      </c>
      <c r="HJ47" s="66" t="str">
        <f>IF(HI47="","",IF(COUNTIF(HI$20:HI47,HI47)=1,1,""))</f>
        <v/>
      </c>
      <c r="HK47" s="66" t="str">
        <f t="shared" si="124"/>
        <v/>
      </c>
      <c r="HL47" s="66" t="str">
        <f t="shared" si="125"/>
        <v/>
      </c>
      <c r="HM47" s="66" t="str">
        <f>IF(HL47="","",IF(COUNTIF(HL$20:HL47,HL47)=1,1,""))</f>
        <v/>
      </c>
      <c r="HN47" s="66" t="str">
        <f t="shared" si="126"/>
        <v/>
      </c>
      <c r="HO47" s="66" t="str">
        <f t="shared" si="127"/>
        <v/>
      </c>
      <c r="HP47" s="66" t="str">
        <f>IF(HO47="","",IF(COUNTIF(HO$20:HO47,HO47)=1,1,""))</f>
        <v/>
      </c>
      <c r="HQ47" s="66" t="str">
        <f t="shared" si="128"/>
        <v/>
      </c>
      <c r="HR47" s="66" t="str">
        <f t="shared" si="129"/>
        <v/>
      </c>
      <c r="HS47" s="66" t="str">
        <f>IF(HR47="","",IF(COUNTIF(HR$20:HR47,HR47)=1,1,""))</f>
        <v/>
      </c>
      <c r="HT47" s="66" t="str">
        <f t="shared" si="130"/>
        <v/>
      </c>
      <c r="HU47" s="66" t="str">
        <f t="shared" si="131"/>
        <v/>
      </c>
      <c r="HV47" s="66" t="str">
        <f>IF(HU47="","",IF(COUNTIF(HU$20:HU47,HU47)=1,1,""))</f>
        <v/>
      </c>
      <c r="HW47" s="66" t="str">
        <f t="shared" si="132"/>
        <v/>
      </c>
      <c r="HX47" s="66" t="str">
        <f t="shared" si="133"/>
        <v/>
      </c>
      <c r="HY47" s="66" t="str">
        <f>IF(HX47="","",IF(COUNTIF(HX$20:HX47,HX47)=1,1,""))</f>
        <v/>
      </c>
      <c r="HZ47" s="66" t="str">
        <f t="shared" si="134"/>
        <v/>
      </c>
      <c r="IA47" s="66" t="str">
        <f t="shared" si="135"/>
        <v/>
      </c>
      <c r="IB47" s="66" t="str">
        <f>IF(IA47="","",IF(COUNTIF(IA$20:IA47,IA47)=1,1,""))</f>
        <v/>
      </c>
      <c r="IC47" s="66" t="str">
        <f t="shared" si="136"/>
        <v/>
      </c>
      <c r="ID47" s="66" t="str">
        <f t="shared" si="137"/>
        <v/>
      </c>
      <c r="IE47" s="66" t="str">
        <f>IF(ID47="","",IF(COUNTIF(ID$20:ID47,ID47)=1,1,""))</f>
        <v/>
      </c>
      <c r="IF47" s="66" t="str">
        <f t="shared" si="138"/>
        <v/>
      </c>
      <c r="IG47" s="66" t="str">
        <f t="shared" si="139"/>
        <v/>
      </c>
      <c r="IH47" s="66" t="str">
        <f>IF(IG47="","",IF(COUNTIF(IG$20:IG47,IG47)=1,1,""))</f>
        <v/>
      </c>
      <c r="II47" s="66" t="str">
        <f t="shared" si="140"/>
        <v/>
      </c>
      <c r="IJ47" s="66" t="str">
        <f t="shared" si="141"/>
        <v/>
      </c>
      <c r="IK47" s="66" t="str">
        <f>IF(IJ47="","",IF(COUNTIF(IJ$20:IJ47,IJ47)=1,1,""))</f>
        <v/>
      </c>
      <c r="IL47" s="66" t="str">
        <f t="shared" si="142"/>
        <v/>
      </c>
      <c r="IM47" s="66" t="str">
        <f t="shared" si="143"/>
        <v/>
      </c>
      <c r="IN47" s="66" t="str">
        <f>IF(IM47="","",IF(COUNTIF(IM$20:IM47,IM47)=1,1,""))</f>
        <v/>
      </c>
      <c r="IO47" s="66" t="str">
        <f t="shared" si="144"/>
        <v/>
      </c>
      <c r="IP47" s="66" t="str">
        <f t="shared" si="145"/>
        <v/>
      </c>
      <c r="IQ47" s="66" t="str">
        <f>IF(IP47="","",IF(COUNTIF(IP$20:IP47,IP47)=1,1,""))</f>
        <v/>
      </c>
      <c r="IR47" s="66" t="str">
        <f t="shared" si="146"/>
        <v/>
      </c>
      <c r="IS47" s="66" t="str">
        <f t="shared" si="147"/>
        <v/>
      </c>
      <c r="IT47" s="66" t="str">
        <f>IF(IS47="","",IF(COUNTIF(IS$20:IS47,IS47)=1,1,""))</f>
        <v/>
      </c>
      <c r="IU47" s="66" t="str">
        <f t="shared" si="148"/>
        <v/>
      </c>
      <c r="IV47" s="66" t="str">
        <f t="shared" si="149"/>
        <v/>
      </c>
      <c r="IW47" s="66" t="str">
        <f>IF(IV47="","",IF(COUNTIF(IV$20:IV47,IV47)=1,1,""))</f>
        <v/>
      </c>
      <c r="IX47" s="66" t="str">
        <f t="shared" si="150"/>
        <v/>
      </c>
      <c r="IY47" s="66" t="str">
        <f t="shared" si="151"/>
        <v/>
      </c>
      <c r="IZ47" s="66" t="str">
        <f>IF(IY47="","",IF(COUNTIF(IY$20:IY47,IY47)=1,1,""))</f>
        <v/>
      </c>
      <c r="JA47" s="66" t="str">
        <f t="shared" si="152"/>
        <v/>
      </c>
      <c r="JB47" s="66" t="str">
        <f t="shared" si="153"/>
        <v/>
      </c>
      <c r="JC47" s="66" t="str">
        <f>IF(JB47="","",IF(COUNTIF(JB$20:JB47,JB47)=1,1,""))</f>
        <v/>
      </c>
      <c r="JD47" s="66" t="str">
        <f t="shared" si="154"/>
        <v/>
      </c>
      <c r="JE47" s="66" t="str">
        <f t="shared" si="155"/>
        <v/>
      </c>
      <c r="JF47" s="66" t="str">
        <f>IF(JE47="","",IF(COUNTIF(JE$20:JE47,JE47)=1,1,""))</f>
        <v/>
      </c>
      <c r="JG47" s="66" t="str">
        <f t="shared" si="156"/>
        <v/>
      </c>
      <c r="JH47" s="66" t="str">
        <f t="shared" si="157"/>
        <v/>
      </c>
      <c r="JI47" s="66" t="str">
        <f>IF(JH47="","",IF(COUNTIF(JH$20:JH47,JH47)=1,1,""))</f>
        <v/>
      </c>
      <c r="JJ47" s="66" t="str">
        <f t="shared" si="158"/>
        <v/>
      </c>
      <c r="JK47" s="66" t="str">
        <f t="shared" si="159"/>
        <v/>
      </c>
      <c r="JL47" s="66" t="str">
        <f>IF(JK47="","",IF(COUNTIF(JK$20:JK47,JK47)=1,1,""))</f>
        <v/>
      </c>
      <c r="JM47" s="66" t="str">
        <f t="shared" si="160"/>
        <v/>
      </c>
      <c r="JN47" s="66" t="str">
        <f t="shared" si="161"/>
        <v/>
      </c>
      <c r="JO47" s="66" t="str">
        <f>IF(JN47="","",IF(COUNTIF(JN$20:JN47,JN47)=1,1,""))</f>
        <v/>
      </c>
      <c r="JP47" s="66" t="str">
        <f t="shared" si="162"/>
        <v/>
      </c>
      <c r="JQ47" s="66" t="str">
        <f t="shared" si="163"/>
        <v/>
      </c>
      <c r="JR47" s="66" t="str">
        <f>IF(JQ47="","",IF(COUNTIF(JQ$20:JQ47,JQ47)=1,1,""))</f>
        <v/>
      </c>
      <c r="JS47" s="66" t="str">
        <f t="shared" si="164"/>
        <v/>
      </c>
      <c r="JT47" s="66" t="str">
        <f t="shared" si="165"/>
        <v/>
      </c>
      <c r="JU47" s="66" t="str">
        <f>IF(JT47="","",IF(COUNTIF(JT$20:JT47,JT47)=1,1,""))</f>
        <v/>
      </c>
      <c r="JV47" s="66" t="str">
        <f t="shared" si="166"/>
        <v/>
      </c>
      <c r="JW47" s="66" t="str">
        <f t="shared" si="167"/>
        <v/>
      </c>
      <c r="JX47" s="66" t="str">
        <f>IF(JW47="","",IF(COUNTIF(JW$20:JW47,JW47)=1,1,""))</f>
        <v/>
      </c>
      <c r="JY47" s="66" t="str">
        <f t="shared" si="168"/>
        <v/>
      </c>
      <c r="JZ47" s="66" t="str">
        <f t="shared" si="169"/>
        <v/>
      </c>
      <c r="KA47" s="66" t="str">
        <f>IF(JZ47="","",IF(COUNTIF(JZ$20:JZ47,JZ47)=1,1,""))</f>
        <v/>
      </c>
      <c r="KB47" s="66" t="str">
        <f t="shared" si="170"/>
        <v/>
      </c>
      <c r="KC47" s="66" t="str">
        <f t="shared" si="171"/>
        <v/>
      </c>
      <c r="KD47" s="66" t="str">
        <f>IF(KC47="","",IF(COUNTIF(KC$20:KC47,KC47)=1,1,""))</f>
        <v/>
      </c>
      <c r="KE47" s="66" t="str">
        <f t="shared" si="172"/>
        <v/>
      </c>
      <c r="KF47" s="66" t="str">
        <f t="shared" si="173"/>
        <v/>
      </c>
      <c r="KG47" s="66" t="str">
        <f>IF(KF47="","",IF(COUNTIF(KF$20:KF47,KF47)=1,1,""))</f>
        <v/>
      </c>
      <c r="KH47" s="66" t="str">
        <f t="shared" si="174"/>
        <v/>
      </c>
      <c r="KI47" s="66" t="str">
        <f t="shared" si="175"/>
        <v/>
      </c>
      <c r="KJ47" s="66" t="str">
        <f>IF(KI47="","",IF(COUNTIF(KI$20:KI47,KI47)=1,1,""))</f>
        <v/>
      </c>
      <c r="KK47" s="66" t="str">
        <f t="shared" si="176"/>
        <v/>
      </c>
      <c r="KL47" s="66" t="str">
        <f t="shared" si="177"/>
        <v/>
      </c>
      <c r="KM47" s="66" t="str">
        <f>IF(KL47="","",IF(COUNTIF(KL$20:KL47,KL47)=1,1,""))</f>
        <v/>
      </c>
      <c r="KN47" s="66" t="str">
        <f t="shared" si="178"/>
        <v/>
      </c>
      <c r="KO47" s="66" t="str">
        <f t="shared" si="179"/>
        <v/>
      </c>
      <c r="KP47" s="66" t="str">
        <f>IF(KO47="","",IF(COUNTIF(KO$20:KO47,KO47)=1,1,""))</f>
        <v/>
      </c>
      <c r="KQ47" s="66" t="str">
        <f t="shared" si="180"/>
        <v/>
      </c>
      <c r="KR47" s="66" t="str">
        <f t="shared" si="181"/>
        <v/>
      </c>
      <c r="KS47" s="66" t="str">
        <f>IF(KR47="","",IF(COUNTIF(KR$20:KR47,KR47)=1,1,""))</f>
        <v/>
      </c>
      <c r="KT47" s="66" t="str">
        <f t="shared" si="182"/>
        <v/>
      </c>
      <c r="KU47" s="66" t="str">
        <f t="shared" si="183"/>
        <v/>
      </c>
      <c r="KV47" s="66" t="str">
        <f>IF(KU47="","",IF(COUNTIF(KU$20:KU47,KU47)=1,1,""))</f>
        <v/>
      </c>
      <c r="KW47" s="66" t="str">
        <f t="shared" si="184"/>
        <v/>
      </c>
      <c r="KX47" s="66" t="str">
        <f t="shared" si="185"/>
        <v/>
      </c>
      <c r="KY47" s="66" t="str">
        <f>IF(KX47="","",IF(COUNTIF(KX$20:KX47,KX47)=1,1,""))</f>
        <v/>
      </c>
      <c r="KZ47" s="66" t="str">
        <f t="shared" si="186"/>
        <v/>
      </c>
      <c r="LA47" s="66" t="str">
        <f t="shared" si="187"/>
        <v/>
      </c>
      <c r="LB47" s="66" t="str">
        <f>IF(LA47="","",IF(COUNTIF(LA$20:LA47,LA47)=1,1,""))</f>
        <v/>
      </c>
      <c r="LC47" s="66" t="str">
        <f t="shared" si="188"/>
        <v/>
      </c>
      <c r="LD47" s="66" t="str">
        <f t="shared" si="189"/>
        <v/>
      </c>
      <c r="LE47" s="66" t="str">
        <f>IF(LD47="","",IF(COUNTIF(LD$20:LD47,LD47)=1,1,""))</f>
        <v/>
      </c>
      <c r="LF47" s="66" t="str">
        <f t="shared" si="190"/>
        <v/>
      </c>
      <c r="LG47" s="66" t="str">
        <f t="shared" si="191"/>
        <v/>
      </c>
      <c r="LH47" s="66" t="str">
        <f>IF(LG47="","",IF(COUNTIF(LG$20:LG47,LG47)=1,1,""))</f>
        <v/>
      </c>
      <c r="LI47" s="66" t="str">
        <f t="shared" si="192"/>
        <v/>
      </c>
      <c r="LJ47" s="66" t="str">
        <f t="shared" si="193"/>
        <v/>
      </c>
      <c r="LK47" s="66" t="str">
        <f>IF(LJ47="","",IF(COUNTIF(LJ$20:LJ47,LJ47)=1,1,""))</f>
        <v/>
      </c>
      <c r="LL47" s="66" t="str">
        <f t="shared" si="194"/>
        <v/>
      </c>
      <c r="LM47" s="66" t="str">
        <f t="shared" si="195"/>
        <v/>
      </c>
      <c r="LN47" s="66" t="str">
        <f>IF(LM47="","",IF(COUNTIF(LM$20:LM47,LM47)=1,1,""))</f>
        <v/>
      </c>
      <c r="LO47" s="66" t="str">
        <f t="shared" si="196"/>
        <v/>
      </c>
      <c r="LP47" s="66" t="str">
        <f t="shared" si="197"/>
        <v/>
      </c>
      <c r="LQ47" s="66" t="str">
        <f>IF(LP47="","",IF(COUNTIF(LP$20:LP47,LP47)=1,1,""))</f>
        <v/>
      </c>
      <c r="LR47" s="66" t="str">
        <f t="shared" si="198"/>
        <v/>
      </c>
      <c r="LS47" s="66" t="str">
        <f t="shared" si="199"/>
        <v/>
      </c>
      <c r="LT47" s="66" t="str">
        <f>IF(LS47="","",IF(COUNTIF(LS$20:LS47,LS47)=1,1,""))</f>
        <v/>
      </c>
      <c r="LU47" s="66" t="str">
        <f t="shared" si="200"/>
        <v/>
      </c>
      <c r="LV47" s="66" t="str">
        <f t="shared" si="201"/>
        <v/>
      </c>
      <c r="LW47" s="66" t="str">
        <f>IF(LV47="","",IF(COUNTIF(LV$20:LV47,LV47)=1,1,""))</f>
        <v/>
      </c>
      <c r="LX47" s="66" t="str">
        <f t="shared" si="202"/>
        <v/>
      </c>
      <c r="LY47" s="66" t="str">
        <f t="shared" si="203"/>
        <v/>
      </c>
      <c r="LZ47" s="66" t="str">
        <f>IF(LY47="","",IF(COUNTIF(LY$20:LY47,LY47)=1,1,""))</f>
        <v/>
      </c>
      <c r="MA47" s="66" t="str">
        <f t="shared" si="204"/>
        <v/>
      </c>
      <c r="MB47" s="66" t="str">
        <f t="shared" si="205"/>
        <v/>
      </c>
      <c r="MC47" s="66" t="str">
        <f>IF(MB47="","",IF(COUNTIF(MB$20:MB47,MB47)=1,1,""))</f>
        <v/>
      </c>
      <c r="MD47" s="66" t="str">
        <f t="shared" si="206"/>
        <v/>
      </c>
      <c r="ME47" s="66" t="str">
        <f t="shared" si="207"/>
        <v/>
      </c>
      <c r="MF47" s="66" t="str">
        <f>IF(ME47="","",IF(COUNTIF(ME$20:ME47,ME47)=1,1,""))</f>
        <v/>
      </c>
      <c r="MG47" s="66" t="str">
        <f t="shared" si="208"/>
        <v/>
      </c>
      <c r="MH47" s="66" t="str">
        <f t="shared" si="209"/>
        <v/>
      </c>
      <c r="MI47" s="66" t="str">
        <f>IF(MH47="","",IF(COUNTIF(MH$20:MH47,MH47)=1,1,""))</f>
        <v/>
      </c>
      <c r="MJ47" s="66" t="str">
        <f t="shared" si="210"/>
        <v/>
      </c>
      <c r="MK47" s="66" t="str">
        <f t="shared" si="211"/>
        <v/>
      </c>
      <c r="ML47" s="66" t="str">
        <f>IF(MK47="","",IF(COUNTIF(MK$20:MK47,MK47)=1,1,""))</f>
        <v/>
      </c>
      <c r="MM47" s="66" t="str">
        <f t="shared" si="212"/>
        <v/>
      </c>
      <c r="MN47" s="66" t="str">
        <f t="shared" si="213"/>
        <v/>
      </c>
      <c r="MO47" s="66" t="str">
        <f>IF(MN47="","",IF(COUNTIF(MN$20:MN47,MN47)=1,1,""))</f>
        <v/>
      </c>
      <c r="MP47" s="66" t="str">
        <f t="shared" si="214"/>
        <v/>
      </c>
      <c r="MQ47" s="66" t="str">
        <f t="shared" si="215"/>
        <v/>
      </c>
      <c r="MR47" s="66" t="str">
        <f>IF(MQ47="","",IF(COUNTIF(MQ$20:MQ47,MQ47)=1,1,""))</f>
        <v/>
      </c>
      <c r="MS47" s="66" t="str">
        <f t="shared" si="216"/>
        <v/>
      </c>
      <c r="MT47" s="66" t="str">
        <f t="shared" si="217"/>
        <v/>
      </c>
      <c r="MU47" s="66" t="str">
        <f>IF(MT47="","",IF(COUNTIF(MT$20:MT47,MT47)=1,1,""))</f>
        <v/>
      </c>
      <c r="MV47" s="66" t="str">
        <f t="shared" si="218"/>
        <v/>
      </c>
      <c r="MW47" s="66" t="str">
        <f t="shared" si="219"/>
        <v/>
      </c>
      <c r="MX47" s="66" t="str">
        <f>IF(MW47="","",IF(COUNTIF(MW$20:MW47,MW47)=1,1,""))</f>
        <v/>
      </c>
      <c r="MY47" s="66" t="str">
        <f t="shared" si="220"/>
        <v/>
      </c>
      <c r="MZ47" s="66" t="str">
        <f t="shared" si="221"/>
        <v/>
      </c>
      <c r="NA47" s="66" t="str">
        <f>IF(MZ47="","",IF(COUNTIF(MZ$20:MZ47,MZ47)=1,1,""))</f>
        <v/>
      </c>
      <c r="NB47" s="66" t="str">
        <f t="shared" si="222"/>
        <v/>
      </c>
    </row>
    <row r="48" spans="2:366" s="66" customFormat="1">
      <c r="B48" s="67">
        <f t="shared" si="223"/>
        <v>29</v>
      </c>
      <c r="C48" s="56"/>
      <c r="D48" s="57"/>
      <c r="E48" s="58"/>
      <c r="F48" s="75"/>
      <c r="G48" s="87"/>
      <c r="H48" s="88"/>
      <c r="I48" s="89" t="str">
        <f t="shared" si="224"/>
        <v/>
      </c>
      <c r="J48" s="90"/>
      <c r="K48" s="91" t="str">
        <f t="shared" si="0"/>
        <v/>
      </c>
      <c r="L48" s="89" t="str">
        <f t="shared" si="6"/>
        <v/>
      </c>
      <c r="M48" s="92" t="str">
        <f t="shared" si="1"/>
        <v/>
      </c>
      <c r="N48" s="59"/>
      <c r="O48" s="60"/>
      <c r="P48" s="60"/>
      <c r="Q48" s="60"/>
      <c r="R48" s="60"/>
      <c r="S48" s="93"/>
      <c r="T48" s="93"/>
      <c r="U48" s="93"/>
      <c r="V48" s="93"/>
      <c r="W48" s="93"/>
      <c r="X48" s="93"/>
      <c r="Y48" s="93"/>
      <c r="Z48" s="93"/>
      <c r="AA48" s="93"/>
      <c r="AB48" s="93"/>
      <c r="AC48" s="93"/>
      <c r="AD48" s="93"/>
      <c r="AE48" s="93"/>
      <c r="AF48" s="93"/>
      <c r="AG48" s="93"/>
      <c r="AH48" s="93"/>
      <c r="AI48" s="93"/>
      <c r="AJ48" s="93"/>
      <c r="AK48" s="93"/>
      <c r="AL48" s="93"/>
      <c r="AM48" s="93"/>
      <c r="AN48" s="61"/>
      <c r="AP48" s="66" t="str">
        <f t="shared" si="225"/>
        <v/>
      </c>
      <c r="AQ48" s="66" t="str">
        <f t="shared" si="7"/>
        <v/>
      </c>
      <c r="AR48" s="66" t="str">
        <f>IF(AQ48="","",IF(COUNTIF(AQ$20:AQ48,AQ48)=1,1,""))</f>
        <v/>
      </c>
      <c r="AS48" s="66" t="str">
        <f t="shared" si="8"/>
        <v/>
      </c>
      <c r="AT48" s="66" t="str">
        <f t="shared" si="9"/>
        <v/>
      </c>
      <c r="AU48" s="66" t="str">
        <f>IF(AT48="","",IF(COUNTIF(AT$20:AT48,AT48)=1,1,""))</f>
        <v/>
      </c>
      <c r="AV48" s="66" t="str">
        <f t="shared" si="10"/>
        <v/>
      </c>
      <c r="AW48" s="66" t="str">
        <f t="shared" si="11"/>
        <v/>
      </c>
      <c r="AX48" s="66" t="str">
        <f>IF(AW48="","",IF(COUNTIF(AW$20:AW48,AW48)=1,1,""))</f>
        <v/>
      </c>
      <c r="AY48" s="66" t="str">
        <f t="shared" si="12"/>
        <v/>
      </c>
      <c r="AZ48" s="66" t="str">
        <f t="shared" si="13"/>
        <v/>
      </c>
      <c r="BA48" s="66" t="str">
        <f>IF(AZ48="","",IF(COUNTIF(AZ$20:AZ48,AZ48)=1,1,""))</f>
        <v/>
      </c>
      <c r="BB48" s="66" t="str">
        <f t="shared" si="14"/>
        <v/>
      </c>
      <c r="BC48" s="66" t="str">
        <f t="shared" si="15"/>
        <v/>
      </c>
      <c r="BD48" s="66" t="str">
        <f>IF(BC48="","",IF(COUNTIF(BC$20:BC48,BC48)=1,1,""))</f>
        <v/>
      </c>
      <c r="BE48" s="66" t="str">
        <f t="shared" si="16"/>
        <v/>
      </c>
      <c r="BF48" s="66" t="str">
        <f t="shared" si="17"/>
        <v/>
      </c>
      <c r="BG48" s="66" t="str">
        <f>IF(BF48="","",IF(COUNTIF(BF$20:BF48,BF48)=1,1,""))</f>
        <v/>
      </c>
      <c r="BH48" s="66" t="str">
        <f t="shared" si="18"/>
        <v/>
      </c>
      <c r="BI48" s="66" t="str">
        <f t="shared" si="19"/>
        <v/>
      </c>
      <c r="BJ48" s="66" t="str">
        <f>IF(BI48="","",IF(COUNTIF(BI$20:BI48,BI48)=1,1,""))</f>
        <v/>
      </c>
      <c r="BK48" s="66" t="str">
        <f t="shared" si="20"/>
        <v/>
      </c>
      <c r="BL48" s="66" t="str">
        <f t="shared" si="21"/>
        <v/>
      </c>
      <c r="BM48" s="66" t="str">
        <f>IF(BL48="","",IF(COUNTIF(BL$20:BL48,BL48)=1,1,""))</f>
        <v/>
      </c>
      <c r="BN48" s="66" t="str">
        <f t="shared" si="22"/>
        <v/>
      </c>
      <c r="BO48" s="66" t="str">
        <f t="shared" si="23"/>
        <v/>
      </c>
      <c r="BP48" s="66" t="str">
        <f>IF(BO48="","",IF(COUNTIF(BO$20:BO48,BO48)=1,1,""))</f>
        <v/>
      </c>
      <c r="BQ48" s="66" t="str">
        <f t="shared" si="24"/>
        <v/>
      </c>
      <c r="BR48" s="66" t="str">
        <f t="shared" si="25"/>
        <v/>
      </c>
      <c r="BS48" s="66" t="str">
        <f>IF(BR48="","",IF(COUNTIF(BR$20:BR48,BR48)=1,1,""))</f>
        <v/>
      </c>
      <c r="BT48" s="66" t="str">
        <f t="shared" si="26"/>
        <v/>
      </c>
      <c r="BU48" s="66" t="str">
        <f t="shared" si="27"/>
        <v/>
      </c>
      <c r="BV48" s="66" t="str">
        <f>IF(BU48="","",IF(COUNTIF(BU$20:BU48,BU48)=1,1,""))</f>
        <v/>
      </c>
      <c r="BW48" s="66" t="str">
        <f t="shared" si="28"/>
        <v/>
      </c>
      <c r="BX48" s="66" t="str">
        <f t="shared" si="29"/>
        <v/>
      </c>
      <c r="BY48" s="66" t="str">
        <f>IF(BX48="","",IF(COUNTIF(BX$20:BX48,BX48)=1,1,""))</f>
        <v/>
      </c>
      <c r="BZ48" s="66" t="str">
        <f t="shared" si="30"/>
        <v/>
      </c>
      <c r="CA48" s="66" t="str">
        <f t="shared" si="31"/>
        <v/>
      </c>
      <c r="CB48" s="66" t="str">
        <f>IF(CA48="","",IF(COUNTIF(CA$20:CA48,CA48)=1,1,""))</f>
        <v/>
      </c>
      <c r="CC48" s="66" t="str">
        <f t="shared" si="32"/>
        <v/>
      </c>
      <c r="CD48" s="66" t="str">
        <f t="shared" si="33"/>
        <v/>
      </c>
      <c r="CE48" s="66" t="str">
        <f>IF(CD48="","",IF(COUNTIF(CD$20:CD48,CD48)=1,1,""))</f>
        <v/>
      </c>
      <c r="CF48" s="66" t="str">
        <f t="shared" si="34"/>
        <v/>
      </c>
      <c r="CG48" s="66" t="str">
        <f t="shared" si="35"/>
        <v/>
      </c>
      <c r="CH48" s="66" t="str">
        <f>IF(CG48="","",IF(COUNTIF(CG$20:CG48,CG48)=1,1,""))</f>
        <v/>
      </c>
      <c r="CI48" s="66" t="str">
        <f t="shared" si="36"/>
        <v/>
      </c>
      <c r="CJ48" s="66" t="str">
        <f t="shared" si="37"/>
        <v/>
      </c>
      <c r="CK48" s="66" t="str">
        <f>IF(CJ48="","",IF(COUNTIF(CJ$20:CJ48,CJ48)=1,1,""))</f>
        <v/>
      </c>
      <c r="CL48" s="66" t="str">
        <f t="shared" si="38"/>
        <v/>
      </c>
      <c r="CM48" s="66" t="str">
        <f t="shared" si="39"/>
        <v/>
      </c>
      <c r="CN48" s="66" t="str">
        <f>IF(CM48="","",IF(COUNTIF(CM$20:CM48,CM48)=1,1,""))</f>
        <v/>
      </c>
      <c r="CO48" s="66" t="str">
        <f t="shared" si="40"/>
        <v/>
      </c>
      <c r="CP48" s="66" t="str">
        <f t="shared" si="41"/>
        <v/>
      </c>
      <c r="CQ48" s="66" t="str">
        <f>IF(CP48="","",IF(COUNTIF(CP$20:CP48,CP48)=1,1,""))</f>
        <v/>
      </c>
      <c r="CR48" s="66" t="str">
        <f t="shared" si="42"/>
        <v/>
      </c>
      <c r="CS48" s="66" t="str">
        <f t="shared" si="43"/>
        <v/>
      </c>
      <c r="CT48" s="66" t="str">
        <f>IF(CS48="","",IF(COUNTIF(CS$20:CS48,CS48)=1,1,""))</f>
        <v/>
      </c>
      <c r="CU48" s="66" t="str">
        <f t="shared" si="44"/>
        <v/>
      </c>
      <c r="CV48" s="66" t="str">
        <f t="shared" si="45"/>
        <v/>
      </c>
      <c r="CW48" s="66" t="str">
        <f>IF(CV48="","",IF(COUNTIF(CV$20:CV48,CV48)=1,1,""))</f>
        <v/>
      </c>
      <c r="CX48" s="66" t="str">
        <f t="shared" si="46"/>
        <v/>
      </c>
      <c r="CY48" s="66" t="str">
        <f t="shared" si="47"/>
        <v/>
      </c>
      <c r="CZ48" s="66" t="str">
        <f>IF(CY48="","",IF(COUNTIF(CY$20:CY48,CY48)=1,1,""))</f>
        <v/>
      </c>
      <c r="DA48" s="66" t="str">
        <f t="shared" si="48"/>
        <v/>
      </c>
      <c r="DB48" s="66" t="str">
        <f t="shared" si="49"/>
        <v/>
      </c>
      <c r="DC48" s="66" t="str">
        <f>IF(DB48="","",IF(COUNTIF(DB$20:DB48,DB48)=1,1,""))</f>
        <v/>
      </c>
      <c r="DD48" s="66" t="str">
        <f t="shared" si="50"/>
        <v/>
      </c>
      <c r="DE48" s="66" t="str">
        <f t="shared" si="51"/>
        <v/>
      </c>
      <c r="DF48" s="66" t="str">
        <f>IF(DE48="","",IF(COUNTIF(DE$20:DE48,DE48)=1,1,""))</f>
        <v/>
      </c>
      <c r="DG48" s="66" t="str">
        <f t="shared" si="52"/>
        <v/>
      </c>
      <c r="DH48" s="66" t="str">
        <f t="shared" si="53"/>
        <v/>
      </c>
      <c r="DI48" s="66" t="str">
        <f>IF(DH48="","",IF(COUNTIF(DH$20:DH48,DH48)=1,1,""))</f>
        <v/>
      </c>
      <c r="DJ48" s="66" t="str">
        <f t="shared" si="54"/>
        <v/>
      </c>
      <c r="DK48" s="66" t="str">
        <f t="shared" si="55"/>
        <v/>
      </c>
      <c r="DL48" s="66" t="str">
        <f>IF(DK48="","",IF(COUNTIF(DK$20:DK48,DK48)=1,1,""))</f>
        <v/>
      </c>
      <c r="DM48" s="66" t="str">
        <f t="shared" si="56"/>
        <v/>
      </c>
      <c r="DN48" s="66" t="str">
        <f t="shared" si="57"/>
        <v/>
      </c>
      <c r="DO48" s="66" t="str">
        <f>IF(DN48="","",IF(COUNTIF(DN$20:DN48,DN48)=1,1,""))</f>
        <v/>
      </c>
      <c r="DP48" s="66" t="str">
        <f t="shared" si="58"/>
        <v/>
      </c>
      <c r="DQ48" s="66" t="str">
        <f t="shared" si="59"/>
        <v/>
      </c>
      <c r="DR48" s="66" t="str">
        <f>IF(DQ48="","",IF(COUNTIF(DQ$20:DQ48,DQ48)=1,1,""))</f>
        <v/>
      </c>
      <c r="DS48" s="66" t="str">
        <f t="shared" si="60"/>
        <v/>
      </c>
      <c r="DT48" s="66" t="str">
        <f t="shared" si="61"/>
        <v/>
      </c>
      <c r="DU48" s="66" t="str">
        <f>IF(DT48="","",IF(COUNTIF(DT$20:DT48,DT48)=1,1,""))</f>
        <v/>
      </c>
      <c r="DV48" s="66" t="str">
        <f t="shared" si="62"/>
        <v/>
      </c>
      <c r="DW48" s="66" t="str">
        <f t="shared" si="63"/>
        <v/>
      </c>
      <c r="DX48" s="66" t="str">
        <f>IF(DW48="","",IF(COUNTIF(DW$20:DW48,DW48)=1,1,""))</f>
        <v/>
      </c>
      <c r="DY48" s="66" t="str">
        <f t="shared" si="64"/>
        <v/>
      </c>
      <c r="DZ48" s="66" t="str">
        <f t="shared" si="65"/>
        <v/>
      </c>
      <c r="EA48" s="66" t="str">
        <f>IF(DZ48="","",IF(COUNTIF(DZ$20:DZ48,DZ48)=1,1,""))</f>
        <v/>
      </c>
      <c r="EB48" s="66" t="str">
        <f t="shared" si="66"/>
        <v/>
      </c>
      <c r="EC48" s="66" t="str">
        <f t="shared" si="67"/>
        <v/>
      </c>
      <c r="ED48" s="66" t="str">
        <f>IF(EC48="","",IF(COUNTIF(EC$20:EC48,EC48)=1,1,""))</f>
        <v/>
      </c>
      <c r="EE48" s="66" t="str">
        <f t="shared" si="68"/>
        <v/>
      </c>
      <c r="EF48" s="66" t="str">
        <f t="shared" si="69"/>
        <v/>
      </c>
      <c r="EG48" s="66" t="str">
        <f>IF(EF48="","",IF(COUNTIF(EF$20:EF48,EF48)=1,1,""))</f>
        <v/>
      </c>
      <c r="EH48" s="66" t="str">
        <f t="shared" si="70"/>
        <v/>
      </c>
      <c r="EI48" s="66" t="str">
        <f t="shared" si="71"/>
        <v/>
      </c>
      <c r="EJ48" s="66" t="str">
        <f>IF(EI48="","",IF(COUNTIF(EI$20:EI48,EI48)=1,1,""))</f>
        <v/>
      </c>
      <c r="EK48" s="66" t="str">
        <f t="shared" si="72"/>
        <v/>
      </c>
      <c r="EL48" s="66" t="str">
        <f t="shared" si="73"/>
        <v/>
      </c>
      <c r="EM48" s="66" t="str">
        <f>IF(EL48="","",IF(COUNTIF(EL$20:EL48,EL48)=1,1,""))</f>
        <v/>
      </c>
      <c r="EN48" s="66" t="str">
        <f t="shared" si="74"/>
        <v/>
      </c>
      <c r="EO48" s="66" t="str">
        <f t="shared" si="75"/>
        <v/>
      </c>
      <c r="EP48" s="66" t="str">
        <f>IF(EO48="","",IF(COUNTIF(EO$20:EO48,EO48)=1,1,""))</f>
        <v/>
      </c>
      <c r="EQ48" s="66" t="str">
        <f t="shared" si="76"/>
        <v/>
      </c>
      <c r="ER48" s="66" t="str">
        <f t="shared" si="77"/>
        <v/>
      </c>
      <c r="ES48" s="66" t="str">
        <f>IF(ER48="","",IF(COUNTIF(ER$20:ER48,ER48)=1,1,""))</f>
        <v/>
      </c>
      <c r="ET48" s="66" t="str">
        <f t="shared" si="78"/>
        <v/>
      </c>
      <c r="EU48" s="66" t="str">
        <f t="shared" si="79"/>
        <v/>
      </c>
      <c r="EV48" s="66" t="str">
        <f>IF(EU48="","",IF(COUNTIF(EU$20:EU48,EU48)=1,1,""))</f>
        <v/>
      </c>
      <c r="EW48" s="66" t="str">
        <f t="shared" si="80"/>
        <v/>
      </c>
      <c r="EX48" s="66" t="str">
        <f t="shared" si="81"/>
        <v/>
      </c>
      <c r="EY48" s="66" t="str">
        <f>IF(EX48="","",IF(COUNTIF(EX$20:EX48,EX48)=1,1,""))</f>
        <v/>
      </c>
      <c r="EZ48" s="66" t="str">
        <f t="shared" si="82"/>
        <v/>
      </c>
      <c r="FA48" s="66" t="str">
        <f t="shared" si="83"/>
        <v/>
      </c>
      <c r="FB48" s="66" t="str">
        <f>IF(FA48="","",IF(COUNTIF(FA$20:FA48,FA48)=1,1,""))</f>
        <v/>
      </c>
      <c r="FC48" s="66" t="str">
        <f t="shared" si="84"/>
        <v/>
      </c>
      <c r="FD48" s="66" t="str">
        <f t="shared" si="85"/>
        <v/>
      </c>
      <c r="FE48" s="66" t="str">
        <f>IF(FD48="","",IF(COUNTIF(FD$20:FD48,FD48)=1,1,""))</f>
        <v/>
      </c>
      <c r="FF48" s="66" t="str">
        <f t="shared" si="86"/>
        <v/>
      </c>
      <c r="FG48" s="66" t="str">
        <f t="shared" si="87"/>
        <v/>
      </c>
      <c r="FH48" s="66" t="str">
        <f>IF(FG48="","",IF(COUNTIF(FG$20:FG48,FG48)=1,1,""))</f>
        <v/>
      </c>
      <c r="FI48" s="66" t="str">
        <f t="shared" si="88"/>
        <v/>
      </c>
      <c r="FJ48" s="66" t="str">
        <f t="shared" si="89"/>
        <v/>
      </c>
      <c r="FK48" s="66" t="str">
        <f>IF(FJ48="","",IF(COUNTIF(FJ$20:FJ48,FJ48)=1,1,""))</f>
        <v/>
      </c>
      <c r="FL48" s="66" t="str">
        <f t="shared" si="90"/>
        <v/>
      </c>
      <c r="FM48" s="66" t="str">
        <f t="shared" si="91"/>
        <v/>
      </c>
      <c r="FN48" s="66" t="str">
        <f>IF(FM48="","",IF(COUNTIF(FM$20:FM48,FM48)=1,1,""))</f>
        <v/>
      </c>
      <c r="FO48" s="66" t="str">
        <f t="shared" si="92"/>
        <v/>
      </c>
      <c r="FP48" s="66" t="str">
        <f t="shared" si="93"/>
        <v/>
      </c>
      <c r="FQ48" s="66" t="str">
        <f>IF(FP48="","",IF(COUNTIF(FP$20:FP48,FP48)=1,1,""))</f>
        <v/>
      </c>
      <c r="FR48" s="66" t="str">
        <f t="shared" si="94"/>
        <v/>
      </c>
      <c r="FS48" s="66" t="str">
        <f t="shared" si="95"/>
        <v/>
      </c>
      <c r="FT48" s="66" t="str">
        <f>IF(FS48="","",IF(COUNTIF(FS$20:FS48,FS48)=1,1,""))</f>
        <v/>
      </c>
      <c r="FU48" s="66" t="str">
        <f t="shared" si="96"/>
        <v/>
      </c>
      <c r="FV48" s="66" t="str">
        <f t="shared" si="97"/>
        <v/>
      </c>
      <c r="FW48" s="66" t="str">
        <f>IF(FV48="","",IF(COUNTIF(FV$20:FV48,FV48)=1,1,""))</f>
        <v/>
      </c>
      <c r="FX48" s="66" t="str">
        <f t="shared" si="98"/>
        <v/>
      </c>
      <c r="FY48" s="66" t="str">
        <f t="shared" si="99"/>
        <v/>
      </c>
      <c r="FZ48" s="66" t="str">
        <f>IF(FY48="","",IF(COUNTIF(FY$20:FY48,FY48)=1,1,""))</f>
        <v/>
      </c>
      <c r="GA48" s="66" t="str">
        <f t="shared" si="100"/>
        <v/>
      </c>
      <c r="GB48" s="66" t="str">
        <f t="shared" si="101"/>
        <v/>
      </c>
      <c r="GC48" s="66" t="str">
        <f>IF(GB48="","",IF(COUNTIF(GB$20:GB48,GB48)=1,1,""))</f>
        <v/>
      </c>
      <c r="GD48" s="66" t="str">
        <f t="shared" si="102"/>
        <v/>
      </c>
      <c r="GE48" s="66" t="str">
        <f t="shared" si="103"/>
        <v/>
      </c>
      <c r="GF48" s="66" t="str">
        <f>IF(GE48="","",IF(COUNTIF(GE$20:GE48,GE48)=1,1,""))</f>
        <v/>
      </c>
      <c r="GG48" s="66" t="str">
        <f t="shared" si="104"/>
        <v/>
      </c>
      <c r="GH48" s="66" t="str">
        <f t="shared" si="105"/>
        <v/>
      </c>
      <c r="GI48" s="66" t="str">
        <f>IF(GH48="","",IF(COUNTIF(GH$20:GH48,GH48)=1,1,""))</f>
        <v/>
      </c>
      <c r="GJ48" s="66" t="str">
        <f t="shared" si="106"/>
        <v/>
      </c>
      <c r="GK48" s="66" t="str">
        <f t="shared" si="107"/>
        <v/>
      </c>
      <c r="GL48" s="66" t="str">
        <f>IF(GK48="","",IF(COUNTIF(GK$20:GK48,GK48)=1,1,""))</f>
        <v/>
      </c>
      <c r="GM48" s="66" t="str">
        <f t="shared" si="108"/>
        <v/>
      </c>
      <c r="GN48" s="66" t="str">
        <f t="shared" si="109"/>
        <v/>
      </c>
      <c r="GO48" s="66" t="str">
        <f>IF(GN48="","",IF(COUNTIF(GN$20:GN48,GN48)=1,1,""))</f>
        <v/>
      </c>
      <c r="GP48" s="66" t="str">
        <f t="shared" si="110"/>
        <v/>
      </c>
      <c r="GQ48" s="66" t="str">
        <f t="shared" si="111"/>
        <v/>
      </c>
      <c r="GR48" s="66" t="str">
        <f>IF(GQ48="","",IF(COUNTIF(GQ$20:GQ48,GQ48)=1,1,""))</f>
        <v/>
      </c>
      <c r="GS48" s="66" t="str">
        <f t="shared" si="112"/>
        <v/>
      </c>
      <c r="GT48" s="66" t="str">
        <f t="shared" si="113"/>
        <v/>
      </c>
      <c r="GU48" s="66" t="str">
        <f>IF(GT48="","",IF(COUNTIF(GT$20:GT48,GT48)=1,1,""))</f>
        <v/>
      </c>
      <c r="GV48" s="66" t="str">
        <f t="shared" si="114"/>
        <v/>
      </c>
      <c r="GW48" s="66" t="str">
        <f t="shared" si="115"/>
        <v/>
      </c>
      <c r="GX48" s="66" t="str">
        <f>IF(GW48="","",IF(COUNTIF(GW$20:GW48,GW48)=1,1,""))</f>
        <v/>
      </c>
      <c r="GY48" s="66" t="str">
        <f t="shared" si="116"/>
        <v/>
      </c>
      <c r="GZ48" s="66" t="str">
        <f t="shared" si="117"/>
        <v/>
      </c>
      <c r="HA48" s="66" t="str">
        <f>IF(GZ48="","",IF(COUNTIF(GZ$20:GZ48,GZ48)=1,1,""))</f>
        <v/>
      </c>
      <c r="HB48" s="66" t="str">
        <f t="shared" si="118"/>
        <v/>
      </c>
      <c r="HC48" s="66" t="str">
        <f t="shared" si="119"/>
        <v/>
      </c>
      <c r="HD48" s="66" t="str">
        <f>IF(HC48="","",IF(COUNTIF(HC$20:HC48,HC48)=1,1,""))</f>
        <v/>
      </c>
      <c r="HE48" s="66" t="str">
        <f t="shared" si="120"/>
        <v/>
      </c>
      <c r="HF48" s="66" t="str">
        <f t="shared" si="121"/>
        <v/>
      </c>
      <c r="HG48" s="66" t="str">
        <f>IF(HF48="","",IF(COUNTIF(HF$20:HF48,HF48)=1,1,""))</f>
        <v/>
      </c>
      <c r="HH48" s="66" t="str">
        <f t="shared" si="122"/>
        <v/>
      </c>
      <c r="HI48" s="66" t="str">
        <f t="shared" si="123"/>
        <v/>
      </c>
      <c r="HJ48" s="66" t="str">
        <f>IF(HI48="","",IF(COUNTIF(HI$20:HI48,HI48)=1,1,""))</f>
        <v/>
      </c>
      <c r="HK48" s="66" t="str">
        <f t="shared" si="124"/>
        <v/>
      </c>
      <c r="HL48" s="66" t="str">
        <f t="shared" si="125"/>
        <v/>
      </c>
      <c r="HM48" s="66" t="str">
        <f>IF(HL48="","",IF(COUNTIF(HL$20:HL48,HL48)=1,1,""))</f>
        <v/>
      </c>
      <c r="HN48" s="66" t="str">
        <f t="shared" si="126"/>
        <v/>
      </c>
      <c r="HO48" s="66" t="str">
        <f t="shared" si="127"/>
        <v/>
      </c>
      <c r="HP48" s="66" t="str">
        <f>IF(HO48="","",IF(COUNTIF(HO$20:HO48,HO48)=1,1,""))</f>
        <v/>
      </c>
      <c r="HQ48" s="66" t="str">
        <f t="shared" si="128"/>
        <v/>
      </c>
      <c r="HR48" s="66" t="str">
        <f t="shared" si="129"/>
        <v/>
      </c>
      <c r="HS48" s="66" t="str">
        <f>IF(HR48="","",IF(COUNTIF(HR$20:HR48,HR48)=1,1,""))</f>
        <v/>
      </c>
      <c r="HT48" s="66" t="str">
        <f t="shared" si="130"/>
        <v/>
      </c>
      <c r="HU48" s="66" t="str">
        <f t="shared" si="131"/>
        <v/>
      </c>
      <c r="HV48" s="66" t="str">
        <f>IF(HU48="","",IF(COUNTIF(HU$20:HU48,HU48)=1,1,""))</f>
        <v/>
      </c>
      <c r="HW48" s="66" t="str">
        <f t="shared" si="132"/>
        <v/>
      </c>
      <c r="HX48" s="66" t="str">
        <f t="shared" si="133"/>
        <v/>
      </c>
      <c r="HY48" s="66" t="str">
        <f>IF(HX48="","",IF(COUNTIF(HX$20:HX48,HX48)=1,1,""))</f>
        <v/>
      </c>
      <c r="HZ48" s="66" t="str">
        <f t="shared" si="134"/>
        <v/>
      </c>
      <c r="IA48" s="66" t="str">
        <f t="shared" si="135"/>
        <v/>
      </c>
      <c r="IB48" s="66" t="str">
        <f>IF(IA48="","",IF(COUNTIF(IA$20:IA48,IA48)=1,1,""))</f>
        <v/>
      </c>
      <c r="IC48" s="66" t="str">
        <f t="shared" si="136"/>
        <v/>
      </c>
      <c r="ID48" s="66" t="str">
        <f t="shared" si="137"/>
        <v/>
      </c>
      <c r="IE48" s="66" t="str">
        <f>IF(ID48="","",IF(COUNTIF(ID$20:ID48,ID48)=1,1,""))</f>
        <v/>
      </c>
      <c r="IF48" s="66" t="str">
        <f t="shared" si="138"/>
        <v/>
      </c>
      <c r="IG48" s="66" t="str">
        <f t="shared" si="139"/>
        <v/>
      </c>
      <c r="IH48" s="66" t="str">
        <f>IF(IG48="","",IF(COUNTIF(IG$20:IG48,IG48)=1,1,""))</f>
        <v/>
      </c>
      <c r="II48" s="66" t="str">
        <f t="shared" si="140"/>
        <v/>
      </c>
      <c r="IJ48" s="66" t="str">
        <f t="shared" si="141"/>
        <v/>
      </c>
      <c r="IK48" s="66" t="str">
        <f>IF(IJ48="","",IF(COUNTIF(IJ$20:IJ48,IJ48)=1,1,""))</f>
        <v/>
      </c>
      <c r="IL48" s="66" t="str">
        <f t="shared" si="142"/>
        <v/>
      </c>
      <c r="IM48" s="66" t="str">
        <f t="shared" si="143"/>
        <v/>
      </c>
      <c r="IN48" s="66" t="str">
        <f>IF(IM48="","",IF(COUNTIF(IM$20:IM48,IM48)=1,1,""))</f>
        <v/>
      </c>
      <c r="IO48" s="66" t="str">
        <f t="shared" si="144"/>
        <v/>
      </c>
      <c r="IP48" s="66" t="str">
        <f t="shared" si="145"/>
        <v/>
      </c>
      <c r="IQ48" s="66" t="str">
        <f>IF(IP48="","",IF(COUNTIF(IP$20:IP48,IP48)=1,1,""))</f>
        <v/>
      </c>
      <c r="IR48" s="66" t="str">
        <f t="shared" si="146"/>
        <v/>
      </c>
      <c r="IS48" s="66" t="str">
        <f t="shared" si="147"/>
        <v/>
      </c>
      <c r="IT48" s="66" t="str">
        <f>IF(IS48="","",IF(COUNTIF(IS$20:IS48,IS48)=1,1,""))</f>
        <v/>
      </c>
      <c r="IU48" s="66" t="str">
        <f t="shared" si="148"/>
        <v/>
      </c>
      <c r="IV48" s="66" t="str">
        <f t="shared" si="149"/>
        <v/>
      </c>
      <c r="IW48" s="66" t="str">
        <f>IF(IV48="","",IF(COUNTIF(IV$20:IV48,IV48)=1,1,""))</f>
        <v/>
      </c>
      <c r="IX48" s="66" t="str">
        <f t="shared" si="150"/>
        <v/>
      </c>
      <c r="IY48" s="66" t="str">
        <f t="shared" si="151"/>
        <v/>
      </c>
      <c r="IZ48" s="66" t="str">
        <f>IF(IY48="","",IF(COUNTIF(IY$20:IY48,IY48)=1,1,""))</f>
        <v/>
      </c>
      <c r="JA48" s="66" t="str">
        <f t="shared" si="152"/>
        <v/>
      </c>
      <c r="JB48" s="66" t="str">
        <f t="shared" si="153"/>
        <v/>
      </c>
      <c r="JC48" s="66" t="str">
        <f>IF(JB48="","",IF(COUNTIF(JB$20:JB48,JB48)=1,1,""))</f>
        <v/>
      </c>
      <c r="JD48" s="66" t="str">
        <f t="shared" si="154"/>
        <v/>
      </c>
      <c r="JE48" s="66" t="str">
        <f t="shared" si="155"/>
        <v/>
      </c>
      <c r="JF48" s="66" t="str">
        <f>IF(JE48="","",IF(COUNTIF(JE$20:JE48,JE48)=1,1,""))</f>
        <v/>
      </c>
      <c r="JG48" s="66" t="str">
        <f t="shared" si="156"/>
        <v/>
      </c>
      <c r="JH48" s="66" t="str">
        <f t="shared" si="157"/>
        <v/>
      </c>
      <c r="JI48" s="66" t="str">
        <f>IF(JH48="","",IF(COUNTIF(JH$20:JH48,JH48)=1,1,""))</f>
        <v/>
      </c>
      <c r="JJ48" s="66" t="str">
        <f t="shared" si="158"/>
        <v/>
      </c>
      <c r="JK48" s="66" t="str">
        <f t="shared" si="159"/>
        <v/>
      </c>
      <c r="JL48" s="66" t="str">
        <f>IF(JK48="","",IF(COUNTIF(JK$20:JK48,JK48)=1,1,""))</f>
        <v/>
      </c>
      <c r="JM48" s="66" t="str">
        <f t="shared" si="160"/>
        <v/>
      </c>
      <c r="JN48" s="66" t="str">
        <f t="shared" si="161"/>
        <v/>
      </c>
      <c r="JO48" s="66" t="str">
        <f>IF(JN48="","",IF(COUNTIF(JN$20:JN48,JN48)=1,1,""))</f>
        <v/>
      </c>
      <c r="JP48" s="66" t="str">
        <f t="shared" si="162"/>
        <v/>
      </c>
      <c r="JQ48" s="66" t="str">
        <f t="shared" si="163"/>
        <v/>
      </c>
      <c r="JR48" s="66" t="str">
        <f>IF(JQ48="","",IF(COUNTIF(JQ$20:JQ48,JQ48)=1,1,""))</f>
        <v/>
      </c>
      <c r="JS48" s="66" t="str">
        <f t="shared" si="164"/>
        <v/>
      </c>
      <c r="JT48" s="66" t="str">
        <f t="shared" si="165"/>
        <v/>
      </c>
      <c r="JU48" s="66" t="str">
        <f>IF(JT48="","",IF(COUNTIF(JT$20:JT48,JT48)=1,1,""))</f>
        <v/>
      </c>
      <c r="JV48" s="66" t="str">
        <f t="shared" si="166"/>
        <v/>
      </c>
      <c r="JW48" s="66" t="str">
        <f t="shared" si="167"/>
        <v/>
      </c>
      <c r="JX48" s="66" t="str">
        <f>IF(JW48="","",IF(COUNTIF(JW$20:JW48,JW48)=1,1,""))</f>
        <v/>
      </c>
      <c r="JY48" s="66" t="str">
        <f t="shared" si="168"/>
        <v/>
      </c>
      <c r="JZ48" s="66" t="str">
        <f t="shared" si="169"/>
        <v/>
      </c>
      <c r="KA48" s="66" t="str">
        <f>IF(JZ48="","",IF(COUNTIF(JZ$20:JZ48,JZ48)=1,1,""))</f>
        <v/>
      </c>
      <c r="KB48" s="66" t="str">
        <f t="shared" si="170"/>
        <v/>
      </c>
      <c r="KC48" s="66" t="str">
        <f t="shared" si="171"/>
        <v/>
      </c>
      <c r="KD48" s="66" t="str">
        <f>IF(KC48="","",IF(COUNTIF(KC$20:KC48,KC48)=1,1,""))</f>
        <v/>
      </c>
      <c r="KE48" s="66" t="str">
        <f t="shared" si="172"/>
        <v/>
      </c>
      <c r="KF48" s="66" t="str">
        <f t="shared" si="173"/>
        <v/>
      </c>
      <c r="KG48" s="66" t="str">
        <f>IF(KF48="","",IF(COUNTIF(KF$20:KF48,KF48)=1,1,""))</f>
        <v/>
      </c>
      <c r="KH48" s="66" t="str">
        <f t="shared" si="174"/>
        <v/>
      </c>
      <c r="KI48" s="66" t="str">
        <f t="shared" si="175"/>
        <v/>
      </c>
      <c r="KJ48" s="66" t="str">
        <f>IF(KI48="","",IF(COUNTIF(KI$20:KI48,KI48)=1,1,""))</f>
        <v/>
      </c>
      <c r="KK48" s="66" t="str">
        <f t="shared" si="176"/>
        <v/>
      </c>
      <c r="KL48" s="66" t="str">
        <f t="shared" si="177"/>
        <v/>
      </c>
      <c r="KM48" s="66" t="str">
        <f>IF(KL48="","",IF(COUNTIF(KL$20:KL48,KL48)=1,1,""))</f>
        <v/>
      </c>
      <c r="KN48" s="66" t="str">
        <f t="shared" si="178"/>
        <v/>
      </c>
      <c r="KO48" s="66" t="str">
        <f t="shared" si="179"/>
        <v/>
      </c>
      <c r="KP48" s="66" t="str">
        <f>IF(KO48="","",IF(COUNTIF(KO$20:KO48,KO48)=1,1,""))</f>
        <v/>
      </c>
      <c r="KQ48" s="66" t="str">
        <f t="shared" si="180"/>
        <v/>
      </c>
      <c r="KR48" s="66" t="str">
        <f t="shared" si="181"/>
        <v/>
      </c>
      <c r="KS48" s="66" t="str">
        <f>IF(KR48="","",IF(COUNTIF(KR$20:KR48,KR48)=1,1,""))</f>
        <v/>
      </c>
      <c r="KT48" s="66" t="str">
        <f t="shared" si="182"/>
        <v/>
      </c>
      <c r="KU48" s="66" t="str">
        <f t="shared" si="183"/>
        <v/>
      </c>
      <c r="KV48" s="66" t="str">
        <f>IF(KU48="","",IF(COUNTIF(KU$20:KU48,KU48)=1,1,""))</f>
        <v/>
      </c>
      <c r="KW48" s="66" t="str">
        <f t="shared" si="184"/>
        <v/>
      </c>
      <c r="KX48" s="66" t="str">
        <f t="shared" si="185"/>
        <v/>
      </c>
      <c r="KY48" s="66" t="str">
        <f>IF(KX48="","",IF(COUNTIF(KX$20:KX48,KX48)=1,1,""))</f>
        <v/>
      </c>
      <c r="KZ48" s="66" t="str">
        <f t="shared" si="186"/>
        <v/>
      </c>
      <c r="LA48" s="66" t="str">
        <f t="shared" si="187"/>
        <v/>
      </c>
      <c r="LB48" s="66" t="str">
        <f>IF(LA48="","",IF(COUNTIF(LA$20:LA48,LA48)=1,1,""))</f>
        <v/>
      </c>
      <c r="LC48" s="66" t="str">
        <f t="shared" si="188"/>
        <v/>
      </c>
      <c r="LD48" s="66" t="str">
        <f t="shared" si="189"/>
        <v/>
      </c>
      <c r="LE48" s="66" t="str">
        <f>IF(LD48="","",IF(COUNTIF(LD$20:LD48,LD48)=1,1,""))</f>
        <v/>
      </c>
      <c r="LF48" s="66" t="str">
        <f t="shared" si="190"/>
        <v/>
      </c>
      <c r="LG48" s="66" t="str">
        <f t="shared" si="191"/>
        <v/>
      </c>
      <c r="LH48" s="66" t="str">
        <f>IF(LG48="","",IF(COUNTIF(LG$20:LG48,LG48)=1,1,""))</f>
        <v/>
      </c>
      <c r="LI48" s="66" t="str">
        <f t="shared" si="192"/>
        <v/>
      </c>
      <c r="LJ48" s="66" t="str">
        <f t="shared" si="193"/>
        <v/>
      </c>
      <c r="LK48" s="66" t="str">
        <f>IF(LJ48="","",IF(COUNTIF(LJ$20:LJ48,LJ48)=1,1,""))</f>
        <v/>
      </c>
      <c r="LL48" s="66" t="str">
        <f t="shared" si="194"/>
        <v/>
      </c>
      <c r="LM48" s="66" t="str">
        <f t="shared" si="195"/>
        <v/>
      </c>
      <c r="LN48" s="66" t="str">
        <f>IF(LM48="","",IF(COUNTIF(LM$20:LM48,LM48)=1,1,""))</f>
        <v/>
      </c>
      <c r="LO48" s="66" t="str">
        <f t="shared" si="196"/>
        <v/>
      </c>
      <c r="LP48" s="66" t="str">
        <f t="shared" si="197"/>
        <v/>
      </c>
      <c r="LQ48" s="66" t="str">
        <f>IF(LP48="","",IF(COUNTIF(LP$20:LP48,LP48)=1,1,""))</f>
        <v/>
      </c>
      <c r="LR48" s="66" t="str">
        <f t="shared" si="198"/>
        <v/>
      </c>
      <c r="LS48" s="66" t="str">
        <f t="shared" si="199"/>
        <v/>
      </c>
      <c r="LT48" s="66" t="str">
        <f>IF(LS48="","",IF(COUNTIF(LS$20:LS48,LS48)=1,1,""))</f>
        <v/>
      </c>
      <c r="LU48" s="66" t="str">
        <f t="shared" si="200"/>
        <v/>
      </c>
      <c r="LV48" s="66" t="str">
        <f t="shared" si="201"/>
        <v/>
      </c>
      <c r="LW48" s="66" t="str">
        <f>IF(LV48="","",IF(COUNTIF(LV$20:LV48,LV48)=1,1,""))</f>
        <v/>
      </c>
      <c r="LX48" s="66" t="str">
        <f t="shared" si="202"/>
        <v/>
      </c>
      <c r="LY48" s="66" t="str">
        <f t="shared" si="203"/>
        <v/>
      </c>
      <c r="LZ48" s="66" t="str">
        <f>IF(LY48="","",IF(COUNTIF(LY$20:LY48,LY48)=1,1,""))</f>
        <v/>
      </c>
      <c r="MA48" s="66" t="str">
        <f t="shared" si="204"/>
        <v/>
      </c>
      <c r="MB48" s="66" t="str">
        <f t="shared" si="205"/>
        <v/>
      </c>
      <c r="MC48" s="66" t="str">
        <f>IF(MB48="","",IF(COUNTIF(MB$20:MB48,MB48)=1,1,""))</f>
        <v/>
      </c>
      <c r="MD48" s="66" t="str">
        <f t="shared" si="206"/>
        <v/>
      </c>
      <c r="ME48" s="66" t="str">
        <f t="shared" si="207"/>
        <v/>
      </c>
      <c r="MF48" s="66" t="str">
        <f>IF(ME48="","",IF(COUNTIF(ME$20:ME48,ME48)=1,1,""))</f>
        <v/>
      </c>
      <c r="MG48" s="66" t="str">
        <f t="shared" si="208"/>
        <v/>
      </c>
      <c r="MH48" s="66" t="str">
        <f t="shared" si="209"/>
        <v/>
      </c>
      <c r="MI48" s="66" t="str">
        <f>IF(MH48="","",IF(COUNTIF(MH$20:MH48,MH48)=1,1,""))</f>
        <v/>
      </c>
      <c r="MJ48" s="66" t="str">
        <f t="shared" si="210"/>
        <v/>
      </c>
      <c r="MK48" s="66" t="str">
        <f t="shared" si="211"/>
        <v/>
      </c>
      <c r="ML48" s="66" t="str">
        <f>IF(MK48="","",IF(COUNTIF(MK$20:MK48,MK48)=1,1,""))</f>
        <v/>
      </c>
      <c r="MM48" s="66" t="str">
        <f t="shared" si="212"/>
        <v/>
      </c>
      <c r="MN48" s="66" t="str">
        <f t="shared" si="213"/>
        <v/>
      </c>
      <c r="MO48" s="66" t="str">
        <f>IF(MN48="","",IF(COUNTIF(MN$20:MN48,MN48)=1,1,""))</f>
        <v/>
      </c>
      <c r="MP48" s="66" t="str">
        <f t="shared" si="214"/>
        <v/>
      </c>
      <c r="MQ48" s="66" t="str">
        <f t="shared" si="215"/>
        <v/>
      </c>
      <c r="MR48" s="66" t="str">
        <f>IF(MQ48="","",IF(COUNTIF(MQ$20:MQ48,MQ48)=1,1,""))</f>
        <v/>
      </c>
      <c r="MS48" s="66" t="str">
        <f t="shared" si="216"/>
        <v/>
      </c>
      <c r="MT48" s="66" t="str">
        <f t="shared" si="217"/>
        <v/>
      </c>
      <c r="MU48" s="66" t="str">
        <f>IF(MT48="","",IF(COUNTIF(MT$20:MT48,MT48)=1,1,""))</f>
        <v/>
      </c>
      <c r="MV48" s="66" t="str">
        <f t="shared" si="218"/>
        <v/>
      </c>
      <c r="MW48" s="66" t="str">
        <f t="shared" si="219"/>
        <v/>
      </c>
      <c r="MX48" s="66" t="str">
        <f>IF(MW48="","",IF(COUNTIF(MW$20:MW48,MW48)=1,1,""))</f>
        <v/>
      </c>
      <c r="MY48" s="66" t="str">
        <f t="shared" si="220"/>
        <v/>
      </c>
      <c r="MZ48" s="66" t="str">
        <f t="shared" si="221"/>
        <v/>
      </c>
      <c r="NA48" s="66" t="str">
        <f>IF(MZ48="","",IF(COUNTIF(MZ$20:MZ48,MZ48)=1,1,""))</f>
        <v/>
      </c>
      <c r="NB48" s="66" t="str">
        <f t="shared" si="222"/>
        <v/>
      </c>
    </row>
    <row r="49" spans="2:366" s="66" customFormat="1">
      <c r="B49" s="67">
        <f t="shared" si="223"/>
        <v>30</v>
      </c>
      <c r="C49" s="56"/>
      <c r="D49" s="57"/>
      <c r="E49" s="58"/>
      <c r="F49" s="75"/>
      <c r="G49" s="87"/>
      <c r="H49" s="88"/>
      <c r="I49" s="89" t="str">
        <f t="shared" si="224"/>
        <v/>
      </c>
      <c r="J49" s="90"/>
      <c r="K49" s="91" t="str">
        <f t="shared" si="0"/>
        <v/>
      </c>
      <c r="L49" s="89" t="str">
        <f t="shared" si="6"/>
        <v/>
      </c>
      <c r="M49" s="92" t="str">
        <f t="shared" si="1"/>
        <v/>
      </c>
      <c r="N49" s="59"/>
      <c r="O49" s="60"/>
      <c r="P49" s="60"/>
      <c r="Q49" s="60"/>
      <c r="R49" s="60"/>
      <c r="S49" s="93"/>
      <c r="T49" s="93"/>
      <c r="U49" s="93"/>
      <c r="V49" s="93"/>
      <c r="W49" s="93"/>
      <c r="X49" s="93"/>
      <c r="Y49" s="93"/>
      <c r="Z49" s="93"/>
      <c r="AA49" s="93"/>
      <c r="AB49" s="93"/>
      <c r="AC49" s="93"/>
      <c r="AD49" s="93"/>
      <c r="AE49" s="93"/>
      <c r="AF49" s="93"/>
      <c r="AG49" s="93"/>
      <c r="AH49" s="93"/>
      <c r="AI49" s="93"/>
      <c r="AJ49" s="93"/>
      <c r="AK49" s="93"/>
      <c r="AL49" s="93"/>
      <c r="AM49" s="93"/>
      <c r="AN49" s="61"/>
      <c r="AP49" s="66" t="str">
        <f t="shared" si="225"/>
        <v/>
      </c>
      <c r="AQ49" s="66" t="str">
        <f t="shared" si="7"/>
        <v/>
      </c>
      <c r="AR49" s="66" t="str">
        <f>IF(AQ49="","",IF(COUNTIF(AQ$20:AQ49,AQ49)=1,1,""))</f>
        <v/>
      </c>
      <c r="AS49" s="66" t="str">
        <f t="shared" si="8"/>
        <v/>
      </c>
      <c r="AT49" s="66" t="str">
        <f t="shared" si="9"/>
        <v/>
      </c>
      <c r="AU49" s="66" t="str">
        <f>IF(AT49="","",IF(COUNTIF(AT$20:AT49,AT49)=1,1,""))</f>
        <v/>
      </c>
      <c r="AV49" s="66" t="str">
        <f t="shared" si="10"/>
        <v/>
      </c>
      <c r="AW49" s="66" t="str">
        <f t="shared" si="11"/>
        <v/>
      </c>
      <c r="AX49" s="66" t="str">
        <f>IF(AW49="","",IF(COUNTIF(AW$20:AW49,AW49)=1,1,""))</f>
        <v/>
      </c>
      <c r="AY49" s="66" t="str">
        <f t="shared" si="12"/>
        <v/>
      </c>
      <c r="AZ49" s="66" t="str">
        <f t="shared" si="13"/>
        <v/>
      </c>
      <c r="BA49" s="66" t="str">
        <f>IF(AZ49="","",IF(COUNTIF(AZ$20:AZ49,AZ49)=1,1,""))</f>
        <v/>
      </c>
      <c r="BB49" s="66" t="str">
        <f t="shared" si="14"/>
        <v/>
      </c>
      <c r="BC49" s="66" t="str">
        <f t="shared" si="15"/>
        <v/>
      </c>
      <c r="BD49" s="66" t="str">
        <f>IF(BC49="","",IF(COUNTIF(BC$20:BC49,BC49)=1,1,""))</f>
        <v/>
      </c>
      <c r="BE49" s="66" t="str">
        <f t="shared" si="16"/>
        <v/>
      </c>
      <c r="BF49" s="66" t="str">
        <f t="shared" si="17"/>
        <v/>
      </c>
      <c r="BG49" s="66" t="str">
        <f>IF(BF49="","",IF(COUNTIF(BF$20:BF49,BF49)=1,1,""))</f>
        <v/>
      </c>
      <c r="BH49" s="66" t="str">
        <f t="shared" si="18"/>
        <v/>
      </c>
      <c r="BI49" s="66" t="str">
        <f t="shared" si="19"/>
        <v/>
      </c>
      <c r="BJ49" s="66" t="str">
        <f>IF(BI49="","",IF(COUNTIF(BI$20:BI49,BI49)=1,1,""))</f>
        <v/>
      </c>
      <c r="BK49" s="66" t="str">
        <f t="shared" si="20"/>
        <v/>
      </c>
      <c r="BL49" s="66" t="str">
        <f t="shared" si="21"/>
        <v/>
      </c>
      <c r="BM49" s="66" t="str">
        <f>IF(BL49="","",IF(COUNTIF(BL$20:BL49,BL49)=1,1,""))</f>
        <v/>
      </c>
      <c r="BN49" s="66" t="str">
        <f t="shared" si="22"/>
        <v/>
      </c>
      <c r="BO49" s="66" t="str">
        <f t="shared" si="23"/>
        <v/>
      </c>
      <c r="BP49" s="66" t="str">
        <f>IF(BO49="","",IF(COUNTIF(BO$20:BO49,BO49)=1,1,""))</f>
        <v/>
      </c>
      <c r="BQ49" s="66" t="str">
        <f t="shared" si="24"/>
        <v/>
      </c>
      <c r="BR49" s="66" t="str">
        <f t="shared" si="25"/>
        <v/>
      </c>
      <c r="BS49" s="66" t="str">
        <f>IF(BR49="","",IF(COUNTIF(BR$20:BR49,BR49)=1,1,""))</f>
        <v/>
      </c>
      <c r="BT49" s="66" t="str">
        <f t="shared" si="26"/>
        <v/>
      </c>
      <c r="BU49" s="66" t="str">
        <f t="shared" si="27"/>
        <v/>
      </c>
      <c r="BV49" s="66" t="str">
        <f>IF(BU49="","",IF(COUNTIF(BU$20:BU49,BU49)=1,1,""))</f>
        <v/>
      </c>
      <c r="BW49" s="66" t="str">
        <f t="shared" si="28"/>
        <v/>
      </c>
      <c r="BX49" s="66" t="str">
        <f t="shared" si="29"/>
        <v/>
      </c>
      <c r="BY49" s="66" t="str">
        <f>IF(BX49="","",IF(COUNTIF(BX$20:BX49,BX49)=1,1,""))</f>
        <v/>
      </c>
      <c r="BZ49" s="66" t="str">
        <f t="shared" si="30"/>
        <v/>
      </c>
      <c r="CA49" s="66" t="str">
        <f t="shared" si="31"/>
        <v/>
      </c>
      <c r="CB49" s="66" t="str">
        <f>IF(CA49="","",IF(COUNTIF(CA$20:CA49,CA49)=1,1,""))</f>
        <v/>
      </c>
      <c r="CC49" s="66" t="str">
        <f t="shared" si="32"/>
        <v/>
      </c>
      <c r="CD49" s="66" t="str">
        <f t="shared" si="33"/>
        <v/>
      </c>
      <c r="CE49" s="66" t="str">
        <f>IF(CD49="","",IF(COUNTIF(CD$20:CD49,CD49)=1,1,""))</f>
        <v/>
      </c>
      <c r="CF49" s="66" t="str">
        <f t="shared" si="34"/>
        <v/>
      </c>
      <c r="CG49" s="66" t="str">
        <f t="shared" si="35"/>
        <v/>
      </c>
      <c r="CH49" s="66" t="str">
        <f>IF(CG49="","",IF(COUNTIF(CG$20:CG49,CG49)=1,1,""))</f>
        <v/>
      </c>
      <c r="CI49" s="66" t="str">
        <f t="shared" si="36"/>
        <v/>
      </c>
      <c r="CJ49" s="66" t="str">
        <f t="shared" si="37"/>
        <v/>
      </c>
      <c r="CK49" s="66" t="str">
        <f>IF(CJ49="","",IF(COUNTIF(CJ$20:CJ49,CJ49)=1,1,""))</f>
        <v/>
      </c>
      <c r="CL49" s="66" t="str">
        <f t="shared" si="38"/>
        <v/>
      </c>
      <c r="CM49" s="66" t="str">
        <f t="shared" si="39"/>
        <v/>
      </c>
      <c r="CN49" s="66" t="str">
        <f>IF(CM49="","",IF(COUNTIF(CM$20:CM49,CM49)=1,1,""))</f>
        <v/>
      </c>
      <c r="CO49" s="66" t="str">
        <f t="shared" si="40"/>
        <v/>
      </c>
      <c r="CP49" s="66" t="str">
        <f t="shared" si="41"/>
        <v/>
      </c>
      <c r="CQ49" s="66" t="str">
        <f>IF(CP49="","",IF(COUNTIF(CP$20:CP49,CP49)=1,1,""))</f>
        <v/>
      </c>
      <c r="CR49" s="66" t="str">
        <f t="shared" si="42"/>
        <v/>
      </c>
      <c r="CS49" s="66" t="str">
        <f t="shared" si="43"/>
        <v/>
      </c>
      <c r="CT49" s="66" t="str">
        <f>IF(CS49="","",IF(COUNTIF(CS$20:CS49,CS49)=1,1,""))</f>
        <v/>
      </c>
      <c r="CU49" s="66" t="str">
        <f t="shared" si="44"/>
        <v/>
      </c>
      <c r="CV49" s="66" t="str">
        <f t="shared" si="45"/>
        <v/>
      </c>
      <c r="CW49" s="66" t="str">
        <f>IF(CV49="","",IF(COUNTIF(CV$20:CV49,CV49)=1,1,""))</f>
        <v/>
      </c>
      <c r="CX49" s="66" t="str">
        <f t="shared" si="46"/>
        <v/>
      </c>
      <c r="CY49" s="66" t="str">
        <f t="shared" si="47"/>
        <v/>
      </c>
      <c r="CZ49" s="66" t="str">
        <f>IF(CY49="","",IF(COUNTIF(CY$20:CY49,CY49)=1,1,""))</f>
        <v/>
      </c>
      <c r="DA49" s="66" t="str">
        <f t="shared" si="48"/>
        <v/>
      </c>
      <c r="DB49" s="66" t="str">
        <f t="shared" si="49"/>
        <v/>
      </c>
      <c r="DC49" s="66" t="str">
        <f>IF(DB49="","",IF(COUNTIF(DB$20:DB49,DB49)=1,1,""))</f>
        <v/>
      </c>
      <c r="DD49" s="66" t="str">
        <f t="shared" si="50"/>
        <v/>
      </c>
      <c r="DE49" s="66" t="str">
        <f t="shared" si="51"/>
        <v/>
      </c>
      <c r="DF49" s="66" t="str">
        <f>IF(DE49="","",IF(COUNTIF(DE$20:DE49,DE49)=1,1,""))</f>
        <v/>
      </c>
      <c r="DG49" s="66" t="str">
        <f t="shared" si="52"/>
        <v/>
      </c>
      <c r="DH49" s="66" t="str">
        <f t="shared" si="53"/>
        <v/>
      </c>
      <c r="DI49" s="66" t="str">
        <f>IF(DH49="","",IF(COUNTIF(DH$20:DH49,DH49)=1,1,""))</f>
        <v/>
      </c>
      <c r="DJ49" s="66" t="str">
        <f t="shared" si="54"/>
        <v/>
      </c>
      <c r="DK49" s="66" t="str">
        <f t="shared" si="55"/>
        <v/>
      </c>
      <c r="DL49" s="66" t="str">
        <f>IF(DK49="","",IF(COUNTIF(DK$20:DK49,DK49)=1,1,""))</f>
        <v/>
      </c>
      <c r="DM49" s="66" t="str">
        <f t="shared" si="56"/>
        <v/>
      </c>
      <c r="DN49" s="66" t="str">
        <f t="shared" si="57"/>
        <v/>
      </c>
      <c r="DO49" s="66" t="str">
        <f>IF(DN49="","",IF(COUNTIF(DN$20:DN49,DN49)=1,1,""))</f>
        <v/>
      </c>
      <c r="DP49" s="66" t="str">
        <f t="shared" si="58"/>
        <v/>
      </c>
      <c r="DQ49" s="66" t="str">
        <f t="shared" si="59"/>
        <v/>
      </c>
      <c r="DR49" s="66" t="str">
        <f>IF(DQ49="","",IF(COUNTIF(DQ$20:DQ49,DQ49)=1,1,""))</f>
        <v/>
      </c>
      <c r="DS49" s="66" t="str">
        <f t="shared" si="60"/>
        <v/>
      </c>
      <c r="DT49" s="66" t="str">
        <f t="shared" si="61"/>
        <v/>
      </c>
      <c r="DU49" s="66" t="str">
        <f>IF(DT49="","",IF(COUNTIF(DT$20:DT49,DT49)=1,1,""))</f>
        <v/>
      </c>
      <c r="DV49" s="66" t="str">
        <f t="shared" si="62"/>
        <v/>
      </c>
      <c r="DW49" s="66" t="str">
        <f t="shared" si="63"/>
        <v/>
      </c>
      <c r="DX49" s="66" t="str">
        <f>IF(DW49="","",IF(COUNTIF(DW$20:DW49,DW49)=1,1,""))</f>
        <v/>
      </c>
      <c r="DY49" s="66" t="str">
        <f t="shared" si="64"/>
        <v/>
      </c>
      <c r="DZ49" s="66" t="str">
        <f t="shared" si="65"/>
        <v/>
      </c>
      <c r="EA49" s="66" t="str">
        <f>IF(DZ49="","",IF(COUNTIF(DZ$20:DZ49,DZ49)=1,1,""))</f>
        <v/>
      </c>
      <c r="EB49" s="66" t="str">
        <f t="shared" si="66"/>
        <v/>
      </c>
      <c r="EC49" s="66" t="str">
        <f t="shared" si="67"/>
        <v/>
      </c>
      <c r="ED49" s="66" t="str">
        <f>IF(EC49="","",IF(COUNTIF(EC$20:EC49,EC49)=1,1,""))</f>
        <v/>
      </c>
      <c r="EE49" s="66" t="str">
        <f t="shared" si="68"/>
        <v/>
      </c>
      <c r="EF49" s="66" t="str">
        <f t="shared" si="69"/>
        <v/>
      </c>
      <c r="EG49" s="66" t="str">
        <f>IF(EF49="","",IF(COUNTIF(EF$20:EF49,EF49)=1,1,""))</f>
        <v/>
      </c>
      <c r="EH49" s="66" t="str">
        <f t="shared" si="70"/>
        <v/>
      </c>
      <c r="EI49" s="66" t="str">
        <f t="shared" si="71"/>
        <v/>
      </c>
      <c r="EJ49" s="66" t="str">
        <f>IF(EI49="","",IF(COUNTIF(EI$20:EI49,EI49)=1,1,""))</f>
        <v/>
      </c>
      <c r="EK49" s="66" t="str">
        <f t="shared" si="72"/>
        <v/>
      </c>
      <c r="EL49" s="66" t="str">
        <f t="shared" si="73"/>
        <v/>
      </c>
      <c r="EM49" s="66" t="str">
        <f>IF(EL49="","",IF(COUNTIF(EL$20:EL49,EL49)=1,1,""))</f>
        <v/>
      </c>
      <c r="EN49" s="66" t="str">
        <f t="shared" si="74"/>
        <v/>
      </c>
      <c r="EO49" s="66" t="str">
        <f t="shared" si="75"/>
        <v/>
      </c>
      <c r="EP49" s="66" t="str">
        <f>IF(EO49="","",IF(COUNTIF(EO$20:EO49,EO49)=1,1,""))</f>
        <v/>
      </c>
      <c r="EQ49" s="66" t="str">
        <f t="shared" si="76"/>
        <v/>
      </c>
      <c r="ER49" s="66" t="str">
        <f t="shared" si="77"/>
        <v/>
      </c>
      <c r="ES49" s="66" t="str">
        <f>IF(ER49="","",IF(COUNTIF(ER$20:ER49,ER49)=1,1,""))</f>
        <v/>
      </c>
      <c r="ET49" s="66" t="str">
        <f t="shared" si="78"/>
        <v/>
      </c>
      <c r="EU49" s="66" t="str">
        <f t="shared" si="79"/>
        <v/>
      </c>
      <c r="EV49" s="66" t="str">
        <f>IF(EU49="","",IF(COUNTIF(EU$20:EU49,EU49)=1,1,""))</f>
        <v/>
      </c>
      <c r="EW49" s="66" t="str">
        <f t="shared" si="80"/>
        <v/>
      </c>
      <c r="EX49" s="66" t="str">
        <f t="shared" si="81"/>
        <v/>
      </c>
      <c r="EY49" s="66" t="str">
        <f>IF(EX49="","",IF(COUNTIF(EX$20:EX49,EX49)=1,1,""))</f>
        <v/>
      </c>
      <c r="EZ49" s="66" t="str">
        <f t="shared" si="82"/>
        <v/>
      </c>
      <c r="FA49" s="66" t="str">
        <f t="shared" si="83"/>
        <v/>
      </c>
      <c r="FB49" s="66" t="str">
        <f>IF(FA49="","",IF(COUNTIF(FA$20:FA49,FA49)=1,1,""))</f>
        <v/>
      </c>
      <c r="FC49" s="66" t="str">
        <f t="shared" si="84"/>
        <v/>
      </c>
      <c r="FD49" s="66" t="str">
        <f t="shared" si="85"/>
        <v/>
      </c>
      <c r="FE49" s="66" t="str">
        <f>IF(FD49="","",IF(COUNTIF(FD$20:FD49,FD49)=1,1,""))</f>
        <v/>
      </c>
      <c r="FF49" s="66" t="str">
        <f t="shared" si="86"/>
        <v/>
      </c>
      <c r="FG49" s="66" t="str">
        <f t="shared" si="87"/>
        <v/>
      </c>
      <c r="FH49" s="66" t="str">
        <f>IF(FG49="","",IF(COUNTIF(FG$20:FG49,FG49)=1,1,""))</f>
        <v/>
      </c>
      <c r="FI49" s="66" t="str">
        <f t="shared" si="88"/>
        <v/>
      </c>
      <c r="FJ49" s="66" t="str">
        <f t="shared" si="89"/>
        <v/>
      </c>
      <c r="FK49" s="66" t="str">
        <f>IF(FJ49="","",IF(COUNTIF(FJ$20:FJ49,FJ49)=1,1,""))</f>
        <v/>
      </c>
      <c r="FL49" s="66" t="str">
        <f t="shared" si="90"/>
        <v/>
      </c>
      <c r="FM49" s="66" t="str">
        <f t="shared" si="91"/>
        <v/>
      </c>
      <c r="FN49" s="66" t="str">
        <f>IF(FM49="","",IF(COUNTIF(FM$20:FM49,FM49)=1,1,""))</f>
        <v/>
      </c>
      <c r="FO49" s="66" t="str">
        <f t="shared" si="92"/>
        <v/>
      </c>
      <c r="FP49" s="66" t="str">
        <f t="shared" si="93"/>
        <v/>
      </c>
      <c r="FQ49" s="66" t="str">
        <f>IF(FP49="","",IF(COUNTIF(FP$20:FP49,FP49)=1,1,""))</f>
        <v/>
      </c>
      <c r="FR49" s="66" t="str">
        <f t="shared" si="94"/>
        <v/>
      </c>
      <c r="FS49" s="66" t="str">
        <f t="shared" si="95"/>
        <v/>
      </c>
      <c r="FT49" s="66" t="str">
        <f>IF(FS49="","",IF(COUNTIF(FS$20:FS49,FS49)=1,1,""))</f>
        <v/>
      </c>
      <c r="FU49" s="66" t="str">
        <f t="shared" si="96"/>
        <v/>
      </c>
      <c r="FV49" s="66" t="str">
        <f t="shared" si="97"/>
        <v/>
      </c>
      <c r="FW49" s="66" t="str">
        <f>IF(FV49="","",IF(COUNTIF(FV$20:FV49,FV49)=1,1,""))</f>
        <v/>
      </c>
      <c r="FX49" s="66" t="str">
        <f t="shared" si="98"/>
        <v/>
      </c>
      <c r="FY49" s="66" t="str">
        <f t="shared" si="99"/>
        <v/>
      </c>
      <c r="FZ49" s="66" t="str">
        <f>IF(FY49="","",IF(COUNTIF(FY$20:FY49,FY49)=1,1,""))</f>
        <v/>
      </c>
      <c r="GA49" s="66" t="str">
        <f t="shared" si="100"/>
        <v/>
      </c>
      <c r="GB49" s="66" t="str">
        <f t="shared" si="101"/>
        <v/>
      </c>
      <c r="GC49" s="66" t="str">
        <f>IF(GB49="","",IF(COUNTIF(GB$20:GB49,GB49)=1,1,""))</f>
        <v/>
      </c>
      <c r="GD49" s="66" t="str">
        <f t="shared" si="102"/>
        <v/>
      </c>
      <c r="GE49" s="66" t="str">
        <f t="shared" si="103"/>
        <v/>
      </c>
      <c r="GF49" s="66" t="str">
        <f>IF(GE49="","",IF(COUNTIF(GE$20:GE49,GE49)=1,1,""))</f>
        <v/>
      </c>
      <c r="GG49" s="66" t="str">
        <f t="shared" si="104"/>
        <v/>
      </c>
      <c r="GH49" s="66" t="str">
        <f t="shared" si="105"/>
        <v/>
      </c>
      <c r="GI49" s="66" t="str">
        <f>IF(GH49="","",IF(COUNTIF(GH$20:GH49,GH49)=1,1,""))</f>
        <v/>
      </c>
      <c r="GJ49" s="66" t="str">
        <f t="shared" si="106"/>
        <v/>
      </c>
      <c r="GK49" s="66" t="str">
        <f t="shared" si="107"/>
        <v/>
      </c>
      <c r="GL49" s="66" t="str">
        <f>IF(GK49="","",IF(COUNTIF(GK$20:GK49,GK49)=1,1,""))</f>
        <v/>
      </c>
      <c r="GM49" s="66" t="str">
        <f t="shared" si="108"/>
        <v/>
      </c>
      <c r="GN49" s="66" t="str">
        <f t="shared" si="109"/>
        <v/>
      </c>
      <c r="GO49" s="66" t="str">
        <f>IF(GN49="","",IF(COUNTIF(GN$20:GN49,GN49)=1,1,""))</f>
        <v/>
      </c>
      <c r="GP49" s="66" t="str">
        <f t="shared" si="110"/>
        <v/>
      </c>
      <c r="GQ49" s="66" t="str">
        <f t="shared" si="111"/>
        <v/>
      </c>
      <c r="GR49" s="66" t="str">
        <f>IF(GQ49="","",IF(COUNTIF(GQ$20:GQ49,GQ49)=1,1,""))</f>
        <v/>
      </c>
      <c r="GS49" s="66" t="str">
        <f t="shared" si="112"/>
        <v/>
      </c>
      <c r="GT49" s="66" t="str">
        <f t="shared" si="113"/>
        <v/>
      </c>
      <c r="GU49" s="66" t="str">
        <f>IF(GT49="","",IF(COUNTIF(GT$20:GT49,GT49)=1,1,""))</f>
        <v/>
      </c>
      <c r="GV49" s="66" t="str">
        <f t="shared" si="114"/>
        <v/>
      </c>
      <c r="GW49" s="66" t="str">
        <f t="shared" si="115"/>
        <v/>
      </c>
      <c r="GX49" s="66" t="str">
        <f>IF(GW49="","",IF(COUNTIF(GW$20:GW49,GW49)=1,1,""))</f>
        <v/>
      </c>
      <c r="GY49" s="66" t="str">
        <f t="shared" si="116"/>
        <v/>
      </c>
      <c r="GZ49" s="66" t="str">
        <f t="shared" si="117"/>
        <v/>
      </c>
      <c r="HA49" s="66" t="str">
        <f>IF(GZ49="","",IF(COUNTIF(GZ$20:GZ49,GZ49)=1,1,""))</f>
        <v/>
      </c>
      <c r="HB49" s="66" t="str">
        <f t="shared" si="118"/>
        <v/>
      </c>
      <c r="HC49" s="66" t="str">
        <f t="shared" si="119"/>
        <v/>
      </c>
      <c r="HD49" s="66" t="str">
        <f>IF(HC49="","",IF(COUNTIF(HC$20:HC49,HC49)=1,1,""))</f>
        <v/>
      </c>
      <c r="HE49" s="66" t="str">
        <f t="shared" si="120"/>
        <v/>
      </c>
      <c r="HF49" s="66" t="str">
        <f t="shared" si="121"/>
        <v/>
      </c>
      <c r="HG49" s="66" t="str">
        <f>IF(HF49="","",IF(COUNTIF(HF$20:HF49,HF49)=1,1,""))</f>
        <v/>
      </c>
      <c r="HH49" s="66" t="str">
        <f t="shared" si="122"/>
        <v/>
      </c>
      <c r="HI49" s="66" t="str">
        <f t="shared" si="123"/>
        <v/>
      </c>
      <c r="HJ49" s="66" t="str">
        <f>IF(HI49="","",IF(COUNTIF(HI$20:HI49,HI49)=1,1,""))</f>
        <v/>
      </c>
      <c r="HK49" s="66" t="str">
        <f t="shared" si="124"/>
        <v/>
      </c>
      <c r="HL49" s="66" t="str">
        <f t="shared" si="125"/>
        <v/>
      </c>
      <c r="HM49" s="66" t="str">
        <f>IF(HL49="","",IF(COUNTIF(HL$20:HL49,HL49)=1,1,""))</f>
        <v/>
      </c>
      <c r="HN49" s="66" t="str">
        <f t="shared" si="126"/>
        <v/>
      </c>
      <c r="HO49" s="66" t="str">
        <f t="shared" si="127"/>
        <v/>
      </c>
      <c r="HP49" s="66" t="str">
        <f>IF(HO49="","",IF(COUNTIF(HO$20:HO49,HO49)=1,1,""))</f>
        <v/>
      </c>
      <c r="HQ49" s="66" t="str">
        <f t="shared" si="128"/>
        <v/>
      </c>
      <c r="HR49" s="66" t="str">
        <f t="shared" si="129"/>
        <v/>
      </c>
      <c r="HS49" s="66" t="str">
        <f>IF(HR49="","",IF(COUNTIF(HR$20:HR49,HR49)=1,1,""))</f>
        <v/>
      </c>
      <c r="HT49" s="66" t="str">
        <f t="shared" si="130"/>
        <v/>
      </c>
      <c r="HU49" s="66" t="str">
        <f t="shared" si="131"/>
        <v/>
      </c>
      <c r="HV49" s="66" t="str">
        <f>IF(HU49="","",IF(COUNTIF(HU$20:HU49,HU49)=1,1,""))</f>
        <v/>
      </c>
      <c r="HW49" s="66" t="str">
        <f t="shared" si="132"/>
        <v/>
      </c>
      <c r="HX49" s="66" t="str">
        <f t="shared" si="133"/>
        <v/>
      </c>
      <c r="HY49" s="66" t="str">
        <f>IF(HX49="","",IF(COUNTIF(HX$20:HX49,HX49)=1,1,""))</f>
        <v/>
      </c>
      <c r="HZ49" s="66" t="str">
        <f t="shared" si="134"/>
        <v/>
      </c>
      <c r="IA49" s="66" t="str">
        <f t="shared" si="135"/>
        <v/>
      </c>
      <c r="IB49" s="66" t="str">
        <f>IF(IA49="","",IF(COUNTIF(IA$20:IA49,IA49)=1,1,""))</f>
        <v/>
      </c>
      <c r="IC49" s="66" t="str">
        <f t="shared" si="136"/>
        <v/>
      </c>
      <c r="ID49" s="66" t="str">
        <f t="shared" si="137"/>
        <v/>
      </c>
      <c r="IE49" s="66" t="str">
        <f>IF(ID49="","",IF(COUNTIF(ID$20:ID49,ID49)=1,1,""))</f>
        <v/>
      </c>
      <c r="IF49" s="66" t="str">
        <f t="shared" si="138"/>
        <v/>
      </c>
      <c r="IG49" s="66" t="str">
        <f t="shared" si="139"/>
        <v/>
      </c>
      <c r="IH49" s="66" t="str">
        <f>IF(IG49="","",IF(COUNTIF(IG$20:IG49,IG49)=1,1,""))</f>
        <v/>
      </c>
      <c r="II49" s="66" t="str">
        <f t="shared" si="140"/>
        <v/>
      </c>
      <c r="IJ49" s="66" t="str">
        <f t="shared" si="141"/>
        <v/>
      </c>
      <c r="IK49" s="66" t="str">
        <f>IF(IJ49="","",IF(COUNTIF(IJ$20:IJ49,IJ49)=1,1,""))</f>
        <v/>
      </c>
      <c r="IL49" s="66" t="str">
        <f t="shared" si="142"/>
        <v/>
      </c>
      <c r="IM49" s="66" t="str">
        <f t="shared" si="143"/>
        <v/>
      </c>
      <c r="IN49" s="66" t="str">
        <f>IF(IM49="","",IF(COUNTIF(IM$20:IM49,IM49)=1,1,""))</f>
        <v/>
      </c>
      <c r="IO49" s="66" t="str">
        <f t="shared" si="144"/>
        <v/>
      </c>
      <c r="IP49" s="66" t="str">
        <f t="shared" si="145"/>
        <v/>
      </c>
      <c r="IQ49" s="66" t="str">
        <f>IF(IP49="","",IF(COUNTIF(IP$20:IP49,IP49)=1,1,""))</f>
        <v/>
      </c>
      <c r="IR49" s="66" t="str">
        <f t="shared" si="146"/>
        <v/>
      </c>
      <c r="IS49" s="66" t="str">
        <f t="shared" si="147"/>
        <v/>
      </c>
      <c r="IT49" s="66" t="str">
        <f>IF(IS49="","",IF(COUNTIF(IS$20:IS49,IS49)=1,1,""))</f>
        <v/>
      </c>
      <c r="IU49" s="66" t="str">
        <f t="shared" si="148"/>
        <v/>
      </c>
      <c r="IV49" s="66" t="str">
        <f t="shared" si="149"/>
        <v/>
      </c>
      <c r="IW49" s="66" t="str">
        <f>IF(IV49="","",IF(COUNTIF(IV$20:IV49,IV49)=1,1,""))</f>
        <v/>
      </c>
      <c r="IX49" s="66" t="str">
        <f t="shared" si="150"/>
        <v/>
      </c>
      <c r="IY49" s="66" t="str">
        <f t="shared" si="151"/>
        <v/>
      </c>
      <c r="IZ49" s="66" t="str">
        <f>IF(IY49="","",IF(COUNTIF(IY$20:IY49,IY49)=1,1,""))</f>
        <v/>
      </c>
      <c r="JA49" s="66" t="str">
        <f t="shared" si="152"/>
        <v/>
      </c>
      <c r="JB49" s="66" t="str">
        <f t="shared" si="153"/>
        <v/>
      </c>
      <c r="JC49" s="66" t="str">
        <f>IF(JB49="","",IF(COUNTIF(JB$20:JB49,JB49)=1,1,""))</f>
        <v/>
      </c>
      <c r="JD49" s="66" t="str">
        <f t="shared" si="154"/>
        <v/>
      </c>
      <c r="JE49" s="66" t="str">
        <f t="shared" si="155"/>
        <v/>
      </c>
      <c r="JF49" s="66" t="str">
        <f>IF(JE49="","",IF(COUNTIF(JE$20:JE49,JE49)=1,1,""))</f>
        <v/>
      </c>
      <c r="JG49" s="66" t="str">
        <f t="shared" si="156"/>
        <v/>
      </c>
      <c r="JH49" s="66" t="str">
        <f t="shared" si="157"/>
        <v/>
      </c>
      <c r="JI49" s="66" t="str">
        <f>IF(JH49="","",IF(COUNTIF(JH$20:JH49,JH49)=1,1,""))</f>
        <v/>
      </c>
      <c r="JJ49" s="66" t="str">
        <f t="shared" si="158"/>
        <v/>
      </c>
      <c r="JK49" s="66" t="str">
        <f t="shared" si="159"/>
        <v/>
      </c>
      <c r="JL49" s="66" t="str">
        <f>IF(JK49="","",IF(COUNTIF(JK$20:JK49,JK49)=1,1,""))</f>
        <v/>
      </c>
      <c r="JM49" s="66" t="str">
        <f t="shared" si="160"/>
        <v/>
      </c>
      <c r="JN49" s="66" t="str">
        <f t="shared" si="161"/>
        <v/>
      </c>
      <c r="JO49" s="66" t="str">
        <f>IF(JN49="","",IF(COUNTIF(JN$20:JN49,JN49)=1,1,""))</f>
        <v/>
      </c>
      <c r="JP49" s="66" t="str">
        <f t="shared" si="162"/>
        <v/>
      </c>
      <c r="JQ49" s="66" t="str">
        <f t="shared" si="163"/>
        <v/>
      </c>
      <c r="JR49" s="66" t="str">
        <f>IF(JQ49="","",IF(COUNTIF(JQ$20:JQ49,JQ49)=1,1,""))</f>
        <v/>
      </c>
      <c r="JS49" s="66" t="str">
        <f t="shared" si="164"/>
        <v/>
      </c>
      <c r="JT49" s="66" t="str">
        <f t="shared" si="165"/>
        <v/>
      </c>
      <c r="JU49" s="66" t="str">
        <f>IF(JT49="","",IF(COUNTIF(JT$20:JT49,JT49)=1,1,""))</f>
        <v/>
      </c>
      <c r="JV49" s="66" t="str">
        <f t="shared" si="166"/>
        <v/>
      </c>
      <c r="JW49" s="66" t="str">
        <f t="shared" si="167"/>
        <v/>
      </c>
      <c r="JX49" s="66" t="str">
        <f>IF(JW49="","",IF(COUNTIF(JW$20:JW49,JW49)=1,1,""))</f>
        <v/>
      </c>
      <c r="JY49" s="66" t="str">
        <f t="shared" si="168"/>
        <v/>
      </c>
      <c r="JZ49" s="66" t="str">
        <f t="shared" si="169"/>
        <v/>
      </c>
      <c r="KA49" s="66" t="str">
        <f>IF(JZ49="","",IF(COUNTIF(JZ$20:JZ49,JZ49)=1,1,""))</f>
        <v/>
      </c>
      <c r="KB49" s="66" t="str">
        <f t="shared" si="170"/>
        <v/>
      </c>
      <c r="KC49" s="66" t="str">
        <f t="shared" si="171"/>
        <v/>
      </c>
      <c r="KD49" s="66" t="str">
        <f>IF(KC49="","",IF(COUNTIF(KC$20:KC49,KC49)=1,1,""))</f>
        <v/>
      </c>
      <c r="KE49" s="66" t="str">
        <f t="shared" si="172"/>
        <v/>
      </c>
      <c r="KF49" s="66" t="str">
        <f t="shared" si="173"/>
        <v/>
      </c>
      <c r="KG49" s="66" t="str">
        <f>IF(KF49="","",IF(COUNTIF(KF$20:KF49,KF49)=1,1,""))</f>
        <v/>
      </c>
      <c r="KH49" s="66" t="str">
        <f t="shared" si="174"/>
        <v/>
      </c>
      <c r="KI49" s="66" t="str">
        <f t="shared" si="175"/>
        <v/>
      </c>
      <c r="KJ49" s="66" t="str">
        <f>IF(KI49="","",IF(COUNTIF(KI$20:KI49,KI49)=1,1,""))</f>
        <v/>
      </c>
      <c r="KK49" s="66" t="str">
        <f t="shared" si="176"/>
        <v/>
      </c>
      <c r="KL49" s="66" t="str">
        <f t="shared" si="177"/>
        <v/>
      </c>
      <c r="KM49" s="66" t="str">
        <f>IF(KL49="","",IF(COUNTIF(KL$20:KL49,KL49)=1,1,""))</f>
        <v/>
      </c>
      <c r="KN49" s="66" t="str">
        <f t="shared" si="178"/>
        <v/>
      </c>
      <c r="KO49" s="66" t="str">
        <f t="shared" si="179"/>
        <v/>
      </c>
      <c r="KP49" s="66" t="str">
        <f>IF(KO49="","",IF(COUNTIF(KO$20:KO49,KO49)=1,1,""))</f>
        <v/>
      </c>
      <c r="KQ49" s="66" t="str">
        <f t="shared" si="180"/>
        <v/>
      </c>
      <c r="KR49" s="66" t="str">
        <f t="shared" si="181"/>
        <v/>
      </c>
      <c r="KS49" s="66" t="str">
        <f>IF(KR49="","",IF(COUNTIF(KR$20:KR49,KR49)=1,1,""))</f>
        <v/>
      </c>
      <c r="KT49" s="66" t="str">
        <f t="shared" si="182"/>
        <v/>
      </c>
      <c r="KU49" s="66" t="str">
        <f t="shared" si="183"/>
        <v/>
      </c>
      <c r="KV49" s="66" t="str">
        <f>IF(KU49="","",IF(COUNTIF(KU$20:KU49,KU49)=1,1,""))</f>
        <v/>
      </c>
      <c r="KW49" s="66" t="str">
        <f t="shared" si="184"/>
        <v/>
      </c>
      <c r="KX49" s="66" t="str">
        <f t="shared" si="185"/>
        <v/>
      </c>
      <c r="KY49" s="66" t="str">
        <f>IF(KX49="","",IF(COUNTIF(KX$20:KX49,KX49)=1,1,""))</f>
        <v/>
      </c>
      <c r="KZ49" s="66" t="str">
        <f t="shared" si="186"/>
        <v/>
      </c>
      <c r="LA49" s="66" t="str">
        <f t="shared" si="187"/>
        <v/>
      </c>
      <c r="LB49" s="66" t="str">
        <f>IF(LA49="","",IF(COUNTIF(LA$20:LA49,LA49)=1,1,""))</f>
        <v/>
      </c>
      <c r="LC49" s="66" t="str">
        <f t="shared" si="188"/>
        <v/>
      </c>
      <c r="LD49" s="66" t="str">
        <f t="shared" si="189"/>
        <v/>
      </c>
      <c r="LE49" s="66" t="str">
        <f>IF(LD49="","",IF(COUNTIF(LD$20:LD49,LD49)=1,1,""))</f>
        <v/>
      </c>
      <c r="LF49" s="66" t="str">
        <f t="shared" si="190"/>
        <v/>
      </c>
      <c r="LG49" s="66" t="str">
        <f t="shared" si="191"/>
        <v/>
      </c>
      <c r="LH49" s="66" t="str">
        <f>IF(LG49="","",IF(COUNTIF(LG$20:LG49,LG49)=1,1,""))</f>
        <v/>
      </c>
      <c r="LI49" s="66" t="str">
        <f t="shared" si="192"/>
        <v/>
      </c>
      <c r="LJ49" s="66" t="str">
        <f t="shared" si="193"/>
        <v/>
      </c>
      <c r="LK49" s="66" t="str">
        <f>IF(LJ49="","",IF(COUNTIF(LJ$20:LJ49,LJ49)=1,1,""))</f>
        <v/>
      </c>
      <c r="LL49" s="66" t="str">
        <f t="shared" si="194"/>
        <v/>
      </c>
      <c r="LM49" s="66" t="str">
        <f t="shared" si="195"/>
        <v/>
      </c>
      <c r="LN49" s="66" t="str">
        <f>IF(LM49="","",IF(COUNTIF(LM$20:LM49,LM49)=1,1,""))</f>
        <v/>
      </c>
      <c r="LO49" s="66" t="str">
        <f t="shared" si="196"/>
        <v/>
      </c>
      <c r="LP49" s="66" t="str">
        <f t="shared" si="197"/>
        <v/>
      </c>
      <c r="LQ49" s="66" t="str">
        <f>IF(LP49="","",IF(COUNTIF(LP$20:LP49,LP49)=1,1,""))</f>
        <v/>
      </c>
      <c r="LR49" s="66" t="str">
        <f t="shared" si="198"/>
        <v/>
      </c>
      <c r="LS49" s="66" t="str">
        <f t="shared" si="199"/>
        <v/>
      </c>
      <c r="LT49" s="66" t="str">
        <f>IF(LS49="","",IF(COUNTIF(LS$20:LS49,LS49)=1,1,""))</f>
        <v/>
      </c>
      <c r="LU49" s="66" t="str">
        <f t="shared" si="200"/>
        <v/>
      </c>
      <c r="LV49" s="66" t="str">
        <f t="shared" si="201"/>
        <v/>
      </c>
      <c r="LW49" s="66" t="str">
        <f>IF(LV49="","",IF(COUNTIF(LV$20:LV49,LV49)=1,1,""))</f>
        <v/>
      </c>
      <c r="LX49" s="66" t="str">
        <f t="shared" si="202"/>
        <v/>
      </c>
      <c r="LY49" s="66" t="str">
        <f t="shared" si="203"/>
        <v/>
      </c>
      <c r="LZ49" s="66" t="str">
        <f>IF(LY49="","",IF(COUNTIF(LY$20:LY49,LY49)=1,1,""))</f>
        <v/>
      </c>
      <c r="MA49" s="66" t="str">
        <f t="shared" si="204"/>
        <v/>
      </c>
      <c r="MB49" s="66" t="str">
        <f t="shared" si="205"/>
        <v/>
      </c>
      <c r="MC49" s="66" t="str">
        <f>IF(MB49="","",IF(COUNTIF(MB$20:MB49,MB49)=1,1,""))</f>
        <v/>
      </c>
      <c r="MD49" s="66" t="str">
        <f t="shared" si="206"/>
        <v/>
      </c>
      <c r="ME49" s="66" t="str">
        <f t="shared" si="207"/>
        <v/>
      </c>
      <c r="MF49" s="66" t="str">
        <f>IF(ME49="","",IF(COUNTIF(ME$20:ME49,ME49)=1,1,""))</f>
        <v/>
      </c>
      <c r="MG49" s="66" t="str">
        <f t="shared" si="208"/>
        <v/>
      </c>
      <c r="MH49" s="66" t="str">
        <f t="shared" si="209"/>
        <v/>
      </c>
      <c r="MI49" s="66" t="str">
        <f>IF(MH49="","",IF(COUNTIF(MH$20:MH49,MH49)=1,1,""))</f>
        <v/>
      </c>
      <c r="MJ49" s="66" t="str">
        <f t="shared" si="210"/>
        <v/>
      </c>
      <c r="MK49" s="66" t="str">
        <f t="shared" si="211"/>
        <v/>
      </c>
      <c r="ML49" s="66" t="str">
        <f>IF(MK49="","",IF(COUNTIF(MK$20:MK49,MK49)=1,1,""))</f>
        <v/>
      </c>
      <c r="MM49" s="66" t="str">
        <f t="shared" si="212"/>
        <v/>
      </c>
      <c r="MN49" s="66" t="str">
        <f t="shared" si="213"/>
        <v/>
      </c>
      <c r="MO49" s="66" t="str">
        <f>IF(MN49="","",IF(COUNTIF(MN$20:MN49,MN49)=1,1,""))</f>
        <v/>
      </c>
      <c r="MP49" s="66" t="str">
        <f t="shared" si="214"/>
        <v/>
      </c>
      <c r="MQ49" s="66" t="str">
        <f t="shared" si="215"/>
        <v/>
      </c>
      <c r="MR49" s="66" t="str">
        <f>IF(MQ49="","",IF(COUNTIF(MQ$20:MQ49,MQ49)=1,1,""))</f>
        <v/>
      </c>
      <c r="MS49" s="66" t="str">
        <f t="shared" si="216"/>
        <v/>
      </c>
      <c r="MT49" s="66" t="str">
        <f t="shared" si="217"/>
        <v/>
      </c>
      <c r="MU49" s="66" t="str">
        <f>IF(MT49="","",IF(COUNTIF(MT$20:MT49,MT49)=1,1,""))</f>
        <v/>
      </c>
      <c r="MV49" s="66" t="str">
        <f t="shared" si="218"/>
        <v/>
      </c>
      <c r="MW49" s="66" t="str">
        <f t="shared" si="219"/>
        <v/>
      </c>
      <c r="MX49" s="66" t="str">
        <f>IF(MW49="","",IF(COUNTIF(MW$20:MW49,MW49)=1,1,""))</f>
        <v/>
      </c>
      <c r="MY49" s="66" t="str">
        <f t="shared" si="220"/>
        <v/>
      </c>
      <c r="MZ49" s="66" t="str">
        <f t="shared" si="221"/>
        <v/>
      </c>
      <c r="NA49" s="66" t="str">
        <f>IF(MZ49="","",IF(COUNTIF(MZ$20:MZ49,MZ49)=1,1,""))</f>
        <v/>
      </c>
      <c r="NB49" s="66" t="str">
        <f t="shared" si="222"/>
        <v/>
      </c>
    </row>
    <row r="50" spans="2:366" s="66" customFormat="1">
      <c r="B50" s="67">
        <f t="shared" si="223"/>
        <v>31</v>
      </c>
      <c r="C50" s="56"/>
      <c r="D50" s="57"/>
      <c r="E50" s="58"/>
      <c r="F50" s="75"/>
      <c r="G50" s="87"/>
      <c r="H50" s="88"/>
      <c r="I50" s="89" t="str">
        <f t="shared" si="224"/>
        <v/>
      </c>
      <c r="J50" s="90"/>
      <c r="K50" s="91" t="str">
        <f t="shared" si="0"/>
        <v/>
      </c>
      <c r="L50" s="89" t="str">
        <f t="shared" si="6"/>
        <v/>
      </c>
      <c r="M50" s="92" t="str">
        <f t="shared" si="1"/>
        <v/>
      </c>
      <c r="N50" s="59"/>
      <c r="O50" s="60"/>
      <c r="P50" s="60"/>
      <c r="Q50" s="60"/>
      <c r="R50" s="60"/>
      <c r="S50" s="93"/>
      <c r="T50" s="93"/>
      <c r="U50" s="93"/>
      <c r="V50" s="93"/>
      <c r="W50" s="93"/>
      <c r="X50" s="93"/>
      <c r="Y50" s="93"/>
      <c r="Z50" s="93"/>
      <c r="AA50" s="93"/>
      <c r="AB50" s="93"/>
      <c r="AC50" s="93"/>
      <c r="AD50" s="93"/>
      <c r="AE50" s="93"/>
      <c r="AF50" s="93"/>
      <c r="AG50" s="93"/>
      <c r="AH50" s="93"/>
      <c r="AI50" s="93"/>
      <c r="AJ50" s="93"/>
      <c r="AK50" s="93"/>
      <c r="AL50" s="93"/>
      <c r="AM50" s="93"/>
      <c r="AN50" s="61"/>
      <c r="AP50" s="66" t="str">
        <f t="shared" si="225"/>
        <v/>
      </c>
      <c r="AQ50" s="66" t="str">
        <f t="shared" si="7"/>
        <v/>
      </c>
      <c r="AR50" s="66" t="str">
        <f>IF(AQ50="","",IF(COUNTIF(AQ$20:AQ50,AQ50)=1,1,""))</f>
        <v/>
      </c>
      <c r="AS50" s="66" t="str">
        <f t="shared" si="8"/>
        <v/>
      </c>
      <c r="AT50" s="66" t="str">
        <f t="shared" si="9"/>
        <v/>
      </c>
      <c r="AU50" s="66" t="str">
        <f>IF(AT50="","",IF(COUNTIF(AT$20:AT50,AT50)=1,1,""))</f>
        <v/>
      </c>
      <c r="AV50" s="66" t="str">
        <f t="shared" si="10"/>
        <v/>
      </c>
      <c r="AW50" s="66" t="str">
        <f t="shared" si="11"/>
        <v/>
      </c>
      <c r="AX50" s="66" t="str">
        <f>IF(AW50="","",IF(COUNTIF(AW$20:AW50,AW50)=1,1,""))</f>
        <v/>
      </c>
      <c r="AY50" s="66" t="str">
        <f t="shared" si="12"/>
        <v/>
      </c>
      <c r="AZ50" s="66" t="str">
        <f t="shared" si="13"/>
        <v/>
      </c>
      <c r="BA50" s="66" t="str">
        <f>IF(AZ50="","",IF(COUNTIF(AZ$20:AZ50,AZ50)=1,1,""))</f>
        <v/>
      </c>
      <c r="BB50" s="66" t="str">
        <f t="shared" si="14"/>
        <v/>
      </c>
      <c r="BC50" s="66" t="str">
        <f t="shared" si="15"/>
        <v/>
      </c>
      <c r="BD50" s="66" t="str">
        <f>IF(BC50="","",IF(COUNTIF(BC$20:BC50,BC50)=1,1,""))</f>
        <v/>
      </c>
      <c r="BE50" s="66" t="str">
        <f t="shared" si="16"/>
        <v/>
      </c>
      <c r="BF50" s="66" t="str">
        <f t="shared" si="17"/>
        <v/>
      </c>
      <c r="BG50" s="66" t="str">
        <f>IF(BF50="","",IF(COUNTIF(BF$20:BF50,BF50)=1,1,""))</f>
        <v/>
      </c>
      <c r="BH50" s="66" t="str">
        <f t="shared" si="18"/>
        <v/>
      </c>
      <c r="BI50" s="66" t="str">
        <f t="shared" si="19"/>
        <v/>
      </c>
      <c r="BJ50" s="66" t="str">
        <f>IF(BI50="","",IF(COUNTIF(BI$20:BI50,BI50)=1,1,""))</f>
        <v/>
      </c>
      <c r="BK50" s="66" t="str">
        <f t="shared" si="20"/>
        <v/>
      </c>
      <c r="BL50" s="66" t="str">
        <f t="shared" si="21"/>
        <v/>
      </c>
      <c r="BM50" s="66" t="str">
        <f>IF(BL50="","",IF(COUNTIF(BL$20:BL50,BL50)=1,1,""))</f>
        <v/>
      </c>
      <c r="BN50" s="66" t="str">
        <f t="shared" si="22"/>
        <v/>
      </c>
      <c r="BO50" s="66" t="str">
        <f t="shared" si="23"/>
        <v/>
      </c>
      <c r="BP50" s="66" t="str">
        <f>IF(BO50="","",IF(COUNTIF(BO$20:BO50,BO50)=1,1,""))</f>
        <v/>
      </c>
      <c r="BQ50" s="66" t="str">
        <f t="shared" si="24"/>
        <v/>
      </c>
      <c r="BR50" s="66" t="str">
        <f t="shared" si="25"/>
        <v/>
      </c>
      <c r="BS50" s="66" t="str">
        <f>IF(BR50="","",IF(COUNTIF(BR$20:BR50,BR50)=1,1,""))</f>
        <v/>
      </c>
      <c r="BT50" s="66" t="str">
        <f t="shared" si="26"/>
        <v/>
      </c>
      <c r="BU50" s="66" t="str">
        <f t="shared" si="27"/>
        <v/>
      </c>
      <c r="BV50" s="66" t="str">
        <f>IF(BU50="","",IF(COUNTIF(BU$20:BU50,BU50)=1,1,""))</f>
        <v/>
      </c>
      <c r="BW50" s="66" t="str">
        <f t="shared" si="28"/>
        <v/>
      </c>
      <c r="BX50" s="66" t="str">
        <f t="shared" si="29"/>
        <v/>
      </c>
      <c r="BY50" s="66" t="str">
        <f>IF(BX50="","",IF(COUNTIF(BX$20:BX50,BX50)=1,1,""))</f>
        <v/>
      </c>
      <c r="BZ50" s="66" t="str">
        <f t="shared" si="30"/>
        <v/>
      </c>
      <c r="CA50" s="66" t="str">
        <f t="shared" si="31"/>
        <v/>
      </c>
      <c r="CB50" s="66" t="str">
        <f>IF(CA50="","",IF(COUNTIF(CA$20:CA50,CA50)=1,1,""))</f>
        <v/>
      </c>
      <c r="CC50" s="66" t="str">
        <f t="shared" si="32"/>
        <v/>
      </c>
      <c r="CD50" s="66" t="str">
        <f t="shared" si="33"/>
        <v/>
      </c>
      <c r="CE50" s="66" t="str">
        <f>IF(CD50="","",IF(COUNTIF(CD$20:CD50,CD50)=1,1,""))</f>
        <v/>
      </c>
      <c r="CF50" s="66" t="str">
        <f t="shared" si="34"/>
        <v/>
      </c>
      <c r="CG50" s="66" t="str">
        <f t="shared" si="35"/>
        <v/>
      </c>
      <c r="CH50" s="66" t="str">
        <f>IF(CG50="","",IF(COUNTIF(CG$20:CG50,CG50)=1,1,""))</f>
        <v/>
      </c>
      <c r="CI50" s="66" t="str">
        <f t="shared" si="36"/>
        <v/>
      </c>
      <c r="CJ50" s="66" t="str">
        <f t="shared" si="37"/>
        <v/>
      </c>
      <c r="CK50" s="66" t="str">
        <f>IF(CJ50="","",IF(COUNTIF(CJ$20:CJ50,CJ50)=1,1,""))</f>
        <v/>
      </c>
      <c r="CL50" s="66" t="str">
        <f t="shared" si="38"/>
        <v/>
      </c>
      <c r="CM50" s="66" t="str">
        <f t="shared" si="39"/>
        <v/>
      </c>
      <c r="CN50" s="66" t="str">
        <f>IF(CM50="","",IF(COUNTIF(CM$20:CM50,CM50)=1,1,""))</f>
        <v/>
      </c>
      <c r="CO50" s="66" t="str">
        <f t="shared" si="40"/>
        <v/>
      </c>
      <c r="CP50" s="66" t="str">
        <f t="shared" si="41"/>
        <v/>
      </c>
      <c r="CQ50" s="66" t="str">
        <f>IF(CP50="","",IF(COUNTIF(CP$20:CP50,CP50)=1,1,""))</f>
        <v/>
      </c>
      <c r="CR50" s="66" t="str">
        <f t="shared" si="42"/>
        <v/>
      </c>
      <c r="CS50" s="66" t="str">
        <f t="shared" si="43"/>
        <v/>
      </c>
      <c r="CT50" s="66" t="str">
        <f>IF(CS50="","",IF(COUNTIF(CS$20:CS50,CS50)=1,1,""))</f>
        <v/>
      </c>
      <c r="CU50" s="66" t="str">
        <f t="shared" si="44"/>
        <v/>
      </c>
      <c r="CV50" s="66" t="str">
        <f t="shared" si="45"/>
        <v/>
      </c>
      <c r="CW50" s="66" t="str">
        <f>IF(CV50="","",IF(COUNTIF(CV$20:CV50,CV50)=1,1,""))</f>
        <v/>
      </c>
      <c r="CX50" s="66" t="str">
        <f t="shared" si="46"/>
        <v/>
      </c>
      <c r="CY50" s="66" t="str">
        <f t="shared" si="47"/>
        <v/>
      </c>
      <c r="CZ50" s="66" t="str">
        <f>IF(CY50="","",IF(COUNTIF(CY$20:CY50,CY50)=1,1,""))</f>
        <v/>
      </c>
      <c r="DA50" s="66" t="str">
        <f t="shared" si="48"/>
        <v/>
      </c>
      <c r="DB50" s="66" t="str">
        <f t="shared" si="49"/>
        <v/>
      </c>
      <c r="DC50" s="66" t="str">
        <f>IF(DB50="","",IF(COUNTIF(DB$20:DB50,DB50)=1,1,""))</f>
        <v/>
      </c>
      <c r="DD50" s="66" t="str">
        <f t="shared" si="50"/>
        <v/>
      </c>
      <c r="DE50" s="66" t="str">
        <f t="shared" si="51"/>
        <v/>
      </c>
      <c r="DF50" s="66" t="str">
        <f>IF(DE50="","",IF(COUNTIF(DE$20:DE50,DE50)=1,1,""))</f>
        <v/>
      </c>
      <c r="DG50" s="66" t="str">
        <f t="shared" si="52"/>
        <v/>
      </c>
      <c r="DH50" s="66" t="str">
        <f t="shared" si="53"/>
        <v/>
      </c>
      <c r="DI50" s="66" t="str">
        <f>IF(DH50="","",IF(COUNTIF(DH$20:DH50,DH50)=1,1,""))</f>
        <v/>
      </c>
      <c r="DJ50" s="66" t="str">
        <f t="shared" si="54"/>
        <v/>
      </c>
      <c r="DK50" s="66" t="str">
        <f t="shared" si="55"/>
        <v/>
      </c>
      <c r="DL50" s="66" t="str">
        <f>IF(DK50="","",IF(COUNTIF(DK$20:DK50,DK50)=1,1,""))</f>
        <v/>
      </c>
      <c r="DM50" s="66" t="str">
        <f t="shared" si="56"/>
        <v/>
      </c>
      <c r="DN50" s="66" t="str">
        <f t="shared" si="57"/>
        <v/>
      </c>
      <c r="DO50" s="66" t="str">
        <f>IF(DN50="","",IF(COUNTIF(DN$20:DN50,DN50)=1,1,""))</f>
        <v/>
      </c>
      <c r="DP50" s="66" t="str">
        <f t="shared" si="58"/>
        <v/>
      </c>
      <c r="DQ50" s="66" t="str">
        <f t="shared" si="59"/>
        <v/>
      </c>
      <c r="DR50" s="66" t="str">
        <f>IF(DQ50="","",IF(COUNTIF(DQ$20:DQ50,DQ50)=1,1,""))</f>
        <v/>
      </c>
      <c r="DS50" s="66" t="str">
        <f t="shared" si="60"/>
        <v/>
      </c>
      <c r="DT50" s="66" t="str">
        <f t="shared" si="61"/>
        <v/>
      </c>
      <c r="DU50" s="66" t="str">
        <f>IF(DT50="","",IF(COUNTIF(DT$20:DT50,DT50)=1,1,""))</f>
        <v/>
      </c>
      <c r="DV50" s="66" t="str">
        <f t="shared" si="62"/>
        <v/>
      </c>
      <c r="DW50" s="66" t="str">
        <f t="shared" si="63"/>
        <v/>
      </c>
      <c r="DX50" s="66" t="str">
        <f>IF(DW50="","",IF(COUNTIF(DW$20:DW50,DW50)=1,1,""))</f>
        <v/>
      </c>
      <c r="DY50" s="66" t="str">
        <f t="shared" si="64"/>
        <v/>
      </c>
      <c r="DZ50" s="66" t="str">
        <f t="shared" si="65"/>
        <v/>
      </c>
      <c r="EA50" s="66" t="str">
        <f>IF(DZ50="","",IF(COUNTIF(DZ$20:DZ50,DZ50)=1,1,""))</f>
        <v/>
      </c>
      <c r="EB50" s="66" t="str">
        <f t="shared" si="66"/>
        <v/>
      </c>
      <c r="EC50" s="66" t="str">
        <f t="shared" si="67"/>
        <v/>
      </c>
      <c r="ED50" s="66" t="str">
        <f>IF(EC50="","",IF(COUNTIF(EC$20:EC50,EC50)=1,1,""))</f>
        <v/>
      </c>
      <c r="EE50" s="66" t="str">
        <f t="shared" si="68"/>
        <v/>
      </c>
      <c r="EF50" s="66" t="str">
        <f t="shared" si="69"/>
        <v/>
      </c>
      <c r="EG50" s="66" t="str">
        <f>IF(EF50="","",IF(COUNTIF(EF$20:EF50,EF50)=1,1,""))</f>
        <v/>
      </c>
      <c r="EH50" s="66" t="str">
        <f t="shared" si="70"/>
        <v/>
      </c>
      <c r="EI50" s="66" t="str">
        <f t="shared" si="71"/>
        <v/>
      </c>
      <c r="EJ50" s="66" t="str">
        <f>IF(EI50="","",IF(COUNTIF(EI$20:EI50,EI50)=1,1,""))</f>
        <v/>
      </c>
      <c r="EK50" s="66" t="str">
        <f t="shared" si="72"/>
        <v/>
      </c>
      <c r="EL50" s="66" t="str">
        <f t="shared" si="73"/>
        <v/>
      </c>
      <c r="EM50" s="66" t="str">
        <f>IF(EL50="","",IF(COUNTIF(EL$20:EL50,EL50)=1,1,""))</f>
        <v/>
      </c>
      <c r="EN50" s="66" t="str">
        <f t="shared" si="74"/>
        <v/>
      </c>
      <c r="EO50" s="66" t="str">
        <f t="shared" si="75"/>
        <v/>
      </c>
      <c r="EP50" s="66" t="str">
        <f>IF(EO50="","",IF(COUNTIF(EO$20:EO50,EO50)=1,1,""))</f>
        <v/>
      </c>
      <c r="EQ50" s="66" t="str">
        <f t="shared" si="76"/>
        <v/>
      </c>
      <c r="ER50" s="66" t="str">
        <f t="shared" si="77"/>
        <v/>
      </c>
      <c r="ES50" s="66" t="str">
        <f>IF(ER50="","",IF(COUNTIF(ER$20:ER50,ER50)=1,1,""))</f>
        <v/>
      </c>
      <c r="ET50" s="66" t="str">
        <f t="shared" si="78"/>
        <v/>
      </c>
      <c r="EU50" s="66" t="str">
        <f t="shared" si="79"/>
        <v/>
      </c>
      <c r="EV50" s="66" t="str">
        <f>IF(EU50="","",IF(COUNTIF(EU$20:EU50,EU50)=1,1,""))</f>
        <v/>
      </c>
      <c r="EW50" s="66" t="str">
        <f t="shared" si="80"/>
        <v/>
      </c>
      <c r="EX50" s="66" t="str">
        <f t="shared" si="81"/>
        <v/>
      </c>
      <c r="EY50" s="66" t="str">
        <f>IF(EX50="","",IF(COUNTIF(EX$20:EX50,EX50)=1,1,""))</f>
        <v/>
      </c>
      <c r="EZ50" s="66" t="str">
        <f t="shared" si="82"/>
        <v/>
      </c>
      <c r="FA50" s="66" t="str">
        <f t="shared" si="83"/>
        <v/>
      </c>
      <c r="FB50" s="66" t="str">
        <f>IF(FA50="","",IF(COUNTIF(FA$20:FA50,FA50)=1,1,""))</f>
        <v/>
      </c>
      <c r="FC50" s="66" t="str">
        <f t="shared" si="84"/>
        <v/>
      </c>
      <c r="FD50" s="66" t="str">
        <f t="shared" si="85"/>
        <v/>
      </c>
      <c r="FE50" s="66" t="str">
        <f>IF(FD50="","",IF(COUNTIF(FD$20:FD50,FD50)=1,1,""))</f>
        <v/>
      </c>
      <c r="FF50" s="66" t="str">
        <f t="shared" si="86"/>
        <v/>
      </c>
      <c r="FG50" s="66" t="str">
        <f t="shared" si="87"/>
        <v/>
      </c>
      <c r="FH50" s="66" t="str">
        <f>IF(FG50="","",IF(COUNTIF(FG$20:FG50,FG50)=1,1,""))</f>
        <v/>
      </c>
      <c r="FI50" s="66" t="str">
        <f t="shared" si="88"/>
        <v/>
      </c>
      <c r="FJ50" s="66" t="str">
        <f t="shared" si="89"/>
        <v/>
      </c>
      <c r="FK50" s="66" t="str">
        <f>IF(FJ50="","",IF(COUNTIF(FJ$20:FJ50,FJ50)=1,1,""))</f>
        <v/>
      </c>
      <c r="FL50" s="66" t="str">
        <f t="shared" si="90"/>
        <v/>
      </c>
      <c r="FM50" s="66" t="str">
        <f t="shared" si="91"/>
        <v/>
      </c>
      <c r="FN50" s="66" t="str">
        <f>IF(FM50="","",IF(COUNTIF(FM$20:FM50,FM50)=1,1,""))</f>
        <v/>
      </c>
      <c r="FO50" s="66" t="str">
        <f t="shared" si="92"/>
        <v/>
      </c>
      <c r="FP50" s="66" t="str">
        <f t="shared" si="93"/>
        <v/>
      </c>
      <c r="FQ50" s="66" t="str">
        <f>IF(FP50="","",IF(COUNTIF(FP$20:FP50,FP50)=1,1,""))</f>
        <v/>
      </c>
      <c r="FR50" s="66" t="str">
        <f t="shared" si="94"/>
        <v/>
      </c>
      <c r="FS50" s="66" t="str">
        <f t="shared" si="95"/>
        <v/>
      </c>
      <c r="FT50" s="66" t="str">
        <f>IF(FS50="","",IF(COUNTIF(FS$20:FS50,FS50)=1,1,""))</f>
        <v/>
      </c>
      <c r="FU50" s="66" t="str">
        <f t="shared" si="96"/>
        <v/>
      </c>
      <c r="FV50" s="66" t="str">
        <f t="shared" si="97"/>
        <v/>
      </c>
      <c r="FW50" s="66" t="str">
        <f>IF(FV50="","",IF(COUNTIF(FV$20:FV50,FV50)=1,1,""))</f>
        <v/>
      </c>
      <c r="FX50" s="66" t="str">
        <f t="shared" si="98"/>
        <v/>
      </c>
      <c r="FY50" s="66" t="str">
        <f t="shared" si="99"/>
        <v/>
      </c>
      <c r="FZ50" s="66" t="str">
        <f>IF(FY50="","",IF(COUNTIF(FY$20:FY50,FY50)=1,1,""))</f>
        <v/>
      </c>
      <c r="GA50" s="66" t="str">
        <f t="shared" si="100"/>
        <v/>
      </c>
      <c r="GB50" s="66" t="str">
        <f t="shared" si="101"/>
        <v/>
      </c>
      <c r="GC50" s="66" t="str">
        <f>IF(GB50="","",IF(COUNTIF(GB$20:GB50,GB50)=1,1,""))</f>
        <v/>
      </c>
      <c r="GD50" s="66" t="str">
        <f t="shared" si="102"/>
        <v/>
      </c>
      <c r="GE50" s="66" t="str">
        <f t="shared" si="103"/>
        <v/>
      </c>
      <c r="GF50" s="66" t="str">
        <f>IF(GE50="","",IF(COUNTIF(GE$20:GE50,GE50)=1,1,""))</f>
        <v/>
      </c>
      <c r="GG50" s="66" t="str">
        <f t="shared" si="104"/>
        <v/>
      </c>
      <c r="GH50" s="66" t="str">
        <f t="shared" si="105"/>
        <v/>
      </c>
      <c r="GI50" s="66" t="str">
        <f>IF(GH50="","",IF(COUNTIF(GH$20:GH50,GH50)=1,1,""))</f>
        <v/>
      </c>
      <c r="GJ50" s="66" t="str">
        <f t="shared" si="106"/>
        <v/>
      </c>
      <c r="GK50" s="66" t="str">
        <f t="shared" si="107"/>
        <v/>
      </c>
      <c r="GL50" s="66" t="str">
        <f>IF(GK50="","",IF(COUNTIF(GK$20:GK50,GK50)=1,1,""))</f>
        <v/>
      </c>
      <c r="GM50" s="66" t="str">
        <f t="shared" si="108"/>
        <v/>
      </c>
      <c r="GN50" s="66" t="str">
        <f t="shared" si="109"/>
        <v/>
      </c>
      <c r="GO50" s="66" t="str">
        <f>IF(GN50="","",IF(COUNTIF(GN$20:GN50,GN50)=1,1,""))</f>
        <v/>
      </c>
      <c r="GP50" s="66" t="str">
        <f t="shared" si="110"/>
        <v/>
      </c>
      <c r="GQ50" s="66" t="str">
        <f t="shared" si="111"/>
        <v/>
      </c>
      <c r="GR50" s="66" t="str">
        <f>IF(GQ50="","",IF(COUNTIF(GQ$20:GQ50,GQ50)=1,1,""))</f>
        <v/>
      </c>
      <c r="GS50" s="66" t="str">
        <f t="shared" si="112"/>
        <v/>
      </c>
      <c r="GT50" s="66" t="str">
        <f t="shared" si="113"/>
        <v/>
      </c>
      <c r="GU50" s="66" t="str">
        <f>IF(GT50="","",IF(COUNTIF(GT$20:GT50,GT50)=1,1,""))</f>
        <v/>
      </c>
      <c r="GV50" s="66" t="str">
        <f t="shared" si="114"/>
        <v/>
      </c>
      <c r="GW50" s="66" t="str">
        <f t="shared" si="115"/>
        <v/>
      </c>
      <c r="GX50" s="66" t="str">
        <f>IF(GW50="","",IF(COUNTIF(GW$20:GW50,GW50)=1,1,""))</f>
        <v/>
      </c>
      <c r="GY50" s="66" t="str">
        <f t="shared" si="116"/>
        <v/>
      </c>
      <c r="GZ50" s="66" t="str">
        <f t="shared" si="117"/>
        <v/>
      </c>
      <c r="HA50" s="66" t="str">
        <f>IF(GZ50="","",IF(COUNTIF(GZ$20:GZ50,GZ50)=1,1,""))</f>
        <v/>
      </c>
      <c r="HB50" s="66" t="str">
        <f t="shared" si="118"/>
        <v/>
      </c>
      <c r="HC50" s="66" t="str">
        <f t="shared" si="119"/>
        <v/>
      </c>
      <c r="HD50" s="66" t="str">
        <f>IF(HC50="","",IF(COUNTIF(HC$20:HC50,HC50)=1,1,""))</f>
        <v/>
      </c>
      <c r="HE50" s="66" t="str">
        <f t="shared" si="120"/>
        <v/>
      </c>
      <c r="HF50" s="66" t="str">
        <f t="shared" si="121"/>
        <v/>
      </c>
      <c r="HG50" s="66" t="str">
        <f>IF(HF50="","",IF(COUNTIF(HF$20:HF50,HF50)=1,1,""))</f>
        <v/>
      </c>
      <c r="HH50" s="66" t="str">
        <f t="shared" si="122"/>
        <v/>
      </c>
      <c r="HI50" s="66" t="str">
        <f t="shared" si="123"/>
        <v/>
      </c>
      <c r="HJ50" s="66" t="str">
        <f>IF(HI50="","",IF(COUNTIF(HI$20:HI50,HI50)=1,1,""))</f>
        <v/>
      </c>
      <c r="HK50" s="66" t="str">
        <f t="shared" si="124"/>
        <v/>
      </c>
      <c r="HL50" s="66" t="str">
        <f t="shared" si="125"/>
        <v/>
      </c>
      <c r="HM50" s="66" t="str">
        <f>IF(HL50="","",IF(COUNTIF(HL$20:HL50,HL50)=1,1,""))</f>
        <v/>
      </c>
      <c r="HN50" s="66" t="str">
        <f t="shared" si="126"/>
        <v/>
      </c>
      <c r="HO50" s="66" t="str">
        <f t="shared" si="127"/>
        <v/>
      </c>
      <c r="HP50" s="66" t="str">
        <f>IF(HO50="","",IF(COUNTIF(HO$20:HO50,HO50)=1,1,""))</f>
        <v/>
      </c>
      <c r="HQ50" s="66" t="str">
        <f t="shared" si="128"/>
        <v/>
      </c>
      <c r="HR50" s="66" t="str">
        <f t="shared" si="129"/>
        <v/>
      </c>
      <c r="HS50" s="66" t="str">
        <f>IF(HR50="","",IF(COUNTIF(HR$20:HR50,HR50)=1,1,""))</f>
        <v/>
      </c>
      <c r="HT50" s="66" t="str">
        <f t="shared" si="130"/>
        <v/>
      </c>
      <c r="HU50" s="66" t="str">
        <f t="shared" si="131"/>
        <v/>
      </c>
      <c r="HV50" s="66" t="str">
        <f>IF(HU50="","",IF(COUNTIF(HU$20:HU50,HU50)=1,1,""))</f>
        <v/>
      </c>
      <c r="HW50" s="66" t="str">
        <f t="shared" si="132"/>
        <v/>
      </c>
      <c r="HX50" s="66" t="str">
        <f t="shared" si="133"/>
        <v/>
      </c>
      <c r="HY50" s="66" t="str">
        <f>IF(HX50="","",IF(COUNTIF(HX$20:HX50,HX50)=1,1,""))</f>
        <v/>
      </c>
      <c r="HZ50" s="66" t="str">
        <f t="shared" si="134"/>
        <v/>
      </c>
      <c r="IA50" s="66" t="str">
        <f t="shared" si="135"/>
        <v/>
      </c>
      <c r="IB50" s="66" t="str">
        <f>IF(IA50="","",IF(COUNTIF(IA$20:IA50,IA50)=1,1,""))</f>
        <v/>
      </c>
      <c r="IC50" s="66" t="str">
        <f t="shared" si="136"/>
        <v/>
      </c>
      <c r="ID50" s="66" t="str">
        <f t="shared" si="137"/>
        <v/>
      </c>
      <c r="IE50" s="66" t="str">
        <f>IF(ID50="","",IF(COUNTIF(ID$20:ID50,ID50)=1,1,""))</f>
        <v/>
      </c>
      <c r="IF50" s="66" t="str">
        <f t="shared" si="138"/>
        <v/>
      </c>
      <c r="IG50" s="66" t="str">
        <f t="shared" si="139"/>
        <v/>
      </c>
      <c r="IH50" s="66" t="str">
        <f>IF(IG50="","",IF(COUNTIF(IG$20:IG50,IG50)=1,1,""))</f>
        <v/>
      </c>
      <c r="II50" s="66" t="str">
        <f t="shared" si="140"/>
        <v/>
      </c>
      <c r="IJ50" s="66" t="str">
        <f t="shared" si="141"/>
        <v/>
      </c>
      <c r="IK50" s="66" t="str">
        <f>IF(IJ50="","",IF(COUNTIF(IJ$20:IJ50,IJ50)=1,1,""))</f>
        <v/>
      </c>
      <c r="IL50" s="66" t="str">
        <f t="shared" si="142"/>
        <v/>
      </c>
      <c r="IM50" s="66" t="str">
        <f t="shared" si="143"/>
        <v/>
      </c>
      <c r="IN50" s="66" t="str">
        <f>IF(IM50="","",IF(COUNTIF(IM$20:IM50,IM50)=1,1,""))</f>
        <v/>
      </c>
      <c r="IO50" s="66" t="str">
        <f t="shared" si="144"/>
        <v/>
      </c>
      <c r="IP50" s="66" t="str">
        <f t="shared" si="145"/>
        <v/>
      </c>
      <c r="IQ50" s="66" t="str">
        <f>IF(IP50="","",IF(COUNTIF(IP$20:IP50,IP50)=1,1,""))</f>
        <v/>
      </c>
      <c r="IR50" s="66" t="str">
        <f t="shared" si="146"/>
        <v/>
      </c>
      <c r="IS50" s="66" t="str">
        <f t="shared" si="147"/>
        <v/>
      </c>
      <c r="IT50" s="66" t="str">
        <f>IF(IS50="","",IF(COUNTIF(IS$20:IS50,IS50)=1,1,""))</f>
        <v/>
      </c>
      <c r="IU50" s="66" t="str">
        <f t="shared" si="148"/>
        <v/>
      </c>
      <c r="IV50" s="66" t="str">
        <f t="shared" si="149"/>
        <v/>
      </c>
      <c r="IW50" s="66" t="str">
        <f>IF(IV50="","",IF(COUNTIF(IV$20:IV50,IV50)=1,1,""))</f>
        <v/>
      </c>
      <c r="IX50" s="66" t="str">
        <f t="shared" si="150"/>
        <v/>
      </c>
      <c r="IY50" s="66" t="str">
        <f t="shared" si="151"/>
        <v/>
      </c>
      <c r="IZ50" s="66" t="str">
        <f>IF(IY50="","",IF(COUNTIF(IY$20:IY50,IY50)=1,1,""))</f>
        <v/>
      </c>
      <c r="JA50" s="66" t="str">
        <f t="shared" si="152"/>
        <v/>
      </c>
      <c r="JB50" s="66" t="str">
        <f t="shared" si="153"/>
        <v/>
      </c>
      <c r="JC50" s="66" t="str">
        <f>IF(JB50="","",IF(COUNTIF(JB$20:JB50,JB50)=1,1,""))</f>
        <v/>
      </c>
      <c r="JD50" s="66" t="str">
        <f t="shared" si="154"/>
        <v/>
      </c>
      <c r="JE50" s="66" t="str">
        <f t="shared" si="155"/>
        <v/>
      </c>
      <c r="JF50" s="66" t="str">
        <f>IF(JE50="","",IF(COUNTIF(JE$20:JE50,JE50)=1,1,""))</f>
        <v/>
      </c>
      <c r="JG50" s="66" t="str">
        <f t="shared" si="156"/>
        <v/>
      </c>
      <c r="JH50" s="66" t="str">
        <f t="shared" si="157"/>
        <v/>
      </c>
      <c r="JI50" s="66" t="str">
        <f>IF(JH50="","",IF(COUNTIF(JH$20:JH50,JH50)=1,1,""))</f>
        <v/>
      </c>
      <c r="JJ50" s="66" t="str">
        <f t="shared" si="158"/>
        <v/>
      </c>
      <c r="JK50" s="66" t="str">
        <f t="shared" si="159"/>
        <v/>
      </c>
      <c r="JL50" s="66" t="str">
        <f>IF(JK50="","",IF(COUNTIF(JK$20:JK50,JK50)=1,1,""))</f>
        <v/>
      </c>
      <c r="JM50" s="66" t="str">
        <f t="shared" si="160"/>
        <v/>
      </c>
      <c r="JN50" s="66" t="str">
        <f t="shared" si="161"/>
        <v/>
      </c>
      <c r="JO50" s="66" t="str">
        <f>IF(JN50="","",IF(COUNTIF(JN$20:JN50,JN50)=1,1,""))</f>
        <v/>
      </c>
      <c r="JP50" s="66" t="str">
        <f t="shared" si="162"/>
        <v/>
      </c>
      <c r="JQ50" s="66" t="str">
        <f t="shared" si="163"/>
        <v/>
      </c>
      <c r="JR50" s="66" t="str">
        <f>IF(JQ50="","",IF(COUNTIF(JQ$20:JQ50,JQ50)=1,1,""))</f>
        <v/>
      </c>
      <c r="JS50" s="66" t="str">
        <f t="shared" si="164"/>
        <v/>
      </c>
      <c r="JT50" s="66" t="str">
        <f t="shared" si="165"/>
        <v/>
      </c>
      <c r="JU50" s="66" t="str">
        <f>IF(JT50="","",IF(COUNTIF(JT$20:JT50,JT50)=1,1,""))</f>
        <v/>
      </c>
      <c r="JV50" s="66" t="str">
        <f t="shared" si="166"/>
        <v/>
      </c>
      <c r="JW50" s="66" t="str">
        <f t="shared" si="167"/>
        <v/>
      </c>
      <c r="JX50" s="66" t="str">
        <f>IF(JW50="","",IF(COUNTIF(JW$20:JW50,JW50)=1,1,""))</f>
        <v/>
      </c>
      <c r="JY50" s="66" t="str">
        <f t="shared" si="168"/>
        <v/>
      </c>
      <c r="JZ50" s="66" t="str">
        <f t="shared" si="169"/>
        <v/>
      </c>
      <c r="KA50" s="66" t="str">
        <f>IF(JZ50="","",IF(COUNTIF(JZ$20:JZ50,JZ50)=1,1,""))</f>
        <v/>
      </c>
      <c r="KB50" s="66" t="str">
        <f t="shared" si="170"/>
        <v/>
      </c>
      <c r="KC50" s="66" t="str">
        <f t="shared" si="171"/>
        <v/>
      </c>
      <c r="KD50" s="66" t="str">
        <f>IF(KC50="","",IF(COUNTIF(KC$20:KC50,KC50)=1,1,""))</f>
        <v/>
      </c>
      <c r="KE50" s="66" t="str">
        <f t="shared" si="172"/>
        <v/>
      </c>
      <c r="KF50" s="66" t="str">
        <f t="shared" si="173"/>
        <v/>
      </c>
      <c r="KG50" s="66" t="str">
        <f>IF(KF50="","",IF(COUNTIF(KF$20:KF50,KF50)=1,1,""))</f>
        <v/>
      </c>
      <c r="KH50" s="66" t="str">
        <f t="shared" si="174"/>
        <v/>
      </c>
      <c r="KI50" s="66" t="str">
        <f t="shared" si="175"/>
        <v/>
      </c>
      <c r="KJ50" s="66" t="str">
        <f>IF(KI50="","",IF(COUNTIF(KI$20:KI50,KI50)=1,1,""))</f>
        <v/>
      </c>
      <c r="KK50" s="66" t="str">
        <f t="shared" si="176"/>
        <v/>
      </c>
      <c r="KL50" s="66" t="str">
        <f t="shared" si="177"/>
        <v/>
      </c>
      <c r="KM50" s="66" t="str">
        <f>IF(KL50="","",IF(COUNTIF(KL$20:KL50,KL50)=1,1,""))</f>
        <v/>
      </c>
      <c r="KN50" s="66" t="str">
        <f t="shared" si="178"/>
        <v/>
      </c>
      <c r="KO50" s="66" t="str">
        <f t="shared" si="179"/>
        <v/>
      </c>
      <c r="KP50" s="66" t="str">
        <f>IF(KO50="","",IF(COUNTIF(KO$20:KO50,KO50)=1,1,""))</f>
        <v/>
      </c>
      <c r="KQ50" s="66" t="str">
        <f t="shared" si="180"/>
        <v/>
      </c>
      <c r="KR50" s="66" t="str">
        <f t="shared" si="181"/>
        <v/>
      </c>
      <c r="KS50" s="66" t="str">
        <f>IF(KR50="","",IF(COUNTIF(KR$20:KR50,KR50)=1,1,""))</f>
        <v/>
      </c>
      <c r="KT50" s="66" t="str">
        <f t="shared" si="182"/>
        <v/>
      </c>
      <c r="KU50" s="66" t="str">
        <f t="shared" si="183"/>
        <v/>
      </c>
      <c r="KV50" s="66" t="str">
        <f>IF(KU50="","",IF(COUNTIF(KU$20:KU50,KU50)=1,1,""))</f>
        <v/>
      </c>
      <c r="KW50" s="66" t="str">
        <f t="shared" si="184"/>
        <v/>
      </c>
      <c r="KX50" s="66" t="str">
        <f t="shared" si="185"/>
        <v/>
      </c>
      <c r="KY50" s="66" t="str">
        <f>IF(KX50="","",IF(COUNTIF(KX$20:KX50,KX50)=1,1,""))</f>
        <v/>
      </c>
      <c r="KZ50" s="66" t="str">
        <f t="shared" si="186"/>
        <v/>
      </c>
      <c r="LA50" s="66" t="str">
        <f t="shared" si="187"/>
        <v/>
      </c>
      <c r="LB50" s="66" t="str">
        <f>IF(LA50="","",IF(COUNTIF(LA$20:LA50,LA50)=1,1,""))</f>
        <v/>
      </c>
      <c r="LC50" s="66" t="str">
        <f t="shared" si="188"/>
        <v/>
      </c>
      <c r="LD50" s="66" t="str">
        <f t="shared" si="189"/>
        <v/>
      </c>
      <c r="LE50" s="66" t="str">
        <f>IF(LD50="","",IF(COUNTIF(LD$20:LD50,LD50)=1,1,""))</f>
        <v/>
      </c>
      <c r="LF50" s="66" t="str">
        <f t="shared" si="190"/>
        <v/>
      </c>
      <c r="LG50" s="66" t="str">
        <f t="shared" si="191"/>
        <v/>
      </c>
      <c r="LH50" s="66" t="str">
        <f>IF(LG50="","",IF(COUNTIF(LG$20:LG50,LG50)=1,1,""))</f>
        <v/>
      </c>
      <c r="LI50" s="66" t="str">
        <f t="shared" si="192"/>
        <v/>
      </c>
      <c r="LJ50" s="66" t="str">
        <f t="shared" si="193"/>
        <v/>
      </c>
      <c r="LK50" s="66" t="str">
        <f>IF(LJ50="","",IF(COUNTIF(LJ$20:LJ50,LJ50)=1,1,""))</f>
        <v/>
      </c>
      <c r="LL50" s="66" t="str">
        <f t="shared" si="194"/>
        <v/>
      </c>
      <c r="LM50" s="66" t="str">
        <f t="shared" si="195"/>
        <v/>
      </c>
      <c r="LN50" s="66" t="str">
        <f>IF(LM50="","",IF(COUNTIF(LM$20:LM50,LM50)=1,1,""))</f>
        <v/>
      </c>
      <c r="LO50" s="66" t="str">
        <f t="shared" si="196"/>
        <v/>
      </c>
      <c r="LP50" s="66" t="str">
        <f t="shared" si="197"/>
        <v/>
      </c>
      <c r="LQ50" s="66" t="str">
        <f>IF(LP50="","",IF(COUNTIF(LP$20:LP50,LP50)=1,1,""))</f>
        <v/>
      </c>
      <c r="LR50" s="66" t="str">
        <f t="shared" si="198"/>
        <v/>
      </c>
      <c r="LS50" s="66" t="str">
        <f t="shared" si="199"/>
        <v/>
      </c>
      <c r="LT50" s="66" t="str">
        <f>IF(LS50="","",IF(COUNTIF(LS$20:LS50,LS50)=1,1,""))</f>
        <v/>
      </c>
      <c r="LU50" s="66" t="str">
        <f t="shared" si="200"/>
        <v/>
      </c>
      <c r="LV50" s="66" t="str">
        <f t="shared" si="201"/>
        <v/>
      </c>
      <c r="LW50" s="66" t="str">
        <f>IF(LV50="","",IF(COUNTIF(LV$20:LV50,LV50)=1,1,""))</f>
        <v/>
      </c>
      <c r="LX50" s="66" t="str">
        <f t="shared" si="202"/>
        <v/>
      </c>
      <c r="LY50" s="66" t="str">
        <f t="shared" si="203"/>
        <v/>
      </c>
      <c r="LZ50" s="66" t="str">
        <f>IF(LY50="","",IF(COUNTIF(LY$20:LY50,LY50)=1,1,""))</f>
        <v/>
      </c>
      <c r="MA50" s="66" t="str">
        <f t="shared" si="204"/>
        <v/>
      </c>
      <c r="MB50" s="66" t="str">
        <f t="shared" si="205"/>
        <v/>
      </c>
      <c r="MC50" s="66" t="str">
        <f>IF(MB50="","",IF(COUNTIF(MB$20:MB50,MB50)=1,1,""))</f>
        <v/>
      </c>
      <c r="MD50" s="66" t="str">
        <f t="shared" si="206"/>
        <v/>
      </c>
      <c r="ME50" s="66" t="str">
        <f t="shared" si="207"/>
        <v/>
      </c>
      <c r="MF50" s="66" t="str">
        <f>IF(ME50="","",IF(COUNTIF(ME$20:ME50,ME50)=1,1,""))</f>
        <v/>
      </c>
      <c r="MG50" s="66" t="str">
        <f t="shared" si="208"/>
        <v/>
      </c>
      <c r="MH50" s="66" t="str">
        <f t="shared" si="209"/>
        <v/>
      </c>
      <c r="MI50" s="66" t="str">
        <f>IF(MH50="","",IF(COUNTIF(MH$20:MH50,MH50)=1,1,""))</f>
        <v/>
      </c>
      <c r="MJ50" s="66" t="str">
        <f t="shared" si="210"/>
        <v/>
      </c>
      <c r="MK50" s="66" t="str">
        <f t="shared" si="211"/>
        <v/>
      </c>
      <c r="ML50" s="66" t="str">
        <f>IF(MK50="","",IF(COUNTIF(MK$20:MK50,MK50)=1,1,""))</f>
        <v/>
      </c>
      <c r="MM50" s="66" t="str">
        <f t="shared" si="212"/>
        <v/>
      </c>
      <c r="MN50" s="66" t="str">
        <f t="shared" si="213"/>
        <v/>
      </c>
      <c r="MO50" s="66" t="str">
        <f>IF(MN50="","",IF(COUNTIF(MN$20:MN50,MN50)=1,1,""))</f>
        <v/>
      </c>
      <c r="MP50" s="66" t="str">
        <f t="shared" si="214"/>
        <v/>
      </c>
      <c r="MQ50" s="66" t="str">
        <f t="shared" si="215"/>
        <v/>
      </c>
      <c r="MR50" s="66" t="str">
        <f>IF(MQ50="","",IF(COUNTIF(MQ$20:MQ50,MQ50)=1,1,""))</f>
        <v/>
      </c>
      <c r="MS50" s="66" t="str">
        <f t="shared" si="216"/>
        <v/>
      </c>
      <c r="MT50" s="66" t="str">
        <f t="shared" si="217"/>
        <v/>
      </c>
      <c r="MU50" s="66" t="str">
        <f>IF(MT50="","",IF(COUNTIF(MT$20:MT50,MT50)=1,1,""))</f>
        <v/>
      </c>
      <c r="MV50" s="66" t="str">
        <f t="shared" si="218"/>
        <v/>
      </c>
      <c r="MW50" s="66" t="str">
        <f t="shared" si="219"/>
        <v/>
      </c>
      <c r="MX50" s="66" t="str">
        <f>IF(MW50="","",IF(COUNTIF(MW$20:MW50,MW50)=1,1,""))</f>
        <v/>
      </c>
      <c r="MY50" s="66" t="str">
        <f t="shared" si="220"/>
        <v/>
      </c>
      <c r="MZ50" s="66" t="str">
        <f t="shared" si="221"/>
        <v/>
      </c>
      <c r="NA50" s="66" t="str">
        <f>IF(MZ50="","",IF(COUNTIF(MZ$20:MZ50,MZ50)=1,1,""))</f>
        <v/>
      </c>
      <c r="NB50" s="66" t="str">
        <f t="shared" si="222"/>
        <v/>
      </c>
    </row>
    <row r="51" spans="2:366" s="66" customFormat="1">
      <c r="B51" s="67">
        <f t="shared" si="223"/>
        <v>32</v>
      </c>
      <c r="C51" s="56"/>
      <c r="D51" s="57"/>
      <c r="E51" s="58"/>
      <c r="F51" s="75"/>
      <c r="G51" s="87"/>
      <c r="H51" s="88"/>
      <c r="I51" s="89" t="str">
        <f t="shared" si="224"/>
        <v/>
      </c>
      <c r="J51" s="90"/>
      <c r="K51" s="91" t="str">
        <f t="shared" si="0"/>
        <v/>
      </c>
      <c r="L51" s="89" t="str">
        <f t="shared" si="6"/>
        <v/>
      </c>
      <c r="M51" s="92" t="str">
        <f t="shared" si="1"/>
        <v/>
      </c>
      <c r="N51" s="59"/>
      <c r="O51" s="60"/>
      <c r="P51" s="60"/>
      <c r="Q51" s="60"/>
      <c r="R51" s="60"/>
      <c r="S51" s="93"/>
      <c r="T51" s="93"/>
      <c r="U51" s="93"/>
      <c r="V51" s="93"/>
      <c r="W51" s="93"/>
      <c r="X51" s="93"/>
      <c r="Y51" s="93"/>
      <c r="Z51" s="93"/>
      <c r="AA51" s="93"/>
      <c r="AB51" s="93"/>
      <c r="AC51" s="93"/>
      <c r="AD51" s="93"/>
      <c r="AE51" s="93"/>
      <c r="AF51" s="93"/>
      <c r="AG51" s="93"/>
      <c r="AH51" s="93"/>
      <c r="AI51" s="93"/>
      <c r="AJ51" s="93"/>
      <c r="AK51" s="93"/>
      <c r="AL51" s="93"/>
      <c r="AM51" s="93"/>
      <c r="AN51" s="61"/>
      <c r="AP51" s="66" t="str">
        <f t="shared" si="225"/>
        <v/>
      </c>
      <c r="AQ51" s="66" t="str">
        <f t="shared" si="7"/>
        <v/>
      </c>
      <c r="AR51" s="66" t="str">
        <f>IF(AQ51="","",IF(COUNTIF(AQ$20:AQ51,AQ51)=1,1,""))</f>
        <v/>
      </c>
      <c r="AS51" s="66" t="str">
        <f t="shared" si="8"/>
        <v/>
      </c>
      <c r="AT51" s="66" t="str">
        <f t="shared" si="9"/>
        <v/>
      </c>
      <c r="AU51" s="66" t="str">
        <f>IF(AT51="","",IF(COUNTIF(AT$20:AT51,AT51)=1,1,""))</f>
        <v/>
      </c>
      <c r="AV51" s="66" t="str">
        <f t="shared" si="10"/>
        <v/>
      </c>
      <c r="AW51" s="66" t="str">
        <f t="shared" si="11"/>
        <v/>
      </c>
      <c r="AX51" s="66" t="str">
        <f>IF(AW51="","",IF(COUNTIF(AW$20:AW51,AW51)=1,1,""))</f>
        <v/>
      </c>
      <c r="AY51" s="66" t="str">
        <f t="shared" si="12"/>
        <v/>
      </c>
      <c r="AZ51" s="66" t="str">
        <f t="shared" si="13"/>
        <v/>
      </c>
      <c r="BA51" s="66" t="str">
        <f>IF(AZ51="","",IF(COUNTIF(AZ$20:AZ51,AZ51)=1,1,""))</f>
        <v/>
      </c>
      <c r="BB51" s="66" t="str">
        <f t="shared" si="14"/>
        <v/>
      </c>
      <c r="BC51" s="66" t="str">
        <f t="shared" si="15"/>
        <v/>
      </c>
      <c r="BD51" s="66" t="str">
        <f>IF(BC51="","",IF(COUNTIF(BC$20:BC51,BC51)=1,1,""))</f>
        <v/>
      </c>
      <c r="BE51" s="66" t="str">
        <f t="shared" si="16"/>
        <v/>
      </c>
      <c r="BF51" s="66" t="str">
        <f t="shared" si="17"/>
        <v/>
      </c>
      <c r="BG51" s="66" t="str">
        <f>IF(BF51="","",IF(COUNTIF(BF$20:BF51,BF51)=1,1,""))</f>
        <v/>
      </c>
      <c r="BH51" s="66" t="str">
        <f t="shared" si="18"/>
        <v/>
      </c>
      <c r="BI51" s="66" t="str">
        <f t="shared" si="19"/>
        <v/>
      </c>
      <c r="BJ51" s="66" t="str">
        <f>IF(BI51="","",IF(COUNTIF(BI$20:BI51,BI51)=1,1,""))</f>
        <v/>
      </c>
      <c r="BK51" s="66" t="str">
        <f t="shared" si="20"/>
        <v/>
      </c>
      <c r="BL51" s="66" t="str">
        <f t="shared" si="21"/>
        <v/>
      </c>
      <c r="BM51" s="66" t="str">
        <f>IF(BL51="","",IF(COUNTIF(BL$20:BL51,BL51)=1,1,""))</f>
        <v/>
      </c>
      <c r="BN51" s="66" t="str">
        <f t="shared" si="22"/>
        <v/>
      </c>
      <c r="BO51" s="66" t="str">
        <f t="shared" si="23"/>
        <v/>
      </c>
      <c r="BP51" s="66" t="str">
        <f>IF(BO51="","",IF(COUNTIF(BO$20:BO51,BO51)=1,1,""))</f>
        <v/>
      </c>
      <c r="BQ51" s="66" t="str">
        <f t="shared" si="24"/>
        <v/>
      </c>
      <c r="BR51" s="66" t="str">
        <f t="shared" si="25"/>
        <v/>
      </c>
      <c r="BS51" s="66" t="str">
        <f>IF(BR51="","",IF(COUNTIF(BR$20:BR51,BR51)=1,1,""))</f>
        <v/>
      </c>
      <c r="BT51" s="66" t="str">
        <f t="shared" si="26"/>
        <v/>
      </c>
      <c r="BU51" s="66" t="str">
        <f t="shared" si="27"/>
        <v/>
      </c>
      <c r="BV51" s="66" t="str">
        <f>IF(BU51="","",IF(COUNTIF(BU$20:BU51,BU51)=1,1,""))</f>
        <v/>
      </c>
      <c r="BW51" s="66" t="str">
        <f t="shared" si="28"/>
        <v/>
      </c>
      <c r="BX51" s="66" t="str">
        <f t="shared" si="29"/>
        <v/>
      </c>
      <c r="BY51" s="66" t="str">
        <f>IF(BX51="","",IF(COUNTIF(BX$20:BX51,BX51)=1,1,""))</f>
        <v/>
      </c>
      <c r="BZ51" s="66" t="str">
        <f t="shared" si="30"/>
        <v/>
      </c>
      <c r="CA51" s="66" t="str">
        <f t="shared" si="31"/>
        <v/>
      </c>
      <c r="CB51" s="66" t="str">
        <f>IF(CA51="","",IF(COUNTIF(CA$20:CA51,CA51)=1,1,""))</f>
        <v/>
      </c>
      <c r="CC51" s="66" t="str">
        <f t="shared" si="32"/>
        <v/>
      </c>
      <c r="CD51" s="66" t="str">
        <f t="shared" si="33"/>
        <v/>
      </c>
      <c r="CE51" s="66" t="str">
        <f>IF(CD51="","",IF(COUNTIF(CD$20:CD51,CD51)=1,1,""))</f>
        <v/>
      </c>
      <c r="CF51" s="66" t="str">
        <f t="shared" si="34"/>
        <v/>
      </c>
      <c r="CG51" s="66" t="str">
        <f t="shared" si="35"/>
        <v/>
      </c>
      <c r="CH51" s="66" t="str">
        <f>IF(CG51="","",IF(COUNTIF(CG$20:CG51,CG51)=1,1,""))</f>
        <v/>
      </c>
      <c r="CI51" s="66" t="str">
        <f t="shared" si="36"/>
        <v/>
      </c>
      <c r="CJ51" s="66" t="str">
        <f t="shared" si="37"/>
        <v/>
      </c>
      <c r="CK51" s="66" t="str">
        <f>IF(CJ51="","",IF(COUNTIF(CJ$20:CJ51,CJ51)=1,1,""))</f>
        <v/>
      </c>
      <c r="CL51" s="66" t="str">
        <f t="shared" si="38"/>
        <v/>
      </c>
      <c r="CM51" s="66" t="str">
        <f t="shared" si="39"/>
        <v/>
      </c>
      <c r="CN51" s="66" t="str">
        <f>IF(CM51="","",IF(COUNTIF(CM$20:CM51,CM51)=1,1,""))</f>
        <v/>
      </c>
      <c r="CO51" s="66" t="str">
        <f t="shared" si="40"/>
        <v/>
      </c>
      <c r="CP51" s="66" t="str">
        <f t="shared" si="41"/>
        <v/>
      </c>
      <c r="CQ51" s="66" t="str">
        <f>IF(CP51="","",IF(COUNTIF(CP$20:CP51,CP51)=1,1,""))</f>
        <v/>
      </c>
      <c r="CR51" s="66" t="str">
        <f t="shared" si="42"/>
        <v/>
      </c>
      <c r="CS51" s="66" t="str">
        <f t="shared" si="43"/>
        <v/>
      </c>
      <c r="CT51" s="66" t="str">
        <f>IF(CS51="","",IF(COUNTIF(CS$20:CS51,CS51)=1,1,""))</f>
        <v/>
      </c>
      <c r="CU51" s="66" t="str">
        <f t="shared" si="44"/>
        <v/>
      </c>
      <c r="CV51" s="66" t="str">
        <f t="shared" si="45"/>
        <v/>
      </c>
      <c r="CW51" s="66" t="str">
        <f>IF(CV51="","",IF(COUNTIF(CV$20:CV51,CV51)=1,1,""))</f>
        <v/>
      </c>
      <c r="CX51" s="66" t="str">
        <f t="shared" si="46"/>
        <v/>
      </c>
      <c r="CY51" s="66" t="str">
        <f t="shared" si="47"/>
        <v/>
      </c>
      <c r="CZ51" s="66" t="str">
        <f>IF(CY51="","",IF(COUNTIF(CY$20:CY51,CY51)=1,1,""))</f>
        <v/>
      </c>
      <c r="DA51" s="66" t="str">
        <f t="shared" si="48"/>
        <v/>
      </c>
      <c r="DB51" s="66" t="str">
        <f t="shared" si="49"/>
        <v/>
      </c>
      <c r="DC51" s="66" t="str">
        <f>IF(DB51="","",IF(COUNTIF(DB$20:DB51,DB51)=1,1,""))</f>
        <v/>
      </c>
      <c r="DD51" s="66" t="str">
        <f t="shared" si="50"/>
        <v/>
      </c>
      <c r="DE51" s="66" t="str">
        <f t="shared" si="51"/>
        <v/>
      </c>
      <c r="DF51" s="66" t="str">
        <f>IF(DE51="","",IF(COUNTIF(DE$20:DE51,DE51)=1,1,""))</f>
        <v/>
      </c>
      <c r="DG51" s="66" t="str">
        <f t="shared" si="52"/>
        <v/>
      </c>
      <c r="DH51" s="66" t="str">
        <f t="shared" si="53"/>
        <v/>
      </c>
      <c r="DI51" s="66" t="str">
        <f>IF(DH51="","",IF(COUNTIF(DH$20:DH51,DH51)=1,1,""))</f>
        <v/>
      </c>
      <c r="DJ51" s="66" t="str">
        <f t="shared" si="54"/>
        <v/>
      </c>
      <c r="DK51" s="66" t="str">
        <f t="shared" si="55"/>
        <v/>
      </c>
      <c r="DL51" s="66" t="str">
        <f>IF(DK51="","",IF(COUNTIF(DK$20:DK51,DK51)=1,1,""))</f>
        <v/>
      </c>
      <c r="DM51" s="66" t="str">
        <f t="shared" si="56"/>
        <v/>
      </c>
      <c r="DN51" s="66" t="str">
        <f t="shared" si="57"/>
        <v/>
      </c>
      <c r="DO51" s="66" t="str">
        <f>IF(DN51="","",IF(COUNTIF(DN$20:DN51,DN51)=1,1,""))</f>
        <v/>
      </c>
      <c r="DP51" s="66" t="str">
        <f t="shared" si="58"/>
        <v/>
      </c>
      <c r="DQ51" s="66" t="str">
        <f t="shared" si="59"/>
        <v/>
      </c>
      <c r="DR51" s="66" t="str">
        <f>IF(DQ51="","",IF(COUNTIF(DQ$20:DQ51,DQ51)=1,1,""))</f>
        <v/>
      </c>
      <c r="DS51" s="66" t="str">
        <f t="shared" si="60"/>
        <v/>
      </c>
      <c r="DT51" s="66" t="str">
        <f t="shared" si="61"/>
        <v/>
      </c>
      <c r="DU51" s="66" t="str">
        <f>IF(DT51="","",IF(COUNTIF(DT$20:DT51,DT51)=1,1,""))</f>
        <v/>
      </c>
      <c r="DV51" s="66" t="str">
        <f t="shared" si="62"/>
        <v/>
      </c>
      <c r="DW51" s="66" t="str">
        <f t="shared" si="63"/>
        <v/>
      </c>
      <c r="DX51" s="66" t="str">
        <f>IF(DW51="","",IF(COUNTIF(DW$20:DW51,DW51)=1,1,""))</f>
        <v/>
      </c>
      <c r="DY51" s="66" t="str">
        <f t="shared" si="64"/>
        <v/>
      </c>
      <c r="DZ51" s="66" t="str">
        <f t="shared" si="65"/>
        <v/>
      </c>
      <c r="EA51" s="66" t="str">
        <f>IF(DZ51="","",IF(COUNTIF(DZ$20:DZ51,DZ51)=1,1,""))</f>
        <v/>
      </c>
      <c r="EB51" s="66" t="str">
        <f t="shared" si="66"/>
        <v/>
      </c>
      <c r="EC51" s="66" t="str">
        <f t="shared" si="67"/>
        <v/>
      </c>
      <c r="ED51" s="66" t="str">
        <f>IF(EC51="","",IF(COUNTIF(EC$20:EC51,EC51)=1,1,""))</f>
        <v/>
      </c>
      <c r="EE51" s="66" t="str">
        <f t="shared" si="68"/>
        <v/>
      </c>
      <c r="EF51" s="66" t="str">
        <f t="shared" si="69"/>
        <v/>
      </c>
      <c r="EG51" s="66" t="str">
        <f>IF(EF51="","",IF(COUNTIF(EF$20:EF51,EF51)=1,1,""))</f>
        <v/>
      </c>
      <c r="EH51" s="66" t="str">
        <f t="shared" si="70"/>
        <v/>
      </c>
      <c r="EI51" s="66" t="str">
        <f t="shared" si="71"/>
        <v/>
      </c>
      <c r="EJ51" s="66" t="str">
        <f>IF(EI51="","",IF(COUNTIF(EI$20:EI51,EI51)=1,1,""))</f>
        <v/>
      </c>
      <c r="EK51" s="66" t="str">
        <f t="shared" si="72"/>
        <v/>
      </c>
      <c r="EL51" s="66" t="str">
        <f t="shared" si="73"/>
        <v/>
      </c>
      <c r="EM51" s="66" t="str">
        <f>IF(EL51="","",IF(COUNTIF(EL$20:EL51,EL51)=1,1,""))</f>
        <v/>
      </c>
      <c r="EN51" s="66" t="str">
        <f t="shared" si="74"/>
        <v/>
      </c>
      <c r="EO51" s="66" t="str">
        <f t="shared" si="75"/>
        <v/>
      </c>
      <c r="EP51" s="66" t="str">
        <f>IF(EO51="","",IF(COUNTIF(EO$20:EO51,EO51)=1,1,""))</f>
        <v/>
      </c>
      <c r="EQ51" s="66" t="str">
        <f t="shared" si="76"/>
        <v/>
      </c>
      <c r="ER51" s="66" t="str">
        <f t="shared" si="77"/>
        <v/>
      </c>
      <c r="ES51" s="66" t="str">
        <f>IF(ER51="","",IF(COUNTIF(ER$20:ER51,ER51)=1,1,""))</f>
        <v/>
      </c>
      <c r="ET51" s="66" t="str">
        <f t="shared" si="78"/>
        <v/>
      </c>
      <c r="EU51" s="66" t="str">
        <f t="shared" si="79"/>
        <v/>
      </c>
      <c r="EV51" s="66" t="str">
        <f>IF(EU51="","",IF(COUNTIF(EU$20:EU51,EU51)=1,1,""))</f>
        <v/>
      </c>
      <c r="EW51" s="66" t="str">
        <f t="shared" si="80"/>
        <v/>
      </c>
      <c r="EX51" s="66" t="str">
        <f t="shared" si="81"/>
        <v/>
      </c>
      <c r="EY51" s="66" t="str">
        <f>IF(EX51="","",IF(COUNTIF(EX$20:EX51,EX51)=1,1,""))</f>
        <v/>
      </c>
      <c r="EZ51" s="66" t="str">
        <f t="shared" si="82"/>
        <v/>
      </c>
      <c r="FA51" s="66" t="str">
        <f t="shared" si="83"/>
        <v/>
      </c>
      <c r="FB51" s="66" t="str">
        <f>IF(FA51="","",IF(COUNTIF(FA$20:FA51,FA51)=1,1,""))</f>
        <v/>
      </c>
      <c r="FC51" s="66" t="str">
        <f t="shared" si="84"/>
        <v/>
      </c>
      <c r="FD51" s="66" t="str">
        <f t="shared" si="85"/>
        <v/>
      </c>
      <c r="FE51" s="66" t="str">
        <f>IF(FD51="","",IF(COUNTIF(FD$20:FD51,FD51)=1,1,""))</f>
        <v/>
      </c>
      <c r="FF51" s="66" t="str">
        <f t="shared" si="86"/>
        <v/>
      </c>
      <c r="FG51" s="66" t="str">
        <f t="shared" si="87"/>
        <v/>
      </c>
      <c r="FH51" s="66" t="str">
        <f>IF(FG51="","",IF(COUNTIF(FG$20:FG51,FG51)=1,1,""))</f>
        <v/>
      </c>
      <c r="FI51" s="66" t="str">
        <f t="shared" si="88"/>
        <v/>
      </c>
      <c r="FJ51" s="66" t="str">
        <f t="shared" si="89"/>
        <v/>
      </c>
      <c r="FK51" s="66" t="str">
        <f>IF(FJ51="","",IF(COUNTIF(FJ$20:FJ51,FJ51)=1,1,""))</f>
        <v/>
      </c>
      <c r="FL51" s="66" t="str">
        <f t="shared" si="90"/>
        <v/>
      </c>
      <c r="FM51" s="66" t="str">
        <f t="shared" si="91"/>
        <v/>
      </c>
      <c r="FN51" s="66" t="str">
        <f>IF(FM51="","",IF(COUNTIF(FM$20:FM51,FM51)=1,1,""))</f>
        <v/>
      </c>
      <c r="FO51" s="66" t="str">
        <f t="shared" si="92"/>
        <v/>
      </c>
      <c r="FP51" s="66" t="str">
        <f t="shared" si="93"/>
        <v/>
      </c>
      <c r="FQ51" s="66" t="str">
        <f>IF(FP51="","",IF(COUNTIF(FP$20:FP51,FP51)=1,1,""))</f>
        <v/>
      </c>
      <c r="FR51" s="66" t="str">
        <f t="shared" si="94"/>
        <v/>
      </c>
      <c r="FS51" s="66" t="str">
        <f t="shared" si="95"/>
        <v/>
      </c>
      <c r="FT51" s="66" t="str">
        <f>IF(FS51="","",IF(COUNTIF(FS$20:FS51,FS51)=1,1,""))</f>
        <v/>
      </c>
      <c r="FU51" s="66" t="str">
        <f t="shared" si="96"/>
        <v/>
      </c>
      <c r="FV51" s="66" t="str">
        <f t="shared" si="97"/>
        <v/>
      </c>
      <c r="FW51" s="66" t="str">
        <f>IF(FV51="","",IF(COUNTIF(FV$20:FV51,FV51)=1,1,""))</f>
        <v/>
      </c>
      <c r="FX51" s="66" t="str">
        <f t="shared" si="98"/>
        <v/>
      </c>
      <c r="FY51" s="66" t="str">
        <f t="shared" si="99"/>
        <v/>
      </c>
      <c r="FZ51" s="66" t="str">
        <f>IF(FY51="","",IF(COUNTIF(FY$20:FY51,FY51)=1,1,""))</f>
        <v/>
      </c>
      <c r="GA51" s="66" t="str">
        <f t="shared" si="100"/>
        <v/>
      </c>
      <c r="GB51" s="66" t="str">
        <f t="shared" si="101"/>
        <v/>
      </c>
      <c r="GC51" s="66" t="str">
        <f>IF(GB51="","",IF(COUNTIF(GB$20:GB51,GB51)=1,1,""))</f>
        <v/>
      </c>
      <c r="GD51" s="66" t="str">
        <f t="shared" si="102"/>
        <v/>
      </c>
      <c r="GE51" s="66" t="str">
        <f t="shared" si="103"/>
        <v/>
      </c>
      <c r="GF51" s="66" t="str">
        <f>IF(GE51="","",IF(COUNTIF(GE$20:GE51,GE51)=1,1,""))</f>
        <v/>
      </c>
      <c r="GG51" s="66" t="str">
        <f t="shared" si="104"/>
        <v/>
      </c>
      <c r="GH51" s="66" t="str">
        <f t="shared" si="105"/>
        <v/>
      </c>
      <c r="GI51" s="66" t="str">
        <f>IF(GH51="","",IF(COUNTIF(GH$20:GH51,GH51)=1,1,""))</f>
        <v/>
      </c>
      <c r="GJ51" s="66" t="str">
        <f t="shared" si="106"/>
        <v/>
      </c>
      <c r="GK51" s="66" t="str">
        <f t="shared" si="107"/>
        <v/>
      </c>
      <c r="GL51" s="66" t="str">
        <f>IF(GK51="","",IF(COUNTIF(GK$20:GK51,GK51)=1,1,""))</f>
        <v/>
      </c>
      <c r="GM51" s="66" t="str">
        <f t="shared" si="108"/>
        <v/>
      </c>
      <c r="GN51" s="66" t="str">
        <f t="shared" si="109"/>
        <v/>
      </c>
      <c r="GO51" s="66" t="str">
        <f>IF(GN51="","",IF(COUNTIF(GN$20:GN51,GN51)=1,1,""))</f>
        <v/>
      </c>
      <c r="GP51" s="66" t="str">
        <f t="shared" si="110"/>
        <v/>
      </c>
      <c r="GQ51" s="66" t="str">
        <f t="shared" si="111"/>
        <v/>
      </c>
      <c r="GR51" s="66" t="str">
        <f>IF(GQ51="","",IF(COUNTIF(GQ$20:GQ51,GQ51)=1,1,""))</f>
        <v/>
      </c>
      <c r="GS51" s="66" t="str">
        <f t="shared" si="112"/>
        <v/>
      </c>
      <c r="GT51" s="66" t="str">
        <f t="shared" si="113"/>
        <v/>
      </c>
      <c r="GU51" s="66" t="str">
        <f>IF(GT51="","",IF(COUNTIF(GT$20:GT51,GT51)=1,1,""))</f>
        <v/>
      </c>
      <c r="GV51" s="66" t="str">
        <f t="shared" si="114"/>
        <v/>
      </c>
      <c r="GW51" s="66" t="str">
        <f t="shared" si="115"/>
        <v/>
      </c>
      <c r="GX51" s="66" t="str">
        <f>IF(GW51="","",IF(COUNTIF(GW$20:GW51,GW51)=1,1,""))</f>
        <v/>
      </c>
      <c r="GY51" s="66" t="str">
        <f t="shared" si="116"/>
        <v/>
      </c>
      <c r="GZ51" s="66" t="str">
        <f t="shared" si="117"/>
        <v/>
      </c>
      <c r="HA51" s="66" t="str">
        <f>IF(GZ51="","",IF(COUNTIF(GZ$20:GZ51,GZ51)=1,1,""))</f>
        <v/>
      </c>
      <c r="HB51" s="66" t="str">
        <f t="shared" si="118"/>
        <v/>
      </c>
      <c r="HC51" s="66" t="str">
        <f t="shared" si="119"/>
        <v/>
      </c>
      <c r="HD51" s="66" t="str">
        <f>IF(HC51="","",IF(COUNTIF(HC$20:HC51,HC51)=1,1,""))</f>
        <v/>
      </c>
      <c r="HE51" s="66" t="str">
        <f t="shared" si="120"/>
        <v/>
      </c>
      <c r="HF51" s="66" t="str">
        <f t="shared" si="121"/>
        <v/>
      </c>
      <c r="HG51" s="66" t="str">
        <f>IF(HF51="","",IF(COUNTIF(HF$20:HF51,HF51)=1,1,""))</f>
        <v/>
      </c>
      <c r="HH51" s="66" t="str">
        <f t="shared" si="122"/>
        <v/>
      </c>
      <c r="HI51" s="66" t="str">
        <f t="shared" si="123"/>
        <v/>
      </c>
      <c r="HJ51" s="66" t="str">
        <f>IF(HI51="","",IF(COUNTIF(HI$20:HI51,HI51)=1,1,""))</f>
        <v/>
      </c>
      <c r="HK51" s="66" t="str">
        <f t="shared" si="124"/>
        <v/>
      </c>
      <c r="HL51" s="66" t="str">
        <f t="shared" si="125"/>
        <v/>
      </c>
      <c r="HM51" s="66" t="str">
        <f>IF(HL51="","",IF(COUNTIF(HL$20:HL51,HL51)=1,1,""))</f>
        <v/>
      </c>
      <c r="HN51" s="66" t="str">
        <f t="shared" si="126"/>
        <v/>
      </c>
      <c r="HO51" s="66" t="str">
        <f t="shared" si="127"/>
        <v/>
      </c>
      <c r="HP51" s="66" t="str">
        <f>IF(HO51="","",IF(COUNTIF(HO$20:HO51,HO51)=1,1,""))</f>
        <v/>
      </c>
      <c r="HQ51" s="66" t="str">
        <f t="shared" si="128"/>
        <v/>
      </c>
      <c r="HR51" s="66" t="str">
        <f t="shared" si="129"/>
        <v/>
      </c>
      <c r="HS51" s="66" t="str">
        <f>IF(HR51="","",IF(COUNTIF(HR$20:HR51,HR51)=1,1,""))</f>
        <v/>
      </c>
      <c r="HT51" s="66" t="str">
        <f t="shared" si="130"/>
        <v/>
      </c>
      <c r="HU51" s="66" t="str">
        <f t="shared" si="131"/>
        <v/>
      </c>
      <c r="HV51" s="66" t="str">
        <f>IF(HU51="","",IF(COUNTIF(HU$20:HU51,HU51)=1,1,""))</f>
        <v/>
      </c>
      <c r="HW51" s="66" t="str">
        <f t="shared" si="132"/>
        <v/>
      </c>
      <c r="HX51" s="66" t="str">
        <f t="shared" si="133"/>
        <v/>
      </c>
      <c r="HY51" s="66" t="str">
        <f>IF(HX51="","",IF(COUNTIF(HX$20:HX51,HX51)=1,1,""))</f>
        <v/>
      </c>
      <c r="HZ51" s="66" t="str">
        <f t="shared" si="134"/>
        <v/>
      </c>
      <c r="IA51" s="66" t="str">
        <f t="shared" si="135"/>
        <v/>
      </c>
      <c r="IB51" s="66" t="str">
        <f>IF(IA51="","",IF(COUNTIF(IA$20:IA51,IA51)=1,1,""))</f>
        <v/>
      </c>
      <c r="IC51" s="66" t="str">
        <f t="shared" si="136"/>
        <v/>
      </c>
      <c r="ID51" s="66" t="str">
        <f t="shared" si="137"/>
        <v/>
      </c>
      <c r="IE51" s="66" t="str">
        <f>IF(ID51="","",IF(COUNTIF(ID$20:ID51,ID51)=1,1,""))</f>
        <v/>
      </c>
      <c r="IF51" s="66" t="str">
        <f t="shared" si="138"/>
        <v/>
      </c>
      <c r="IG51" s="66" t="str">
        <f t="shared" si="139"/>
        <v/>
      </c>
      <c r="IH51" s="66" t="str">
        <f>IF(IG51="","",IF(COUNTIF(IG$20:IG51,IG51)=1,1,""))</f>
        <v/>
      </c>
      <c r="II51" s="66" t="str">
        <f t="shared" si="140"/>
        <v/>
      </c>
      <c r="IJ51" s="66" t="str">
        <f t="shared" si="141"/>
        <v/>
      </c>
      <c r="IK51" s="66" t="str">
        <f>IF(IJ51="","",IF(COUNTIF(IJ$20:IJ51,IJ51)=1,1,""))</f>
        <v/>
      </c>
      <c r="IL51" s="66" t="str">
        <f t="shared" si="142"/>
        <v/>
      </c>
      <c r="IM51" s="66" t="str">
        <f t="shared" si="143"/>
        <v/>
      </c>
      <c r="IN51" s="66" t="str">
        <f>IF(IM51="","",IF(COUNTIF(IM$20:IM51,IM51)=1,1,""))</f>
        <v/>
      </c>
      <c r="IO51" s="66" t="str">
        <f t="shared" si="144"/>
        <v/>
      </c>
      <c r="IP51" s="66" t="str">
        <f t="shared" si="145"/>
        <v/>
      </c>
      <c r="IQ51" s="66" t="str">
        <f>IF(IP51="","",IF(COUNTIF(IP$20:IP51,IP51)=1,1,""))</f>
        <v/>
      </c>
      <c r="IR51" s="66" t="str">
        <f t="shared" si="146"/>
        <v/>
      </c>
      <c r="IS51" s="66" t="str">
        <f t="shared" si="147"/>
        <v/>
      </c>
      <c r="IT51" s="66" t="str">
        <f>IF(IS51="","",IF(COUNTIF(IS$20:IS51,IS51)=1,1,""))</f>
        <v/>
      </c>
      <c r="IU51" s="66" t="str">
        <f t="shared" si="148"/>
        <v/>
      </c>
      <c r="IV51" s="66" t="str">
        <f t="shared" si="149"/>
        <v/>
      </c>
      <c r="IW51" s="66" t="str">
        <f>IF(IV51="","",IF(COUNTIF(IV$20:IV51,IV51)=1,1,""))</f>
        <v/>
      </c>
      <c r="IX51" s="66" t="str">
        <f t="shared" si="150"/>
        <v/>
      </c>
      <c r="IY51" s="66" t="str">
        <f t="shared" si="151"/>
        <v/>
      </c>
      <c r="IZ51" s="66" t="str">
        <f>IF(IY51="","",IF(COUNTIF(IY$20:IY51,IY51)=1,1,""))</f>
        <v/>
      </c>
      <c r="JA51" s="66" t="str">
        <f t="shared" si="152"/>
        <v/>
      </c>
      <c r="JB51" s="66" t="str">
        <f t="shared" si="153"/>
        <v/>
      </c>
      <c r="JC51" s="66" t="str">
        <f>IF(JB51="","",IF(COUNTIF(JB$20:JB51,JB51)=1,1,""))</f>
        <v/>
      </c>
      <c r="JD51" s="66" t="str">
        <f t="shared" si="154"/>
        <v/>
      </c>
      <c r="JE51" s="66" t="str">
        <f t="shared" si="155"/>
        <v/>
      </c>
      <c r="JF51" s="66" t="str">
        <f>IF(JE51="","",IF(COUNTIF(JE$20:JE51,JE51)=1,1,""))</f>
        <v/>
      </c>
      <c r="JG51" s="66" t="str">
        <f t="shared" si="156"/>
        <v/>
      </c>
      <c r="JH51" s="66" t="str">
        <f t="shared" si="157"/>
        <v/>
      </c>
      <c r="JI51" s="66" t="str">
        <f>IF(JH51="","",IF(COUNTIF(JH$20:JH51,JH51)=1,1,""))</f>
        <v/>
      </c>
      <c r="JJ51" s="66" t="str">
        <f t="shared" si="158"/>
        <v/>
      </c>
      <c r="JK51" s="66" t="str">
        <f t="shared" si="159"/>
        <v/>
      </c>
      <c r="JL51" s="66" t="str">
        <f>IF(JK51="","",IF(COUNTIF(JK$20:JK51,JK51)=1,1,""))</f>
        <v/>
      </c>
      <c r="JM51" s="66" t="str">
        <f t="shared" si="160"/>
        <v/>
      </c>
      <c r="JN51" s="66" t="str">
        <f t="shared" si="161"/>
        <v/>
      </c>
      <c r="JO51" s="66" t="str">
        <f>IF(JN51="","",IF(COUNTIF(JN$20:JN51,JN51)=1,1,""))</f>
        <v/>
      </c>
      <c r="JP51" s="66" t="str">
        <f t="shared" si="162"/>
        <v/>
      </c>
      <c r="JQ51" s="66" t="str">
        <f t="shared" si="163"/>
        <v/>
      </c>
      <c r="JR51" s="66" t="str">
        <f>IF(JQ51="","",IF(COUNTIF(JQ$20:JQ51,JQ51)=1,1,""))</f>
        <v/>
      </c>
      <c r="JS51" s="66" t="str">
        <f t="shared" si="164"/>
        <v/>
      </c>
      <c r="JT51" s="66" t="str">
        <f t="shared" si="165"/>
        <v/>
      </c>
      <c r="JU51" s="66" t="str">
        <f>IF(JT51="","",IF(COUNTIF(JT$20:JT51,JT51)=1,1,""))</f>
        <v/>
      </c>
      <c r="JV51" s="66" t="str">
        <f t="shared" si="166"/>
        <v/>
      </c>
      <c r="JW51" s="66" t="str">
        <f t="shared" si="167"/>
        <v/>
      </c>
      <c r="JX51" s="66" t="str">
        <f>IF(JW51="","",IF(COUNTIF(JW$20:JW51,JW51)=1,1,""))</f>
        <v/>
      </c>
      <c r="JY51" s="66" t="str">
        <f t="shared" si="168"/>
        <v/>
      </c>
      <c r="JZ51" s="66" t="str">
        <f t="shared" si="169"/>
        <v/>
      </c>
      <c r="KA51" s="66" t="str">
        <f>IF(JZ51="","",IF(COUNTIF(JZ$20:JZ51,JZ51)=1,1,""))</f>
        <v/>
      </c>
      <c r="KB51" s="66" t="str">
        <f t="shared" si="170"/>
        <v/>
      </c>
      <c r="KC51" s="66" t="str">
        <f t="shared" si="171"/>
        <v/>
      </c>
      <c r="KD51" s="66" t="str">
        <f>IF(KC51="","",IF(COUNTIF(KC$20:KC51,KC51)=1,1,""))</f>
        <v/>
      </c>
      <c r="KE51" s="66" t="str">
        <f t="shared" si="172"/>
        <v/>
      </c>
      <c r="KF51" s="66" t="str">
        <f t="shared" si="173"/>
        <v/>
      </c>
      <c r="KG51" s="66" t="str">
        <f>IF(KF51="","",IF(COUNTIF(KF$20:KF51,KF51)=1,1,""))</f>
        <v/>
      </c>
      <c r="KH51" s="66" t="str">
        <f t="shared" si="174"/>
        <v/>
      </c>
      <c r="KI51" s="66" t="str">
        <f t="shared" si="175"/>
        <v/>
      </c>
      <c r="KJ51" s="66" t="str">
        <f>IF(KI51="","",IF(COUNTIF(KI$20:KI51,KI51)=1,1,""))</f>
        <v/>
      </c>
      <c r="KK51" s="66" t="str">
        <f t="shared" si="176"/>
        <v/>
      </c>
      <c r="KL51" s="66" t="str">
        <f t="shared" si="177"/>
        <v/>
      </c>
      <c r="KM51" s="66" t="str">
        <f>IF(KL51="","",IF(COUNTIF(KL$20:KL51,KL51)=1,1,""))</f>
        <v/>
      </c>
      <c r="KN51" s="66" t="str">
        <f t="shared" si="178"/>
        <v/>
      </c>
      <c r="KO51" s="66" t="str">
        <f t="shared" si="179"/>
        <v/>
      </c>
      <c r="KP51" s="66" t="str">
        <f>IF(KO51="","",IF(COUNTIF(KO$20:KO51,KO51)=1,1,""))</f>
        <v/>
      </c>
      <c r="KQ51" s="66" t="str">
        <f t="shared" si="180"/>
        <v/>
      </c>
      <c r="KR51" s="66" t="str">
        <f t="shared" si="181"/>
        <v/>
      </c>
      <c r="KS51" s="66" t="str">
        <f>IF(KR51="","",IF(COUNTIF(KR$20:KR51,KR51)=1,1,""))</f>
        <v/>
      </c>
      <c r="KT51" s="66" t="str">
        <f t="shared" si="182"/>
        <v/>
      </c>
      <c r="KU51" s="66" t="str">
        <f t="shared" si="183"/>
        <v/>
      </c>
      <c r="KV51" s="66" t="str">
        <f>IF(KU51="","",IF(COUNTIF(KU$20:KU51,KU51)=1,1,""))</f>
        <v/>
      </c>
      <c r="KW51" s="66" t="str">
        <f t="shared" si="184"/>
        <v/>
      </c>
      <c r="KX51" s="66" t="str">
        <f t="shared" si="185"/>
        <v/>
      </c>
      <c r="KY51" s="66" t="str">
        <f>IF(KX51="","",IF(COUNTIF(KX$20:KX51,KX51)=1,1,""))</f>
        <v/>
      </c>
      <c r="KZ51" s="66" t="str">
        <f t="shared" si="186"/>
        <v/>
      </c>
      <c r="LA51" s="66" t="str">
        <f t="shared" si="187"/>
        <v/>
      </c>
      <c r="LB51" s="66" t="str">
        <f>IF(LA51="","",IF(COUNTIF(LA$20:LA51,LA51)=1,1,""))</f>
        <v/>
      </c>
      <c r="LC51" s="66" t="str">
        <f t="shared" si="188"/>
        <v/>
      </c>
      <c r="LD51" s="66" t="str">
        <f t="shared" si="189"/>
        <v/>
      </c>
      <c r="LE51" s="66" t="str">
        <f>IF(LD51="","",IF(COUNTIF(LD$20:LD51,LD51)=1,1,""))</f>
        <v/>
      </c>
      <c r="LF51" s="66" t="str">
        <f t="shared" si="190"/>
        <v/>
      </c>
      <c r="LG51" s="66" t="str">
        <f t="shared" si="191"/>
        <v/>
      </c>
      <c r="LH51" s="66" t="str">
        <f>IF(LG51="","",IF(COUNTIF(LG$20:LG51,LG51)=1,1,""))</f>
        <v/>
      </c>
      <c r="LI51" s="66" t="str">
        <f t="shared" si="192"/>
        <v/>
      </c>
      <c r="LJ51" s="66" t="str">
        <f t="shared" si="193"/>
        <v/>
      </c>
      <c r="LK51" s="66" t="str">
        <f>IF(LJ51="","",IF(COUNTIF(LJ$20:LJ51,LJ51)=1,1,""))</f>
        <v/>
      </c>
      <c r="LL51" s="66" t="str">
        <f t="shared" si="194"/>
        <v/>
      </c>
      <c r="LM51" s="66" t="str">
        <f t="shared" si="195"/>
        <v/>
      </c>
      <c r="LN51" s="66" t="str">
        <f>IF(LM51="","",IF(COUNTIF(LM$20:LM51,LM51)=1,1,""))</f>
        <v/>
      </c>
      <c r="LO51" s="66" t="str">
        <f t="shared" si="196"/>
        <v/>
      </c>
      <c r="LP51" s="66" t="str">
        <f t="shared" si="197"/>
        <v/>
      </c>
      <c r="LQ51" s="66" t="str">
        <f>IF(LP51="","",IF(COUNTIF(LP$20:LP51,LP51)=1,1,""))</f>
        <v/>
      </c>
      <c r="LR51" s="66" t="str">
        <f t="shared" si="198"/>
        <v/>
      </c>
      <c r="LS51" s="66" t="str">
        <f t="shared" si="199"/>
        <v/>
      </c>
      <c r="LT51" s="66" t="str">
        <f>IF(LS51="","",IF(COUNTIF(LS$20:LS51,LS51)=1,1,""))</f>
        <v/>
      </c>
      <c r="LU51" s="66" t="str">
        <f t="shared" si="200"/>
        <v/>
      </c>
      <c r="LV51" s="66" t="str">
        <f t="shared" si="201"/>
        <v/>
      </c>
      <c r="LW51" s="66" t="str">
        <f>IF(LV51="","",IF(COUNTIF(LV$20:LV51,LV51)=1,1,""))</f>
        <v/>
      </c>
      <c r="LX51" s="66" t="str">
        <f t="shared" si="202"/>
        <v/>
      </c>
      <c r="LY51" s="66" t="str">
        <f t="shared" si="203"/>
        <v/>
      </c>
      <c r="LZ51" s="66" t="str">
        <f>IF(LY51="","",IF(COUNTIF(LY$20:LY51,LY51)=1,1,""))</f>
        <v/>
      </c>
      <c r="MA51" s="66" t="str">
        <f t="shared" si="204"/>
        <v/>
      </c>
      <c r="MB51" s="66" t="str">
        <f t="shared" si="205"/>
        <v/>
      </c>
      <c r="MC51" s="66" t="str">
        <f>IF(MB51="","",IF(COUNTIF(MB$20:MB51,MB51)=1,1,""))</f>
        <v/>
      </c>
      <c r="MD51" s="66" t="str">
        <f t="shared" si="206"/>
        <v/>
      </c>
      <c r="ME51" s="66" t="str">
        <f t="shared" si="207"/>
        <v/>
      </c>
      <c r="MF51" s="66" t="str">
        <f>IF(ME51="","",IF(COUNTIF(ME$20:ME51,ME51)=1,1,""))</f>
        <v/>
      </c>
      <c r="MG51" s="66" t="str">
        <f t="shared" si="208"/>
        <v/>
      </c>
      <c r="MH51" s="66" t="str">
        <f t="shared" si="209"/>
        <v/>
      </c>
      <c r="MI51" s="66" t="str">
        <f>IF(MH51="","",IF(COUNTIF(MH$20:MH51,MH51)=1,1,""))</f>
        <v/>
      </c>
      <c r="MJ51" s="66" t="str">
        <f t="shared" si="210"/>
        <v/>
      </c>
      <c r="MK51" s="66" t="str">
        <f t="shared" si="211"/>
        <v/>
      </c>
      <c r="ML51" s="66" t="str">
        <f>IF(MK51="","",IF(COUNTIF(MK$20:MK51,MK51)=1,1,""))</f>
        <v/>
      </c>
      <c r="MM51" s="66" t="str">
        <f t="shared" si="212"/>
        <v/>
      </c>
      <c r="MN51" s="66" t="str">
        <f t="shared" si="213"/>
        <v/>
      </c>
      <c r="MO51" s="66" t="str">
        <f>IF(MN51="","",IF(COUNTIF(MN$20:MN51,MN51)=1,1,""))</f>
        <v/>
      </c>
      <c r="MP51" s="66" t="str">
        <f t="shared" si="214"/>
        <v/>
      </c>
      <c r="MQ51" s="66" t="str">
        <f t="shared" si="215"/>
        <v/>
      </c>
      <c r="MR51" s="66" t="str">
        <f>IF(MQ51="","",IF(COUNTIF(MQ$20:MQ51,MQ51)=1,1,""))</f>
        <v/>
      </c>
      <c r="MS51" s="66" t="str">
        <f t="shared" si="216"/>
        <v/>
      </c>
      <c r="MT51" s="66" t="str">
        <f t="shared" si="217"/>
        <v/>
      </c>
      <c r="MU51" s="66" t="str">
        <f>IF(MT51="","",IF(COUNTIF(MT$20:MT51,MT51)=1,1,""))</f>
        <v/>
      </c>
      <c r="MV51" s="66" t="str">
        <f t="shared" si="218"/>
        <v/>
      </c>
      <c r="MW51" s="66" t="str">
        <f t="shared" si="219"/>
        <v/>
      </c>
      <c r="MX51" s="66" t="str">
        <f>IF(MW51="","",IF(COUNTIF(MW$20:MW51,MW51)=1,1,""))</f>
        <v/>
      </c>
      <c r="MY51" s="66" t="str">
        <f t="shared" si="220"/>
        <v/>
      </c>
      <c r="MZ51" s="66" t="str">
        <f t="shared" si="221"/>
        <v/>
      </c>
      <c r="NA51" s="66" t="str">
        <f>IF(MZ51="","",IF(COUNTIF(MZ$20:MZ51,MZ51)=1,1,""))</f>
        <v/>
      </c>
      <c r="NB51" s="66" t="str">
        <f t="shared" si="222"/>
        <v/>
      </c>
    </row>
    <row r="52" spans="2:366" s="66" customFormat="1">
      <c r="B52" s="67">
        <f t="shared" si="223"/>
        <v>33</v>
      </c>
      <c r="C52" s="56"/>
      <c r="D52" s="57"/>
      <c r="E52" s="58"/>
      <c r="F52" s="75"/>
      <c r="G52" s="87"/>
      <c r="H52" s="88"/>
      <c r="I52" s="89" t="str">
        <f t="shared" si="224"/>
        <v/>
      </c>
      <c r="J52" s="90"/>
      <c r="K52" s="91" t="str">
        <f t="shared" si="0"/>
        <v/>
      </c>
      <c r="L52" s="89" t="str">
        <f t="shared" si="6"/>
        <v/>
      </c>
      <c r="M52" s="92" t="str">
        <f t="shared" si="1"/>
        <v/>
      </c>
      <c r="N52" s="59"/>
      <c r="O52" s="60"/>
      <c r="P52" s="60"/>
      <c r="Q52" s="60"/>
      <c r="R52" s="60"/>
      <c r="S52" s="93"/>
      <c r="T52" s="93"/>
      <c r="U52" s="93"/>
      <c r="V52" s="93"/>
      <c r="W52" s="93"/>
      <c r="X52" s="93"/>
      <c r="Y52" s="93"/>
      <c r="Z52" s="93"/>
      <c r="AA52" s="93"/>
      <c r="AB52" s="93"/>
      <c r="AC52" s="93"/>
      <c r="AD52" s="93"/>
      <c r="AE52" s="93"/>
      <c r="AF52" s="93"/>
      <c r="AG52" s="93"/>
      <c r="AH52" s="93"/>
      <c r="AI52" s="93"/>
      <c r="AJ52" s="93"/>
      <c r="AK52" s="93"/>
      <c r="AL52" s="93"/>
      <c r="AM52" s="93"/>
      <c r="AN52" s="61"/>
      <c r="AP52" s="66" t="str">
        <f t="shared" si="225"/>
        <v/>
      </c>
      <c r="AQ52" s="66" t="str">
        <f t="shared" si="7"/>
        <v/>
      </c>
      <c r="AR52" s="66" t="str">
        <f>IF(AQ52="","",IF(COUNTIF(AQ$20:AQ52,AQ52)=1,1,""))</f>
        <v/>
      </c>
      <c r="AS52" s="66" t="str">
        <f t="shared" si="8"/>
        <v/>
      </c>
      <c r="AT52" s="66" t="str">
        <f t="shared" si="9"/>
        <v/>
      </c>
      <c r="AU52" s="66" t="str">
        <f>IF(AT52="","",IF(COUNTIF(AT$20:AT52,AT52)=1,1,""))</f>
        <v/>
      </c>
      <c r="AV52" s="66" t="str">
        <f t="shared" si="10"/>
        <v/>
      </c>
      <c r="AW52" s="66" t="str">
        <f t="shared" si="11"/>
        <v/>
      </c>
      <c r="AX52" s="66" t="str">
        <f>IF(AW52="","",IF(COUNTIF(AW$20:AW52,AW52)=1,1,""))</f>
        <v/>
      </c>
      <c r="AY52" s="66" t="str">
        <f t="shared" si="12"/>
        <v/>
      </c>
      <c r="AZ52" s="66" t="str">
        <f t="shared" si="13"/>
        <v/>
      </c>
      <c r="BA52" s="66" t="str">
        <f>IF(AZ52="","",IF(COUNTIF(AZ$20:AZ52,AZ52)=1,1,""))</f>
        <v/>
      </c>
      <c r="BB52" s="66" t="str">
        <f t="shared" si="14"/>
        <v/>
      </c>
      <c r="BC52" s="66" t="str">
        <f t="shared" si="15"/>
        <v/>
      </c>
      <c r="BD52" s="66" t="str">
        <f>IF(BC52="","",IF(COUNTIF(BC$20:BC52,BC52)=1,1,""))</f>
        <v/>
      </c>
      <c r="BE52" s="66" t="str">
        <f t="shared" si="16"/>
        <v/>
      </c>
      <c r="BF52" s="66" t="str">
        <f t="shared" si="17"/>
        <v/>
      </c>
      <c r="BG52" s="66" t="str">
        <f>IF(BF52="","",IF(COUNTIF(BF$20:BF52,BF52)=1,1,""))</f>
        <v/>
      </c>
      <c r="BH52" s="66" t="str">
        <f t="shared" si="18"/>
        <v/>
      </c>
      <c r="BI52" s="66" t="str">
        <f t="shared" si="19"/>
        <v/>
      </c>
      <c r="BJ52" s="66" t="str">
        <f>IF(BI52="","",IF(COUNTIF(BI$20:BI52,BI52)=1,1,""))</f>
        <v/>
      </c>
      <c r="BK52" s="66" t="str">
        <f t="shared" si="20"/>
        <v/>
      </c>
      <c r="BL52" s="66" t="str">
        <f t="shared" si="21"/>
        <v/>
      </c>
      <c r="BM52" s="66" t="str">
        <f>IF(BL52="","",IF(COUNTIF(BL$20:BL52,BL52)=1,1,""))</f>
        <v/>
      </c>
      <c r="BN52" s="66" t="str">
        <f t="shared" si="22"/>
        <v/>
      </c>
      <c r="BO52" s="66" t="str">
        <f t="shared" si="23"/>
        <v/>
      </c>
      <c r="BP52" s="66" t="str">
        <f>IF(BO52="","",IF(COUNTIF(BO$20:BO52,BO52)=1,1,""))</f>
        <v/>
      </c>
      <c r="BQ52" s="66" t="str">
        <f t="shared" si="24"/>
        <v/>
      </c>
      <c r="BR52" s="66" t="str">
        <f t="shared" si="25"/>
        <v/>
      </c>
      <c r="BS52" s="66" t="str">
        <f>IF(BR52="","",IF(COUNTIF(BR$20:BR52,BR52)=1,1,""))</f>
        <v/>
      </c>
      <c r="BT52" s="66" t="str">
        <f t="shared" si="26"/>
        <v/>
      </c>
      <c r="BU52" s="66" t="str">
        <f t="shared" si="27"/>
        <v/>
      </c>
      <c r="BV52" s="66" t="str">
        <f>IF(BU52="","",IF(COUNTIF(BU$20:BU52,BU52)=1,1,""))</f>
        <v/>
      </c>
      <c r="BW52" s="66" t="str">
        <f t="shared" si="28"/>
        <v/>
      </c>
      <c r="BX52" s="66" t="str">
        <f t="shared" si="29"/>
        <v/>
      </c>
      <c r="BY52" s="66" t="str">
        <f>IF(BX52="","",IF(COUNTIF(BX$20:BX52,BX52)=1,1,""))</f>
        <v/>
      </c>
      <c r="BZ52" s="66" t="str">
        <f t="shared" si="30"/>
        <v/>
      </c>
      <c r="CA52" s="66" t="str">
        <f t="shared" si="31"/>
        <v/>
      </c>
      <c r="CB52" s="66" t="str">
        <f>IF(CA52="","",IF(COUNTIF(CA$20:CA52,CA52)=1,1,""))</f>
        <v/>
      </c>
      <c r="CC52" s="66" t="str">
        <f t="shared" si="32"/>
        <v/>
      </c>
      <c r="CD52" s="66" t="str">
        <f t="shared" si="33"/>
        <v/>
      </c>
      <c r="CE52" s="66" t="str">
        <f>IF(CD52="","",IF(COUNTIF(CD$20:CD52,CD52)=1,1,""))</f>
        <v/>
      </c>
      <c r="CF52" s="66" t="str">
        <f t="shared" si="34"/>
        <v/>
      </c>
      <c r="CG52" s="66" t="str">
        <f t="shared" si="35"/>
        <v/>
      </c>
      <c r="CH52" s="66" t="str">
        <f>IF(CG52="","",IF(COUNTIF(CG$20:CG52,CG52)=1,1,""))</f>
        <v/>
      </c>
      <c r="CI52" s="66" t="str">
        <f t="shared" si="36"/>
        <v/>
      </c>
      <c r="CJ52" s="66" t="str">
        <f t="shared" si="37"/>
        <v/>
      </c>
      <c r="CK52" s="66" t="str">
        <f>IF(CJ52="","",IF(COUNTIF(CJ$20:CJ52,CJ52)=1,1,""))</f>
        <v/>
      </c>
      <c r="CL52" s="66" t="str">
        <f t="shared" si="38"/>
        <v/>
      </c>
      <c r="CM52" s="66" t="str">
        <f t="shared" si="39"/>
        <v/>
      </c>
      <c r="CN52" s="66" t="str">
        <f>IF(CM52="","",IF(COUNTIF(CM$20:CM52,CM52)=1,1,""))</f>
        <v/>
      </c>
      <c r="CO52" s="66" t="str">
        <f t="shared" si="40"/>
        <v/>
      </c>
      <c r="CP52" s="66" t="str">
        <f t="shared" si="41"/>
        <v/>
      </c>
      <c r="CQ52" s="66" t="str">
        <f>IF(CP52="","",IF(COUNTIF(CP$20:CP52,CP52)=1,1,""))</f>
        <v/>
      </c>
      <c r="CR52" s="66" t="str">
        <f t="shared" si="42"/>
        <v/>
      </c>
      <c r="CS52" s="66" t="str">
        <f t="shared" si="43"/>
        <v/>
      </c>
      <c r="CT52" s="66" t="str">
        <f>IF(CS52="","",IF(COUNTIF(CS$20:CS52,CS52)=1,1,""))</f>
        <v/>
      </c>
      <c r="CU52" s="66" t="str">
        <f t="shared" si="44"/>
        <v/>
      </c>
      <c r="CV52" s="66" t="str">
        <f t="shared" si="45"/>
        <v/>
      </c>
      <c r="CW52" s="66" t="str">
        <f>IF(CV52="","",IF(COUNTIF(CV$20:CV52,CV52)=1,1,""))</f>
        <v/>
      </c>
      <c r="CX52" s="66" t="str">
        <f t="shared" si="46"/>
        <v/>
      </c>
      <c r="CY52" s="66" t="str">
        <f t="shared" si="47"/>
        <v/>
      </c>
      <c r="CZ52" s="66" t="str">
        <f>IF(CY52="","",IF(COUNTIF(CY$20:CY52,CY52)=1,1,""))</f>
        <v/>
      </c>
      <c r="DA52" s="66" t="str">
        <f t="shared" si="48"/>
        <v/>
      </c>
      <c r="DB52" s="66" t="str">
        <f t="shared" si="49"/>
        <v/>
      </c>
      <c r="DC52" s="66" t="str">
        <f>IF(DB52="","",IF(COUNTIF(DB$20:DB52,DB52)=1,1,""))</f>
        <v/>
      </c>
      <c r="DD52" s="66" t="str">
        <f t="shared" si="50"/>
        <v/>
      </c>
      <c r="DE52" s="66" t="str">
        <f t="shared" si="51"/>
        <v/>
      </c>
      <c r="DF52" s="66" t="str">
        <f>IF(DE52="","",IF(COUNTIF(DE$20:DE52,DE52)=1,1,""))</f>
        <v/>
      </c>
      <c r="DG52" s="66" t="str">
        <f t="shared" si="52"/>
        <v/>
      </c>
      <c r="DH52" s="66" t="str">
        <f t="shared" si="53"/>
        <v/>
      </c>
      <c r="DI52" s="66" t="str">
        <f>IF(DH52="","",IF(COUNTIF(DH$20:DH52,DH52)=1,1,""))</f>
        <v/>
      </c>
      <c r="DJ52" s="66" t="str">
        <f t="shared" si="54"/>
        <v/>
      </c>
      <c r="DK52" s="66" t="str">
        <f t="shared" si="55"/>
        <v/>
      </c>
      <c r="DL52" s="66" t="str">
        <f>IF(DK52="","",IF(COUNTIF(DK$20:DK52,DK52)=1,1,""))</f>
        <v/>
      </c>
      <c r="DM52" s="66" t="str">
        <f t="shared" si="56"/>
        <v/>
      </c>
      <c r="DN52" s="66" t="str">
        <f t="shared" si="57"/>
        <v/>
      </c>
      <c r="DO52" s="66" t="str">
        <f>IF(DN52="","",IF(COUNTIF(DN$20:DN52,DN52)=1,1,""))</f>
        <v/>
      </c>
      <c r="DP52" s="66" t="str">
        <f t="shared" si="58"/>
        <v/>
      </c>
      <c r="DQ52" s="66" t="str">
        <f t="shared" si="59"/>
        <v/>
      </c>
      <c r="DR52" s="66" t="str">
        <f>IF(DQ52="","",IF(COUNTIF(DQ$20:DQ52,DQ52)=1,1,""))</f>
        <v/>
      </c>
      <c r="DS52" s="66" t="str">
        <f t="shared" si="60"/>
        <v/>
      </c>
      <c r="DT52" s="66" t="str">
        <f t="shared" si="61"/>
        <v/>
      </c>
      <c r="DU52" s="66" t="str">
        <f>IF(DT52="","",IF(COUNTIF(DT$20:DT52,DT52)=1,1,""))</f>
        <v/>
      </c>
      <c r="DV52" s="66" t="str">
        <f t="shared" si="62"/>
        <v/>
      </c>
      <c r="DW52" s="66" t="str">
        <f t="shared" si="63"/>
        <v/>
      </c>
      <c r="DX52" s="66" t="str">
        <f>IF(DW52="","",IF(COUNTIF(DW$20:DW52,DW52)=1,1,""))</f>
        <v/>
      </c>
      <c r="DY52" s="66" t="str">
        <f t="shared" si="64"/>
        <v/>
      </c>
      <c r="DZ52" s="66" t="str">
        <f t="shared" si="65"/>
        <v/>
      </c>
      <c r="EA52" s="66" t="str">
        <f>IF(DZ52="","",IF(COUNTIF(DZ$20:DZ52,DZ52)=1,1,""))</f>
        <v/>
      </c>
      <c r="EB52" s="66" t="str">
        <f t="shared" si="66"/>
        <v/>
      </c>
      <c r="EC52" s="66" t="str">
        <f t="shared" si="67"/>
        <v/>
      </c>
      <c r="ED52" s="66" t="str">
        <f>IF(EC52="","",IF(COUNTIF(EC$20:EC52,EC52)=1,1,""))</f>
        <v/>
      </c>
      <c r="EE52" s="66" t="str">
        <f t="shared" si="68"/>
        <v/>
      </c>
      <c r="EF52" s="66" t="str">
        <f t="shared" si="69"/>
        <v/>
      </c>
      <c r="EG52" s="66" t="str">
        <f>IF(EF52="","",IF(COUNTIF(EF$20:EF52,EF52)=1,1,""))</f>
        <v/>
      </c>
      <c r="EH52" s="66" t="str">
        <f t="shared" si="70"/>
        <v/>
      </c>
      <c r="EI52" s="66" t="str">
        <f t="shared" si="71"/>
        <v/>
      </c>
      <c r="EJ52" s="66" t="str">
        <f>IF(EI52="","",IF(COUNTIF(EI$20:EI52,EI52)=1,1,""))</f>
        <v/>
      </c>
      <c r="EK52" s="66" t="str">
        <f t="shared" si="72"/>
        <v/>
      </c>
      <c r="EL52" s="66" t="str">
        <f t="shared" si="73"/>
        <v/>
      </c>
      <c r="EM52" s="66" t="str">
        <f>IF(EL52="","",IF(COUNTIF(EL$20:EL52,EL52)=1,1,""))</f>
        <v/>
      </c>
      <c r="EN52" s="66" t="str">
        <f t="shared" si="74"/>
        <v/>
      </c>
      <c r="EO52" s="66" t="str">
        <f t="shared" si="75"/>
        <v/>
      </c>
      <c r="EP52" s="66" t="str">
        <f>IF(EO52="","",IF(COUNTIF(EO$20:EO52,EO52)=1,1,""))</f>
        <v/>
      </c>
      <c r="EQ52" s="66" t="str">
        <f t="shared" si="76"/>
        <v/>
      </c>
      <c r="ER52" s="66" t="str">
        <f t="shared" si="77"/>
        <v/>
      </c>
      <c r="ES52" s="66" t="str">
        <f>IF(ER52="","",IF(COUNTIF(ER$20:ER52,ER52)=1,1,""))</f>
        <v/>
      </c>
      <c r="ET52" s="66" t="str">
        <f t="shared" si="78"/>
        <v/>
      </c>
      <c r="EU52" s="66" t="str">
        <f t="shared" si="79"/>
        <v/>
      </c>
      <c r="EV52" s="66" t="str">
        <f>IF(EU52="","",IF(COUNTIF(EU$20:EU52,EU52)=1,1,""))</f>
        <v/>
      </c>
      <c r="EW52" s="66" t="str">
        <f t="shared" si="80"/>
        <v/>
      </c>
      <c r="EX52" s="66" t="str">
        <f t="shared" si="81"/>
        <v/>
      </c>
      <c r="EY52" s="66" t="str">
        <f>IF(EX52="","",IF(COUNTIF(EX$20:EX52,EX52)=1,1,""))</f>
        <v/>
      </c>
      <c r="EZ52" s="66" t="str">
        <f t="shared" si="82"/>
        <v/>
      </c>
      <c r="FA52" s="66" t="str">
        <f t="shared" si="83"/>
        <v/>
      </c>
      <c r="FB52" s="66" t="str">
        <f>IF(FA52="","",IF(COUNTIF(FA$20:FA52,FA52)=1,1,""))</f>
        <v/>
      </c>
      <c r="FC52" s="66" t="str">
        <f t="shared" si="84"/>
        <v/>
      </c>
      <c r="FD52" s="66" t="str">
        <f t="shared" si="85"/>
        <v/>
      </c>
      <c r="FE52" s="66" t="str">
        <f>IF(FD52="","",IF(COUNTIF(FD$20:FD52,FD52)=1,1,""))</f>
        <v/>
      </c>
      <c r="FF52" s="66" t="str">
        <f t="shared" si="86"/>
        <v/>
      </c>
      <c r="FG52" s="66" t="str">
        <f t="shared" si="87"/>
        <v/>
      </c>
      <c r="FH52" s="66" t="str">
        <f>IF(FG52="","",IF(COUNTIF(FG$20:FG52,FG52)=1,1,""))</f>
        <v/>
      </c>
      <c r="FI52" s="66" t="str">
        <f t="shared" si="88"/>
        <v/>
      </c>
      <c r="FJ52" s="66" t="str">
        <f t="shared" si="89"/>
        <v/>
      </c>
      <c r="FK52" s="66" t="str">
        <f>IF(FJ52="","",IF(COUNTIF(FJ$20:FJ52,FJ52)=1,1,""))</f>
        <v/>
      </c>
      <c r="FL52" s="66" t="str">
        <f t="shared" si="90"/>
        <v/>
      </c>
      <c r="FM52" s="66" t="str">
        <f t="shared" si="91"/>
        <v/>
      </c>
      <c r="FN52" s="66" t="str">
        <f>IF(FM52="","",IF(COUNTIF(FM$20:FM52,FM52)=1,1,""))</f>
        <v/>
      </c>
      <c r="FO52" s="66" t="str">
        <f t="shared" si="92"/>
        <v/>
      </c>
      <c r="FP52" s="66" t="str">
        <f t="shared" si="93"/>
        <v/>
      </c>
      <c r="FQ52" s="66" t="str">
        <f>IF(FP52="","",IF(COUNTIF(FP$20:FP52,FP52)=1,1,""))</f>
        <v/>
      </c>
      <c r="FR52" s="66" t="str">
        <f t="shared" si="94"/>
        <v/>
      </c>
      <c r="FS52" s="66" t="str">
        <f t="shared" si="95"/>
        <v/>
      </c>
      <c r="FT52" s="66" t="str">
        <f>IF(FS52="","",IF(COUNTIF(FS$20:FS52,FS52)=1,1,""))</f>
        <v/>
      </c>
      <c r="FU52" s="66" t="str">
        <f t="shared" si="96"/>
        <v/>
      </c>
      <c r="FV52" s="66" t="str">
        <f t="shared" si="97"/>
        <v/>
      </c>
      <c r="FW52" s="66" t="str">
        <f>IF(FV52="","",IF(COUNTIF(FV$20:FV52,FV52)=1,1,""))</f>
        <v/>
      </c>
      <c r="FX52" s="66" t="str">
        <f t="shared" si="98"/>
        <v/>
      </c>
      <c r="FY52" s="66" t="str">
        <f t="shared" si="99"/>
        <v/>
      </c>
      <c r="FZ52" s="66" t="str">
        <f>IF(FY52="","",IF(COUNTIF(FY$20:FY52,FY52)=1,1,""))</f>
        <v/>
      </c>
      <c r="GA52" s="66" t="str">
        <f t="shared" si="100"/>
        <v/>
      </c>
      <c r="GB52" s="66" t="str">
        <f t="shared" si="101"/>
        <v/>
      </c>
      <c r="GC52" s="66" t="str">
        <f>IF(GB52="","",IF(COUNTIF(GB$20:GB52,GB52)=1,1,""))</f>
        <v/>
      </c>
      <c r="GD52" s="66" t="str">
        <f t="shared" si="102"/>
        <v/>
      </c>
      <c r="GE52" s="66" t="str">
        <f t="shared" si="103"/>
        <v/>
      </c>
      <c r="GF52" s="66" t="str">
        <f>IF(GE52="","",IF(COUNTIF(GE$20:GE52,GE52)=1,1,""))</f>
        <v/>
      </c>
      <c r="GG52" s="66" t="str">
        <f t="shared" si="104"/>
        <v/>
      </c>
      <c r="GH52" s="66" t="str">
        <f t="shared" si="105"/>
        <v/>
      </c>
      <c r="GI52" s="66" t="str">
        <f>IF(GH52="","",IF(COUNTIF(GH$20:GH52,GH52)=1,1,""))</f>
        <v/>
      </c>
      <c r="GJ52" s="66" t="str">
        <f t="shared" si="106"/>
        <v/>
      </c>
      <c r="GK52" s="66" t="str">
        <f t="shared" si="107"/>
        <v/>
      </c>
      <c r="GL52" s="66" t="str">
        <f>IF(GK52="","",IF(COUNTIF(GK$20:GK52,GK52)=1,1,""))</f>
        <v/>
      </c>
      <c r="GM52" s="66" t="str">
        <f t="shared" si="108"/>
        <v/>
      </c>
      <c r="GN52" s="66" t="str">
        <f t="shared" si="109"/>
        <v/>
      </c>
      <c r="GO52" s="66" t="str">
        <f>IF(GN52="","",IF(COUNTIF(GN$20:GN52,GN52)=1,1,""))</f>
        <v/>
      </c>
      <c r="GP52" s="66" t="str">
        <f t="shared" si="110"/>
        <v/>
      </c>
      <c r="GQ52" s="66" t="str">
        <f t="shared" si="111"/>
        <v/>
      </c>
      <c r="GR52" s="66" t="str">
        <f>IF(GQ52="","",IF(COUNTIF(GQ$20:GQ52,GQ52)=1,1,""))</f>
        <v/>
      </c>
      <c r="GS52" s="66" t="str">
        <f t="shared" si="112"/>
        <v/>
      </c>
      <c r="GT52" s="66" t="str">
        <f t="shared" si="113"/>
        <v/>
      </c>
      <c r="GU52" s="66" t="str">
        <f>IF(GT52="","",IF(COUNTIF(GT$20:GT52,GT52)=1,1,""))</f>
        <v/>
      </c>
      <c r="GV52" s="66" t="str">
        <f t="shared" si="114"/>
        <v/>
      </c>
      <c r="GW52" s="66" t="str">
        <f t="shared" si="115"/>
        <v/>
      </c>
      <c r="GX52" s="66" t="str">
        <f>IF(GW52="","",IF(COUNTIF(GW$20:GW52,GW52)=1,1,""))</f>
        <v/>
      </c>
      <c r="GY52" s="66" t="str">
        <f t="shared" si="116"/>
        <v/>
      </c>
      <c r="GZ52" s="66" t="str">
        <f t="shared" si="117"/>
        <v/>
      </c>
      <c r="HA52" s="66" t="str">
        <f>IF(GZ52="","",IF(COUNTIF(GZ$20:GZ52,GZ52)=1,1,""))</f>
        <v/>
      </c>
      <c r="HB52" s="66" t="str">
        <f t="shared" si="118"/>
        <v/>
      </c>
      <c r="HC52" s="66" t="str">
        <f t="shared" si="119"/>
        <v/>
      </c>
      <c r="HD52" s="66" t="str">
        <f>IF(HC52="","",IF(COUNTIF(HC$20:HC52,HC52)=1,1,""))</f>
        <v/>
      </c>
      <c r="HE52" s="66" t="str">
        <f t="shared" si="120"/>
        <v/>
      </c>
      <c r="HF52" s="66" t="str">
        <f t="shared" si="121"/>
        <v/>
      </c>
      <c r="HG52" s="66" t="str">
        <f>IF(HF52="","",IF(COUNTIF(HF$20:HF52,HF52)=1,1,""))</f>
        <v/>
      </c>
      <c r="HH52" s="66" t="str">
        <f t="shared" si="122"/>
        <v/>
      </c>
      <c r="HI52" s="66" t="str">
        <f t="shared" si="123"/>
        <v/>
      </c>
      <c r="HJ52" s="66" t="str">
        <f>IF(HI52="","",IF(COUNTIF(HI$20:HI52,HI52)=1,1,""))</f>
        <v/>
      </c>
      <c r="HK52" s="66" t="str">
        <f t="shared" si="124"/>
        <v/>
      </c>
      <c r="HL52" s="66" t="str">
        <f t="shared" si="125"/>
        <v/>
      </c>
      <c r="HM52" s="66" t="str">
        <f>IF(HL52="","",IF(COUNTIF(HL$20:HL52,HL52)=1,1,""))</f>
        <v/>
      </c>
      <c r="HN52" s="66" t="str">
        <f t="shared" si="126"/>
        <v/>
      </c>
      <c r="HO52" s="66" t="str">
        <f t="shared" si="127"/>
        <v/>
      </c>
      <c r="HP52" s="66" t="str">
        <f>IF(HO52="","",IF(COUNTIF(HO$20:HO52,HO52)=1,1,""))</f>
        <v/>
      </c>
      <c r="HQ52" s="66" t="str">
        <f t="shared" si="128"/>
        <v/>
      </c>
      <c r="HR52" s="66" t="str">
        <f t="shared" si="129"/>
        <v/>
      </c>
      <c r="HS52" s="66" t="str">
        <f>IF(HR52="","",IF(COUNTIF(HR$20:HR52,HR52)=1,1,""))</f>
        <v/>
      </c>
      <c r="HT52" s="66" t="str">
        <f t="shared" si="130"/>
        <v/>
      </c>
      <c r="HU52" s="66" t="str">
        <f t="shared" si="131"/>
        <v/>
      </c>
      <c r="HV52" s="66" t="str">
        <f>IF(HU52="","",IF(COUNTIF(HU$20:HU52,HU52)=1,1,""))</f>
        <v/>
      </c>
      <c r="HW52" s="66" t="str">
        <f t="shared" si="132"/>
        <v/>
      </c>
      <c r="HX52" s="66" t="str">
        <f t="shared" si="133"/>
        <v/>
      </c>
      <c r="HY52" s="66" t="str">
        <f>IF(HX52="","",IF(COUNTIF(HX$20:HX52,HX52)=1,1,""))</f>
        <v/>
      </c>
      <c r="HZ52" s="66" t="str">
        <f t="shared" si="134"/>
        <v/>
      </c>
      <c r="IA52" s="66" t="str">
        <f t="shared" si="135"/>
        <v/>
      </c>
      <c r="IB52" s="66" t="str">
        <f>IF(IA52="","",IF(COUNTIF(IA$20:IA52,IA52)=1,1,""))</f>
        <v/>
      </c>
      <c r="IC52" s="66" t="str">
        <f t="shared" si="136"/>
        <v/>
      </c>
      <c r="ID52" s="66" t="str">
        <f t="shared" si="137"/>
        <v/>
      </c>
      <c r="IE52" s="66" t="str">
        <f>IF(ID52="","",IF(COUNTIF(ID$20:ID52,ID52)=1,1,""))</f>
        <v/>
      </c>
      <c r="IF52" s="66" t="str">
        <f t="shared" si="138"/>
        <v/>
      </c>
      <c r="IG52" s="66" t="str">
        <f t="shared" si="139"/>
        <v/>
      </c>
      <c r="IH52" s="66" t="str">
        <f>IF(IG52="","",IF(COUNTIF(IG$20:IG52,IG52)=1,1,""))</f>
        <v/>
      </c>
      <c r="II52" s="66" t="str">
        <f t="shared" si="140"/>
        <v/>
      </c>
      <c r="IJ52" s="66" t="str">
        <f t="shared" si="141"/>
        <v/>
      </c>
      <c r="IK52" s="66" t="str">
        <f>IF(IJ52="","",IF(COUNTIF(IJ$20:IJ52,IJ52)=1,1,""))</f>
        <v/>
      </c>
      <c r="IL52" s="66" t="str">
        <f t="shared" si="142"/>
        <v/>
      </c>
      <c r="IM52" s="66" t="str">
        <f t="shared" si="143"/>
        <v/>
      </c>
      <c r="IN52" s="66" t="str">
        <f>IF(IM52="","",IF(COUNTIF(IM$20:IM52,IM52)=1,1,""))</f>
        <v/>
      </c>
      <c r="IO52" s="66" t="str">
        <f t="shared" si="144"/>
        <v/>
      </c>
      <c r="IP52" s="66" t="str">
        <f t="shared" si="145"/>
        <v/>
      </c>
      <c r="IQ52" s="66" t="str">
        <f>IF(IP52="","",IF(COUNTIF(IP$20:IP52,IP52)=1,1,""))</f>
        <v/>
      </c>
      <c r="IR52" s="66" t="str">
        <f t="shared" si="146"/>
        <v/>
      </c>
      <c r="IS52" s="66" t="str">
        <f t="shared" si="147"/>
        <v/>
      </c>
      <c r="IT52" s="66" t="str">
        <f>IF(IS52="","",IF(COUNTIF(IS$20:IS52,IS52)=1,1,""))</f>
        <v/>
      </c>
      <c r="IU52" s="66" t="str">
        <f t="shared" si="148"/>
        <v/>
      </c>
      <c r="IV52" s="66" t="str">
        <f t="shared" si="149"/>
        <v/>
      </c>
      <c r="IW52" s="66" t="str">
        <f>IF(IV52="","",IF(COUNTIF(IV$20:IV52,IV52)=1,1,""))</f>
        <v/>
      </c>
      <c r="IX52" s="66" t="str">
        <f t="shared" si="150"/>
        <v/>
      </c>
      <c r="IY52" s="66" t="str">
        <f t="shared" si="151"/>
        <v/>
      </c>
      <c r="IZ52" s="66" t="str">
        <f>IF(IY52="","",IF(COUNTIF(IY$20:IY52,IY52)=1,1,""))</f>
        <v/>
      </c>
      <c r="JA52" s="66" t="str">
        <f t="shared" si="152"/>
        <v/>
      </c>
      <c r="JB52" s="66" t="str">
        <f t="shared" si="153"/>
        <v/>
      </c>
      <c r="JC52" s="66" t="str">
        <f>IF(JB52="","",IF(COUNTIF(JB$20:JB52,JB52)=1,1,""))</f>
        <v/>
      </c>
      <c r="JD52" s="66" t="str">
        <f t="shared" si="154"/>
        <v/>
      </c>
      <c r="JE52" s="66" t="str">
        <f t="shared" si="155"/>
        <v/>
      </c>
      <c r="JF52" s="66" t="str">
        <f>IF(JE52="","",IF(COUNTIF(JE$20:JE52,JE52)=1,1,""))</f>
        <v/>
      </c>
      <c r="JG52" s="66" t="str">
        <f t="shared" si="156"/>
        <v/>
      </c>
      <c r="JH52" s="66" t="str">
        <f t="shared" si="157"/>
        <v/>
      </c>
      <c r="JI52" s="66" t="str">
        <f>IF(JH52="","",IF(COUNTIF(JH$20:JH52,JH52)=1,1,""))</f>
        <v/>
      </c>
      <c r="JJ52" s="66" t="str">
        <f t="shared" si="158"/>
        <v/>
      </c>
      <c r="JK52" s="66" t="str">
        <f t="shared" si="159"/>
        <v/>
      </c>
      <c r="JL52" s="66" t="str">
        <f>IF(JK52="","",IF(COUNTIF(JK$20:JK52,JK52)=1,1,""))</f>
        <v/>
      </c>
      <c r="JM52" s="66" t="str">
        <f t="shared" si="160"/>
        <v/>
      </c>
      <c r="JN52" s="66" t="str">
        <f t="shared" si="161"/>
        <v/>
      </c>
      <c r="JO52" s="66" t="str">
        <f>IF(JN52="","",IF(COUNTIF(JN$20:JN52,JN52)=1,1,""))</f>
        <v/>
      </c>
      <c r="JP52" s="66" t="str">
        <f t="shared" si="162"/>
        <v/>
      </c>
      <c r="JQ52" s="66" t="str">
        <f t="shared" si="163"/>
        <v/>
      </c>
      <c r="JR52" s="66" t="str">
        <f>IF(JQ52="","",IF(COUNTIF(JQ$20:JQ52,JQ52)=1,1,""))</f>
        <v/>
      </c>
      <c r="JS52" s="66" t="str">
        <f t="shared" si="164"/>
        <v/>
      </c>
      <c r="JT52" s="66" t="str">
        <f t="shared" si="165"/>
        <v/>
      </c>
      <c r="JU52" s="66" t="str">
        <f>IF(JT52="","",IF(COUNTIF(JT$20:JT52,JT52)=1,1,""))</f>
        <v/>
      </c>
      <c r="JV52" s="66" t="str">
        <f t="shared" si="166"/>
        <v/>
      </c>
      <c r="JW52" s="66" t="str">
        <f t="shared" si="167"/>
        <v/>
      </c>
      <c r="JX52" s="66" t="str">
        <f>IF(JW52="","",IF(COUNTIF(JW$20:JW52,JW52)=1,1,""))</f>
        <v/>
      </c>
      <c r="JY52" s="66" t="str">
        <f t="shared" si="168"/>
        <v/>
      </c>
      <c r="JZ52" s="66" t="str">
        <f t="shared" si="169"/>
        <v/>
      </c>
      <c r="KA52" s="66" t="str">
        <f>IF(JZ52="","",IF(COUNTIF(JZ$20:JZ52,JZ52)=1,1,""))</f>
        <v/>
      </c>
      <c r="KB52" s="66" t="str">
        <f t="shared" si="170"/>
        <v/>
      </c>
      <c r="KC52" s="66" t="str">
        <f t="shared" si="171"/>
        <v/>
      </c>
      <c r="KD52" s="66" t="str">
        <f>IF(KC52="","",IF(COUNTIF(KC$20:KC52,KC52)=1,1,""))</f>
        <v/>
      </c>
      <c r="KE52" s="66" t="str">
        <f t="shared" si="172"/>
        <v/>
      </c>
      <c r="KF52" s="66" t="str">
        <f t="shared" si="173"/>
        <v/>
      </c>
      <c r="KG52" s="66" t="str">
        <f>IF(KF52="","",IF(COUNTIF(KF$20:KF52,KF52)=1,1,""))</f>
        <v/>
      </c>
      <c r="KH52" s="66" t="str">
        <f t="shared" si="174"/>
        <v/>
      </c>
      <c r="KI52" s="66" t="str">
        <f t="shared" si="175"/>
        <v/>
      </c>
      <c r="KJ52" s="66" t="str">
        <f>IF(KI52="","",IF(COUNTIF(KI$20:KI52,KI52)=1,1,""))</f>
        <v/>
      </c>
      <c r="KK52" s="66" t="str">
        <f t="shared" si="176"/>
        <v/>
      </c>
      <c r="KL52" s="66" t="str">
        <f t="shared" si="177"/>
        <v/>
      </c>
      <c r="KM52" s="66" t="str">
        <f>IF(KL52="","",IF(COUNTIF(KL$20:KL52,KL52)=1,1,""))</f>
        <v/>
      </c>
      <c r="KN52" s="66" t="str">
        <f t="shared" si="178"/>
        <v/>
      </c>
      <c r="KO52" s="66" t="str">
        <f t="shared" si="179"/>
        <v/>
      </c>
      <c r="KP52" s="66" t="str">
        <f>IF(KO52="","",IF(COUNTIF(KO$20:KO52,KO52)=1,1,""))</f>
        <v/>
      </c>
      <c r="KQ52" s="66" t="str">
        <f t="shared" si="180"/>
        <v/>
      </c>
      <c r="KR52" s="66" t="str">
        <f t="shared" si="181"/>
        <v/>
      </c>
      <c r="KS52" s="66" t="str">
        <f>IF(KR52="","",IF(COUNTIF(KR$20:KR52,KR52)=1,1,""))</f>
        <v/>
      </c>
      <c r="KT52" s="66" t="str">
        <f t="shared" si="182"/>
        <v/>
      </c>
      <c r="KU52" s="66" t="str">
        <f t="shared" si="183"/>
        <v/>
      </c>
      <c r="KV52" s="66" t="str">
        <f>IF(KU52="","",IF(COUNTIF(KU$20:KU52,KU52)=1,1,""))</f>
        <v/>
      </c>
      <c r="KW52" s="66" t="str">
        <f t="shared" si="184"/>
        <v/>
      </c>
      <c r="KX52" s="66" t="str">
        <f t="shared" si="185"/>
        <v/>
      </c>
      <c r="KY52" s="66" t="str">
        <f>IF(KX52="","",IF(COUNTIF(KX$20:KX52,KX52)=1,1,""))</f>
        <v/>
      </c>
      <c r="KZ52" s="66" t="str">
        <f t="shared" si="186"/>
        <v/>
      </c>
      <c r="LA52" s="66" t="str">
        <f t="shared" si="187"/>
        <v/>
      </c>
      <c r="LB52" s="66" t="str">
        <f>IF(LA52="","",IF(COUNTIF(LA$20:LA52,LA52)=1,1,""))</f>
        <v/>
      </c>
      <c r="LC52" s="66" t="str">
        <f t="shared" si="188"/>
        <v/>
      </c>
      <c r="LD52" s="66" t="str">
        <f t="shared" si="189"/>
        <v/>
      </c>
      <c r="LE52" s="66" t="str">
        <f>IF(LD52="","",IF(COUNTIF(LD$20:LD52,LD52)=1,1,""))</f>
        <v/>
      </c>
      <c r="LF52" s="66" t="str">
        <f t="shared" si="190"/>
        <v/>
      </c>
      <c r="LG52" s="66" t="str">
        <f t="shared" si="191"/>
        <v/>
      </c>
      <c r="LH52" s="66" t="str">
        <f>IF(LG52="","",IF(COUNTIF(LG$20:LG52,LG52)=1,1,""))</f>
        <v/>
      </c>
      <c r="LI52" s="66" t="str">
        <f t="shared" si="192"/>
        <v/>
      </c>
      <c r="LJ52" s="66" t="str">
        <f t="shared" si="193"/>
        <v/>
      </c>
      <c r="LK52" s="66" t="str">
        <f>IF(LJ52="","",IF(COUNTIF(LJ$20:LJ52,LJ52)=1,1,""))</f>
        <v/>
      </c>
      <c r="LL52" s="66" t="str">
        <f t="shared" si="194"/>
        <v/>
      </c>
      <c r="LM52" s="66" t="str">
        <f t="shared" si="195"/>
        <v/>
      </c>
      <c r="LN52" s="66" t="str">
        <f>IF(LM52="","",IF(COUNTIF(LM$20:LM52,LM52)=1,1,""))</f>
        <v/>
      </c>
      <c r="LO52" s="66" t="str">
        <f t="shared" si="196"/>
        <v/>
      </c>
      <c r="LP52" s="66" t="str">
        <f t="shared" si="197"/>
        <v/>
      </c>
      <c r="LQ52" s="66" t="str">
        <f>IF(LP52="","",IF(COUNTIF(LP$20:LP52,LP52)=1,1,""))</f>
        <v/>
      </c>
      <c r="LR52" s="66" t="str">
        <f t="shared" si="198"/>
        <v/>
      </c>
      <c r="LS52" s="66" t="str">
        <f t="shared" si="199"/>
        <v/>
      </c>
      <c r="LT52" s="66" t="str">
        <f>IF(LS52="","",IF(COUNTIF(LS$20:LS52,LS52)=1,1,""))</f>
        <v/>
      </c>
      <c r="LU52" s="66" t="str">
        <f t="shared" si="200"/>
        <v/>
      </c>
      <c r="LV52" s="66" t="str">
        <f t="shared" si="201"/>
        <v/>
      </c>
      <c r="LW52" s="66" t="str">
        <f>IF(LV52="","",IF(COUNTIF(LV$20:LV52,LV52)=1,1,""))</f>
        <v/>
      </c>
      <c r="LX52" s="66" t="str">
        <f t="shared" si="202"/>
        <v/>
      </c>
      <c r="LY52" s="66" t="str">
        <f t="shared" si="203"/>
        <v/>
      </c>
      <c r="LZ52" s="66" t="str">
        <f>IF(LY52="","",IF(COUNTIF(LY$20:LY52,LY52)=1,1,""))</f>
        <v/>
      </c>
      <c r="MA52" s="66" t="str">
        <f t="shared" si="204"/>
        <v/>
      </c>
      <c r="MB52" s="66" t="str">
        <f t="shared" si="205"/>
        <v/>
      </c>
      <c r="MC52" s="66" t="str">
        <f>IF(MB52="","",IF(COUNTIF(MB$20:MB52,MB52)=1,1,""))</f>
        <v/>
      </c>
      <c r="MD52" s="66" t="str">
        <f t="shared" si="206"/>
        <v/>
      </c>
      <c r="ME52" s="66" t="str">
        <f t="shared" si="207"/>
        <v/>
      </c>
      <c r="MF52" s="66" t="str">
        <f>IF(ME52="","",IF(COUNTIF(ME$20:ME52,ME52)=1,1,""))</f>
        <v/>
      </c>
      <c r="MG52" s="66" t="str">
        <f t="shared" si="208"/>
        <v/>
      </c>
      <c r="MH52" s="66" t="str">
        <f t="shared" si="209"/>
        <v/>
      </c>
      <c r="MI52" s="66" t="str">
        <f>IF(MH52="","",IF(COUNTIF(MH$20:MH52,MH52)=1,1,""))</f>
        <v/>
      </c>
      <c r="MJ52" s="66" t="str">
        <f t="shared" si="210"/>
        <v/>
      </c>
      <c r="MK52" s="66" t="str">
        <f t="shared" si="211"/>
        <v/>
      </c>
      <c r="ML52" s="66" t="str">
        <f>IF(MK52="","",IF(COUNTIF(MK$20:MK52,MK52)=1,1,""))</f>
        <v/>
      </c>
      <c r="MM52" s="66" t="str">
        <f t="shared" si="212"/>
        <v/>
      </c>
      <c r="MN52" s="66" t="str">
        <f t="shared" si="213"/>
        <v/>
      </c>
      <c r="MO52" s="66" t="str">
        <f>IF(MN52="","",IF(COUNTIF(MN$20:MN52,MN52)=1,1,""))</f>
        <v/>
      </c>
      <c r="MP52" s="66" t="str">
        <f t="shared" si="214"/>
        <v/>
      </c>
      <c r="MQ52" s="66" t="str">
        <f t="shared" si="215"/>
        <v/>
      </c>
      <c r="MR52" s="66" t="str">
        <f>IF(MQ52="","",IF(COUNTIF(MQ$20:MQ52,MQ52)=1,1,""))</f>
        <v/>
      </c>
      <c r="MS52" s="66" t="str">
        <f t="shared" si="216"/>
        <v/>
      </c>
      <c r="MT52" s="66" t="str">
        <f t="shared" si="217"/>
        <v/>
      </c>
      <c r="MU52" s="66" t="str">
        <f>IF(MT52="","",IF(COUNTIF(MT$20:MT52,MT52)=1,1,""))</f>
        <v/>
      </c>
      <c r="MV52" s="66" t="str">
        <f t="shared" si="218"/>
        <v/>
      </c>
      <c r="MW52" s="66" t="str">
        <f t="shared" si="219"/>
        <v/>
      </c>
      <c r="MX52" s="66" t="str">
        <f>IF(MW52="","",IF(COUNTIF(MW$20:MW52,MW52)=1,1,""))</f>
        <v/>
      </c>
      <c r="MY52" s="66" t="str">
        <f t="shared" si="220"/>
        <v/>
      </c>
      <c r="MZ52" s="66" t="str">
        <f t="shared" si="221"/>
        <v/>
      </c>
      <c r="NA52" s="66" t="str">
        <f>IF(MZ52="","",IF(COUNTIF(MZ$20:MZ52,MZ52)=1,1,""))</f>
        <v/>
      </c>
      <c r="NB52" s="66" t="str">
        <f t="shared" si="222"/>
        <v/>
      </c>
    </row>
    <row r="53" spans="2:366" s="66" customFormat="1">
      <c r="B53" s="67">
        <f t="shared" si="223"/>
        <v>34</v>
      </c>
      <c r="C53" s="56"/>
      <c r="D53" s="57"/>
      <c r="E53" s="58"/>
      <c r="F53" s="75"/>
      <c r="G53" s="87"/>
      <c r="H53" s="88"/>
      <c r="I53" s="89" t="str">
        <f t="shared" si="224"/>
        <v/>
      </c>
      <c r="J53" s="90"/>
      <c r="K53" s="91" t="str">
        <f t="shared" si="0"/>
        <v/>
      </c>
      <c r="L53" s="89" t="str">
        <f t="shared" si="6"/>
        <v/>
      </c>
      <c r="M53" s="92" t="str">
        <f t="shared" si="1"/>
        <v/>
      </c>
      <c r="N53" s="59"/>
      <c r="O53" s="60"/>
      <c r="P53" s="60"/>
      <c r="Q53" s="60"/>
      <c r="R53" s="60"/>
      <c r="S53" s="93"/>
      <c r="T53" s="93"/>
      <c r="U53" s="93"/>
      <c r="V53" s="93"/>
      <c r="W53" s="93"/>
      <c r="X53" s="93"/>
      <c r="Y53" s="93"/>
      <c r="Z53" s="93"/>
      <c r="AA53" s="93"/>
      <c r="AB53" s="93"/>
      <c r="AC53" s="93"/>
      <c r="AD53" s="93"/>
      <c r="AE53" s="93"/>
      <c r="AF53" s="93"/>
      <c r="AG53" s="93"/>
      <c r="AH53" s="93"/>
      <c r="AI53" s="93"/>
      <c r="AJ53" s="93"/>
      <c r="AK53" s="93"/>
      <c r="AL53" s="93"/>
      <c r="AM53" s="93"/>
      <c r="AN53" s="61"/>
      <c r="AP53" s="66" t="str">
        <f t="shared" si="225"/>
        <v/>
      </c>
      <c r="AQ53" s="66" t="str">
        <f t="shared" si="7"/>
        <v/>
      </c>
      <c r="AR53" s="66" t="str">
        <f>IF(AQ53="","",IF(COUNTIF(AQ$20:AQ53,AQ53)=1,1,""))</f>
        <v/>
      </c>
      <c r="AS53" s="66" t="str">
        <f t="shared" si="8"/>
        <v/>
      </c>
      <c r="AT53" s="66" t="str">
        <f t="shared" si="9"/>
        <v/>
      </c>
      <c r="AU53" s="66" t="str">
        <f>IF(AT53="","",IF(COUNTIF(AT$20:AT53,AT53)=1,1,""))</f>
        <v/>
      </c>
      <c r="AV53" s="66" t="str">
        <f t="shared" si="10"/>
        <v/>
      </c>
      <c r="AW53" s="66" t="str">
        <f t="shared" si="11"/>
        <v/>
      </c>
      <c r="AX53" s="66" t="str">
        <f>IF(AW53="","",IF(COUNTIF(AW$20:AW53,AW53)=1,1,""))</f>
        <v/>
      </c>
      <c r="AY53" s="66" t="str">
        <f t="shared" si="12"/>
        <v/>
      </c>
      <c r="AZ53" s="66" t="str">
        <f t="shared" si="13"/>
        <v/>
      </c>
      <c r="BA53" s="66" t="str">
        <f>IF(AZ53="","",IF(COUNTIF(AZ$20:AZ53,AZ53)=1,1,""))</f>
        <v/>
      </c>
      <c r="BB53" s="66" t="str">
        <f t="shared" si="14"/>
        <v/>
      </c>
      <c r="BC53" s="66" t="str">
        <f t="shared" si="15"/>
        <v/>
      </c>
      <c r="BD53" s="66" t="str">
        <f>IF(BC53="","",IF(COUNTIF(BC$20:BC53,BC53)=1,1,""))</f>
        <v/>
      </c>
      <c r="BE53" s="66" t="str">
        <f t="shared" si="16"/>
        <v/>
      </c>
      <c r="BF53" s="66" t="str">
        <f t="shared" si="17"/>
        <v/>
      </c>
      <c r="BG53" s="66" t="str">
        <f>IF(BF53="","",IF(COUNTIF(BF$20:BF53,BF53)=1,1,""))</f>
        <v/>
      </c>
      <c r="BH53" s="66" t="str">
        <f t="shared" si="18"/>
        <v/>
      </c>
      <c r="BI53" s="66" t="str">
        <f t="shared" si="19"/>
        <v/>
      </c>
      <c r="BJ53" s="66" t="str">
        <f>IF(BI53="","",IF(COUNTIF(BI$20:BI53,BI53)=1,1,""))</f>
        <v/>
      </c>
      <c r="BK53" s="66" t="str">
        <f t="shared" si="20"/>
        <v/>
      </c>
      <c r="BL53" s="66" t="str">
        <f t="shared" si="21"/>
        <v/>
      </c>
      <c r="BM53" s="66" t="str">
        <f>IF(BL53="","",IF(COUNTIF(BL$20:BL53,BL53)=1,1,""))</f>
        <v/>
      </c>
      <c r="BN53" s="66" t="str">
        <f t="shared" si="22"/>
        <v/>
      </c>
      <c r="BO53" s="66" t="str">
        <f t="shared" si="23"/>
        <v/>
      </c>
      <c r="BP53" s="66" t="str">
        <f>IF(BO53="","",IF(COUNTIF(BO$20:BO53,BO53)=1,1,""))</f>
        <v/>
      </c>
      <c r="BQ53" s="66" t="str">
        <f t="shared" si="24"/>
        <v/>
      </c>
      <c r="BR53" s="66" t="str">
        <f t="shared" si="25"/>
        <v/>
      </c>
      <c r="BS53" s="66" t="str">
        <f>IF(BR53="","",IF(COUNTIF(BR$20:BR53,BR53)=1,1,""))</f>
        <v/>
      </c>
      <c r="BT53" s="66" t="str">
        <f t="shared" si="26"/>
        <v/>
      </c>
      <c r="BU53" s="66" t="str">
        <f t="shared" si="27"/>
        <v/>
      </c>
      <c r="BV53" s="66" t="str">
        <f>IF(BU53="","",IF(COUNTIF(BU$20:BU53,BU53)=1,1,""))</f>
        <v/>
      </c>
      <c r="BW53" s="66" t="str">
        <f t="shared" si="28"/>
        <v/>
      </c>
      <c r="BX53" s="66" t="str">
        <f t="shared" si="29"/>
        <v/>
      </c>
      <c r="BY53" s="66" t="str">
        <f>IF(BX53="","",IF(COUNTIF(BX$20:BX53,BX53)=1,1,""))</f>
        <v/>
      </c>
      <c r="BZ53" s="66" t="str">
        <f t="shared" si="30"/>
        <v/>
      </c>
      <c r="CA53" s="66" t="str">
        <f t="shared" si="31"/>
        <v/>
      </c>
      <c r="CB53" s="66" t="str">
        <f>IF(CA53="","",IF(COUNTIF(CA$20:CA53,CA53)=1,1,""))</f>
        <v/>
      </c>
      <c r="CC53" s="66" t="str">
        <f t="shared" si="32"/>
        <v/>
      </c>
      <c r="CD53" s="66" t="str">
        <f t="shared" si="33"/>
        <v/>
      </c>
      <c r="CE53" s="66" t="str">
        <f>IF(CD53="","",IF(COUNTIF(CD$20:CD53,CD53)=1,1,""))</f>
        <v/>
      </c>
      <c r="CF53" s="66" t="str">
        <f t="shared" si="34"/>
        <v/>
      </c>
      <c r="CG53" s="66" t="str">
        <f t="shared" si="35"/>
        <v/>
      </c>
      <c r="CH53" s="66" t="str">
        <f>IF(CG53="","",IF(COUNTIF(CG$20:CG53,CG53)=1,1,""))</f>
        <v/>
      </c>
      <c r="CI53" s="66" t="str">
        <f t="shared" si="36"/>
        <v/>
      </c>
      <c r="CJ53" s="66" t="str">
        <f t="shared" si="37"/>
        <v/>
      </c>
      <c r="CK53" s="66" t="str">
        <f>IF(CJ53="","",IF(COUNTIF(CJ$20:CJ53,CJ53)=1,1,""))</f>
        <v/>
      </c>
      <c r="CL53" s="66" t="str">
        <f t="shared" si="38"/>
        <v/>
      </c>
      <c r="CM53" s="66" t="str">
        <f t="shared" si="39"/>
        <v/>
      </c>
      <c r="CN53" s="66" t="str">
        <f>IF(CM53="","",IF(COUNTIF(CM$20:CM53,CM53)=1,1,""))</f>
        <v/>
      </c>
      <c r="CO53" s="66" t="str">
        <f t="shared" si="40"/>
        <v/>
      </c>
      <c r="CP53" s="66" t="str">
        <f t="shared" si="41"/>
        <v/>
      </c>
      <c r="CQ53" s="66" t="str">
        <f>IF(CP53="","",IF(COUNTIF(CP$20:CP53,CP53)=1,1,""))</f>
        <v/>
      </c>
      <c r="CR53" s="66" t="str">
        <f t="shared" si="42"/>
        <v/>
      </c>
      <c r="CS53" s="66" t="str">
        <f t="shared" si="43"/>
        <v/>
      </c>
      <c r="CT53" s="66" t="str">
        <f>IF(CS53="","",IF(COUNTIF(CS$20:CS53,CS53)=1,1,""))</f>
        <v/>
      </c>
      <c r="CU53" s="66" t="str">
        <f t="shared" si="44"/>
        <v/>
      </c>
      <c r="CV53" s="66" t="str">
        <f t="shared" si="45"/>
        <v/>
      </c>
      <c r="CW53" s="66" t="str">
        <f>IF(CV53="","",IF(COUNTIF(CV$20:CV53,CV53)=1,1,""))</f>
        <v/>
      </c>
      <c r="CX53" s="66" t="str">
        <f t="shared" si="46"/>
        <v/>
      </c>
      <c r="CY53" s="66" t="str">
        <f t="shared" si="47"/>
        <v/>
      </c>
      <c r="CZ53" s="66" t="str">
        <f>IF(CY53="","",IF(COUNTIF(CY$20:CY53,CY53)=1,1,""))</f>
        <v/>
      </c>
      <c r="DA53" s="66" t="str">
        <f t="shared" si="48"/>
        <v/>
      </c>
      <c r="DB53" s="66" t="str">
        <f t="shared" si="49"/>
        <v/>
      </c>
      <c r="DC53" s="66" t="str">
        <f>IF(DB53="","",IF(COUNTIF(DB$20:DB53,DB53)=1,1,""))</f>
        <v/>
      </c>
      <c r="DD53" s="66" t="str">
        <f t="shared" si="50"/>
        <v/>
      </c>
      <c r="DE53" s="66" t="str">
        <f t="shared" si="51"/>
        <v/>
      </c>
      <c r="DF53" s="66" t="str">
        <f>IF(DE53="","",IF(COUNTIF(DE$20:DE53,DE53)=1,1,""))</f>
        <v/>
      </c>
      <c r="DG53" s="66" t="str">
        <f t="shared" si="52"/>
        <v/>
      </c>
      <c r="DH53" s="66" t="str">
        <f t="shared" si="53"/>
        <v/>
      </c>
      <c r="DI53" s="66" t="str">
        <f>IF(DH53="","",IF(COUNTIF(DH$20:DH53,DH53)=1,1,""))</f>
        <v/>
      </c>
      <c r="DJ53" s="66" t="str">
        <f t="shared" si="54"/>
        <v/>
      </c>
      <c r="DK53" s="66" t="str">
        <f t="shared" si="55"/>
        <v/>
      </c>
      <c r="DL53" s="66" t="str">
        <f>IF(DK53="","",IF(COUNTIF(DK$20:DK53,DK53)=1,1,""))</f>
        <v/>
      </c>
      <c r="DM53" s="66" t="str">
        <f t="shared" si="56"/>
        <v/>
      </c>
      <c r="DN53" s="66" t="str">
        <f t="shared" si="57"/>
        <v/>
      </c>
      <c r="DO53" s="66" t="str">
        <f>IF(DN53="","",IF(COUNTIF(DN$20:DN53,DN53)=1,1,""))</f>
        <v/>
      </c>
      <c r="DP53" s="66" t="str">
        <f t="shared" si="58"/>
        <v/>
      </c>
      <c r="DQ53" s="66" t="str">
        <f t="shared" si="59"/>
        <v/>
      </c>
      <c r="DR53" s="66" t="str">
        <f>IF(DQ53="","",IF(COUNTIF(DQ$20:DQ53,DQ53)=1,1,""))</f>
        <v/>
      </c>
      <c r="DS53" s="66" t="str">
        <f t="shared" si="60"/>
        <v/>
      </c>
      <c r="DT53" s="66" t="str">
        <f t="shared" si="61"/>
        <v/>
      </c>
      <c r="DU53" s="66" t="str">
        <f>IF(DT53="","",IF(COUNTIF(DT$20:DT53,DT53)=1,1,""))</f>
        <v/>
      </c>
      <c r="DV53" s="66" t="str">
        <f t="shared" si="62"/>
        <v/>
      </c>
      <c r="DW53" s="66" t="str">
        <f t="shared" si="63"/>
        <v/>
      </c>
      <c r="DX53" s="66" t="str">
        <f>IF(DW53="","",IF(COUNTIF(DW$20:DW53,DW53)=1,1,""))</f>
        <v/>
      </c>
      <c r="DY53" s="66" t="str">
        <f t="shared" si="64"/>
        <v/>
      </c>
      <c r="DZ53" s="66" t="str">
        <f t="shared" si="65"/>
        <v/>
      </c>
      <c r="EA53" s="66" t="str">
        <f>IF(DZ53="","",IF(COUNTIF(DZ$20:DZ53,DZ53)=1,1,""))</f>
        <v/>
      </c>
      <c r="EB53" s="66" t="str">
        <f t="shared" si="66"/>
        <v/>
      </c>
      <c r="EC53" s="66" t="str">
        <f t="shared" si="67"/>
        <v/>
      </c>
      <c r="ED53" s="66" t="str">
        <f>IF(EC53="","",IF(COUNTIF(EC$20:EC53,EC53)=1,1,""))</f>
        <v/>
      </c>
      <c r="EE53" s="66" t="str">
        <f t="shared" si="68"/>
        <v/>
      </c>
      <c r="EF53" s="66" t="str">
        <f t="shared" si="69"/>
        <v/>
      </c>
      <c r="EG53" s="66" t="str">
        <f>IF(EF53="","",IF(COUNTIF(EF$20:EF53,EF53)=1,1,""))</f>
        <v/>
      </c>
      <c r="EH53" s="66" t="str">
        <f t="shared" si="70"/>
        <v/>
      </c>
      <c r="EI53" s="66" t="str">
        <f t="shared" si="71"/>
        <v/>
      </c>
      <c r="EJ53" s="66" t="str">
        <f>IF(EI53="","",IF(COUNTIF(EI$20:EI53,EI53)=1,1,""))</f>
        <v/>
      </c>
      <c r="EK53" s="66" t="str">
        <f t="shared" si="72"/>
        <v/>
      </c>
      <c r="EL53" s="66" t="str">
        <f t="shared" si="73"/>
        <v/>
      </c>
      <c r="EM53" s="66" t="str">
        <f>IF(EL53="","",IF(COUNTIF(EL$20:EL53,EL53)=1,1,""))</f>
        <v/>
      </c>
      <c r="EN53" s="66" t="str">
        <f t="shared" si="74"/>
        <v/>
      </c>
      <c r="EO53" s="66" t="str">
        <f t="shared" si="75"/>
        <v/>
      </c>
      <c r="EP53" s="66" t="str">
        <f>IF(EO53="","",IF(COUNTIF(EO$20:EO53,EO53)=1,1,""))</f>
        <v/>
      </c>
      <c r="EQ53" s="66" t="str">
        <f t="shared" si="76"/>
        <v/>
      </c>
      <c r="ER53" s="66" t="str">
        <f t="shared" si="77"/>
        <v/>
      </c>
      <c r="ES53" s="66" t="str">
        <f>IF(ER53="","",IF(COUNTIF(ER$20:ER53,ER53)=1,1,""))</f>
        <v/>
      </c>
      <c r="ET53" s="66" t="str">
        <f t="shared" si="78"/>
        <v/>
      </c>
      <c r="EU53" s="66" t="str">
        <f t="shared" si="79"/>
        <v/>
      </c>
      <c r="EV53" s="66" t="str">
        <f>IF(EU53="","",IF(COUNTIF(EU$20:EU53,EU53)=1,1,""))</f>
        <v/>
      </c>
      <c r="EW53" s="66" t="str">
        <f t="shared" si="80"/>
        <v/>
      </c>
      <c r="EX53" s="66" t="str">
        <f t="shared" si="81"/>
        <v/>
      </c>
      <c r="EY53" s="66" t="str">
        <f>IF(EX53="","",IF(COUNTIF(EX$20:EX53,EX53)=1,1,""))</f>
        <v/>
      </c>
      <c r="EZ53" s="66" t="str">
        <f t="shared" si="82"/>
        <v/>
      </c>
      <c r="FA53" s="66" t="str">
        <f t="shared" si="83"/>
        <v/>
      </c>
      <c r="FB53" s="66" t="str">
        <f>IF(FA53="","",IF(COUNTIF(FA$20:FA53,FA53)=1,1,""))</f>
        <v/>
      </c>
      <c r="FC53" s="66" t="str">
        <f t="shared" si="84"/>
        <v/>
      </c>
      <c r="FD53" s="66" t="str">
        <f t="shared" si="85"/>
        <v/>
      </c>
      <c r="FE53" s="66" t="str">
        <f>IF(FD53="","",IF(COUNTIF(FD$20:FD53,FD53)=1,1,""))</f>
        <v/>
      </c>
      <c r="FF53" s="66" t="str">
        <f t="shared" si="86"/>
        <v/>
      </c>
      <c r="FG53" s="66" t="str">
        <f t="shared" si="87"/>
        <v/>
      </c>
      <c r="FH53" s="66" t="str">
        <f>IF(FG53="","",IF(COUNTIF(FG$20:FG53,FG53)=1,1,""))</f>
        <v/>
      </c>
      <c r="FI53" s="66" t="str">
        <f t="shared" si="88"/>
        <v/>
      </c>
      <c r="FJ53" s="66" t="str">
        <f t="shared" si="89"/>
        <v/>
      </c>
      <c r="FK53" s="66" t="str">
        <f>IF(FJ53="","",IF(COUNTIF(FJ$20:FJ53,FJ53)=1,1,""))</f>
        <v/>
      </c>
      <c r="FL53" s="66" t="str">
        <f t="shared" si="90"/>
        <v/>
      </c>
      <c r="FM53" s="66" t="str">
        <f t="shared" si="91"/>
        <v/>
      </c>
      <c r="FN53" s="66" t="str">
        <f>IF(FM53="","",IF(COUNTIF(FM$20:FM53,FM53)=1,1,""))</f>
        <v/>
      </c>
      <c r="FO53" s="66" t="str">
        <f t="shared" si="92"/>
        <v/>
      </c>
      <c r="FP53" s="66" t="str">
        <f t="shared" si="93"/>
        <v/>
      </c>
      <c r="FQ53" s="66" t="str">
        <f>IF(FP53="","",IF(COUNTIF(FP$20:FP53,FP53)=1,1,""))</f>
        <v/>
      </c>
      <c r="FR53" s="66" t="str">
        <f t="shared" si="94"/>
        <v/>
      </c>
      <c r="FS53" s="66" t="str">
        <f t="shared" si="95"/>
        <v/>
      </c>
      <c r="FT53" s="66" t="str">
        <f>IF(FS53="","",IF(COUNTIF(FS$20:FS53,FS53)=1,1,""))</f>
        <v/>
      </c>
      <c r="FU53" s="66" t="str">
        <f t="shared" si="96"/>
        <v/>
      </c>
      <c r="FV53" s="66" t="str">
        <f t="shared" si="97"/>
        <v/>
      </c>
      <c r="FW53" s="66" t="str">
        <f>IF(FV53="","",IF(COUNTIF(FV$20:FV53,FV53)=1,1,""))</f>
        <v/>
      </c>
      <c r="FX53" s="66" t="str">
        <f t="shared" si="98"/>
        <v/>
      </c>
      <c r="FY53" s="66" t="str">
        <f t="shared" si="99"/>
        <v/>
      </c>
      <c r="FZ53" s="66" t="str">
        <f>IF(FY53="","",IF(COUNTIF(FY$20:FY53,FY53)=1,1,""))</f>
        <v/>
      </c>
      <c r="GA53" s="66" t="str">
        <f t="shared" si="100"/>
        <v/>
      </c>
      <c r="GB53" s="66" t="str">
        <f t="shared" si="101"/>
        <v/>
      </c>
      <c r="GC53" s="66" t="str">
        <f>IF(GB53="","",IF(COUNTIF(GB$20:GB53,GB53)=1,1,""))</f>
        <v/>
      </c>
      <c r="GD53" s="66" t="str">
        <f t="shared" si="102"/>
        <v/>
      </c>
      <c r="GE53" s="66" t="str">
        <f t="shared" si="103"/>
        <v/>
      </c>
      <c r="GF53" s="66" t="str">
        <f>IF(GE53="","",IF(COUNTIF(GE$20:GE53,GE53)=1,1,""))</f>
        <v/>
      </c>
      <c r="GG53" s="66" t="str">
        <f t="shared" si="104"/>
        <v/>
      </c>
      <c r="GH53" s="66" t="str">
        <f t="shared" si="105"/>
        <v/>
      </c>
      <c r="GI53" s="66" t="str">
        <f>IF(GH53="","",IF(COUNTIF(GH$20:GH53,GH53)=1,1,""))</f>
        <v/>
      </c>
      <c r="GJ53" s="66" t="str">
        <f t="shared" si="106"/>
        <v/>
      </c>
      <c r="GK53" s="66" t="str">
        <f t="shared" si="107"/>
        <v/>
      </c>
      <c r="GL53" s="66" t="str">
        <f>IF(GK53="","",IF(COUNTIF(GK$20:GK53,GK53)=1,1,""))</f>
        <v/>
      </c>
      <c r="GM53" s="66" t="str">
        <f t="shared" si="108"/>
        <v/>
      </c>
      <c r="GN53" s="66" t="str">
        <f t="shared" si="109"/>
        <v/>
      </c>
      <c r="GO53" s="66" t="str">
        <f>IF(GN53="","",IF(COUNTIF(GN$20:GN53,GN53)=1,1,""))</f>
        <v/>
      </c>
      <c r="GP53" s="66" t="str">
        <f t="shared" si="110"/>
        <v/>
      </c>
      <c r="GQ53" s="66" t="str">
        <f t="shared" si="111"/>
        <v/>
      </c>
      <c r="GR53" s="66" t="str">
        <f>IF(GQ53="","",IF(COUNTIF(GQ$20:GQ53,GQ53)=1,1,""))</f>
        <v/>
      </c>
      <c r="GS53" s="66" t="str">
        <f t="shared" si="112"/>
        <v/>
      </c>
      <c r="GT53" s="66" t="str">
        <f t="shared" si="113"/>
        <v/>
      </c>
      <c r="GU53" s="66" t="str">
        <f>IF(GT53="","",IF(COUNTIF(GT$20:GT53,GT53)=1,1,""))</f>
        <v/>
      </c>
      <c r="GV53" s="66" t="str">
        <f t="shared" si="114"/>
        <v/>
      </c>
      <c r="GW53" s="66" t="str">
        <f t="shared" si="115"/>
        <v/>
      </c>
      <c r="GX53" s="66" t="str">
        <f>IF(GW53="","",IF(COUNTIF(GW$20:GW53,GW53)=1,1,""))</f>
        <v/>
      </c>
      <c r="GY53" s="66" t="str">
        <f t="shared" si="116"/>
        <v/>
      </c>
      <c r="GZ53" s="66" t="str">
        <f t="shared" si="117"/>
        <v/>
      </c>
      <c r="HA53" s="66" t="str">
        <f>IF(GZ53="","",IF(COUNTIF(GZ$20:GZ53,GZ53)=1,1,""))</f>
        <v/>
      </c>
      <c r="HB53" s="66" t="str">
        <f t="shared" si="118"/>
        <v/>
      </c>
      <c r="HC53" s="66" t="str">
        <f t="shared" si="119"/>
        <v/>
      </c>
      <c r="HD53" s="66" t="str">
        <f>IF(HC53="","",IF(COUNTIF(HC$20:HC53,HC53)=1,1,""))</f>
        <v/>
      </c>
      <c r="HE53" s="66" t="str">
        <f t="shared" si="120"/>
        <v/>
      </c>
      <c r="HF53" s="66" t="str">
        <f t="shared" si="121"/>
        <v/>
      </c>
      <c r="HG53" s="66" t="str">
        <f>IF(HF53="","",IF(COUNTIF(HF$20:HF53,HF53)=1,1,""))</f>
        <v/>
      </c>
      <c r="HH53" s="66" t="str">
        <f t="shared" si="122"/>
        <v/>
      </c>
      <c r="HI53" s="66" t="str">
        <f t="shared" si="123"/>
        <v/>
      </c>
      <c r="HJ53" s="66" t="str">
        <f>IF(HI53="","",IF(COUNTIF(HI$20:HI53,HI53)=1,1,""))</f>
        <v/>
      </c>
      <c r="HK53" s="66" t="str">
        <f t="shared" si="124"/>
        <v/>
      </c>
      <c r="HL53" s="66" t="str">
        <f t="shared" si="125"/>
        <v/>
      </c>
      <c r="HM53" s="66" t="str">
        <f>IF(HL53="","",IF(COUNTIF(HL$20:HL53,HL53)=1,1,""))</f>
        <v/>
      </c>
      <c r="HN53" s="66" t="str">
        <f t="shared" si="126"/>
        <v/>
      </c>
      <c r="HO53" s="66" t="str">
        <f t="shared" si="127"/>
        <v/>
      </c>
      <c r="HP53" s="66" t="str">
        <f>IF(HO53="","",IF(COUNTIF(HO$20:HO53,HO53)=1,1,""))</f>
        <v/>
      </c>
      <c r="HQ53" s="66" t="str">
        <f t="shared" si="128"/>
        <v/>
      </c>
      <c r="HR53" s="66" t="str">
        <f t="shared" si="129"/>
        <v/>
      </c>
      <c r="HS53" s="66" t="str">
        <f>IF(HR53="","",IF(COUNTIF(HR$20:HR53,HR53)=1,1,""))</f>
        <v/>
      </c>
      <c r="HT53" s="66" t="str">
        <f t="shared" si="130"/>
        <v/>
      </c>
      <c r="HU53" s="66" t="str">
        <f t="shared" si="131"/>
        <v/>
      </c>
      <c r="HV53" s="66" t="str">
        <f>IF(HU53="","",IF(COUNTIF(HU$20:HU53,HU53)=1,1,""))</f>
        <v/>
      </c>
      <c r="HW53" s="66" t="str">
        <f t="shared" si="132"/>
        <v/>
      </c>
      <c r="HX53" s="66" t="str">
        <f t="shared" si="133"/>
        <v/>
      </c>
      <c r="HY53" s="66" t="str">
        <f>IF(HX53="","",IF(COUNTIF(HX$20:HX53,HX53)=1,1,""))</f>
        <v/>
      </c>
      <c r="HZ53" s="66" t="str">
        <f t="shared" si="134"/>
        <v/>
      </c>
      <c r="IA53" s="66" t="str">
        <f t="shared" si="135"/>
        <v/>
      </c>
      <c r="IB53" s="66" t="str">
        <f>IF(IA53="","",IF(COUNTIF(IA$20:IA53,IA53)=1,1,""))</f>
        <v/>
      </c>
      <c r="IC53" s="66" t="str">
        <f t="shared" si="136"/>
        <v/>
      </c>
      <c r="ID53" s="66" t="str">
        <f t="shared" si="137"/>
        <v/>
      </c>
      <c r="IE53" s="66" t="str">
        <f>IF(ID53="","",IF(COUNTIF(ID$20:ID53,ID53)=1,1,""))</f>
        <v/>
      </c>
      <c r="IF53" s="66" t="str">
        <f t="shared" si="138"/>
        <v/>
      </c>
      <c r="IG53" s="66" t="str">
        <f t="shared" si="139"/>
        <v/>
      </c>
      <c r="IH53" s="66" t="str">
        <f>IF(IG53="","",IF(COUNTIF(IG$20:IG53,IG53)=1,1,""))</f>
        <v/>
      </c>
      <c r="II53" s="66" t="str">
        <f t="shared" si="140"/>
        <v/>
      </c>
      <c r="IJ53" s="66" t="str">
        <f t="shared" si="141"/>
        <v/>
      </c>
      <c r="IK53" s="66" t="str">
        <f>IF(IJ53="","",IF(COUNTIF(IJ$20:IJ53,IJ53)=1,1,""))</f>
        <v/>
      </c>
      <c r="IL53" s="66" t="str">
        <f t="shared" si="142"/>
        <v/>
      </c>
      <c r="IM53" s="66" t="str">
        <f t="shared" si="143"/>
        <v/>
      </c>
      <c r="IN53" s="66" t="str">
        <f>IF(IM53="","",IF(COUNTIF(IM$20:IM53,IM53)=1,1,""))</f>
        <v/>
      </c>
      <c r="IO53" s="66" t="str">
        <f t="shared" si="144"/>
        <v/>
      </c>
      <c r="IP53" s="66" t="str">
        <f t="shared" si="145"/>
        <v/>
      </c>
      <c r="IQ53" s="66" t="str">
        <f>IF(IP53="","",IF(COUNTIF(IP$20:IP53,IP53)=1,1,""))</f>
        <v/>
      </c>
      <c r="IR53" s="66" t="str">
        <f t="shared" si="146"/>
        <v/>
      </c>
      <c r="IS53" s="66" t="str">
        <f t="shared" si="147"/>
        <v/>
      </c>
      <c r="IT53" s="66" t="str">
        <f>IF(IS53="","",IF(COUNTIF(IS$20:IS53,IS53)=1,1,""))</f>
        <v/>
      </c>
      <c r="IU53" s="66" t="str">
        <f t="shared" si="148"/>
        <v/>
      </c>
      <c r="IV53" s="66" t="str">
        <f t="shared" si="149"/>
        <v/>
      </c>
      <c r="IW53" s="66" t="str">
        <f>IF(IV53="","",IF(COUNTIF(IV$20:IV53,IV53)=1,1,""))</f>
        <v/>
      </c>
      <c r="IX53" s="66" t="str">
        <f t="shared" si="150"/>
        <v/>
      </c>
      <c r="IY53" s="66" t="str">
        <f t="shared" si="151"/>
        <v/>
      </c>
      <c r="IZ53" s="66" t="str">
        <f>IF(IY53="","",IF(COUNTIF(IY$20:IY53,IY53)=1,1,""))</f>
        <v/>
      </c>
      <c r="JA53" s="66" t="str">
        <f t="shared" si="152"/>
        <v/>
      </c>
      <c r="JB53" s="66" t="str">
        <f t="shared" si="153"/>
        <v/>
      </c>
      <c r="JC53" s="66" t="str">
        <f>IF(JB53="","",IF(COUNTIF(JB$20:JB53,JB53)=1,1,""))</f>
        <v/>
      </c>
      <c r="JD53" s="66" t="str">
        <f t="shared" si="154"/>
        <v/>
      </c>
      <c r="JE53" s="66" t="str">
        <f t="shared" si="155"/>
        <v/>
      </c>
      <c r="JF53" s="66" t="str">
        <f>IF(JE53="","",IF(COUNTIF(JE$20:JE53,JE53)=1,1,""))</f>
        <v/>
      </c>
      <c r="JG53" s="66" t="str">
        <f t="shared" si="156"/>
        <v/>
      </c>
      <c r="JH53" s="66" t="str">
        <f t="shared" si="157"/>
        <v/>
      </c>
      <c r="JI53" s="66" t="str">
        <f>IF(JH53="","",IF(COUNTIF(JH$20:JH53,JH53)=1,1,""))</f>
        <v/>
      </c>
      <c r="JJ53" s="66" t="str">
        <f t="shared" si="158"/>
        <v/>
      </c>
      <c r="JK53" s="66" t="str">
        <f t="shared" si="159"/>
        <v/>
      </c>
      <c r="JL53" s="66" t="str">
        <f>IF(JK53="","",IF(COUNTIF(JK$20:JK53,JK53)=1,1,""))</f>
        <v/>
      </c>
      <c r="JM53" s="66" t="str">
        <f t="shared" si="160"/>
        <v/>
      </c>
      <c r="JN53" s="66" t="str">
        <f t="shared" si="161"/>
        <v/>
      </c>
      <c r="JO53" s="66" t="str">
        <f>IF(JN53="","",IF(COUNTIF(JN$20:JN53,JN53)=1,1,""))</f>
        <v/>
      </c>
      <c r="JP53" s="66" t="str">
        <f t="shared" si="162"/>
        <v/>
      </c>
      <c r="JQ53" s="66" t="str">
        <f t="shared" si="163"/>
        <v/>
      </c>
      <c r="JR53" s="66" t="str">
        <f>IF(JQ53="","",IF(COUNTIF(JQ$20:JQ53,JQ53)=1,1,""))</f>
        <v/>
      </c>
      <c r="JS53" s="66" t="str">
        <f t="shared" si="164"/>
        <v/>
      </c>
      <c r="JT53" s="66" t="str">
        <f t="shared" si="165"/>
        <v/>
      </c>
      <c r="JU53" s="66" t="str">
        <f>IF(JT53="","",IF(COUNTIF(JT$20:JT53,JT53)=1,1,""))</f>
        <v/>
      </c>
      <c r="JV53" s="66" t="str">
        <f t="shared" si="166"/>
        <v/>
      </c>
      <c r="JW53" s="66" t="str">
        <f t="shared" si="167"/>
        <v/>
      </c>
      <c r="JX53" s="66" t="str">
        <f>IF(JW53="","",IF(COUNTIF(JW$20:JW53,JW53)=1,1,""))</f>
        <v/>
      </c>
      <c r="JY53" s="66" t="str">
        <f t="shared" si="168"/>
        <v/>
      </c>
      <c r="JZ53" s="66" t="str">
        <f t="shared" si="169"/>
        <v/>
      </c>
      <c r="KA53" s="66" t="str">
        <f>IF(JZ53="","",IF(COUNTIF(JZ$20:JZ53,JZ53)=1,1,""))</f>
        <v/>
      </c>
      <c r="KB53" s="66" t="str">
        <f t="shared" si="170"/>
        <v/>
      </c>
      <c r="KC53" s="66" t="str">
        <f t="shared" si="171"/>
        <v/>
      </c>
      <c r="KD53" s="66" t="str">
        <f>IF(KC53="","",IF(COUNTIF(KC$20:KC53,KC53)=1,1,""))</f>
        <v/>
      </c>
      <c r="KE53" s="66" t="str">
        <f t="shared" si="172"/>
        <v/>
      </c>
      <c r="KF53" s="66" t="str">
        <f t="shared" si="173"/>
        <v/>
      </c>
      <c r="KG53" s="66" t="str">
        <f>IF(KF53="","",IF(COUNTIF(KF$20:KF53,KF53)=1,1,""))</f>
        <v/>
      </c>
      <c r="KH53" s="66" t="str">
        <f t="shared" si="174"/>
        <v/>
      </c>
      <c r="KI53" s="66" t="str">
        <f t="shared" si="175"/>
        <v/>
      </c>
      <c r="KJ53" s="66" t="str">
        <f>IF(KI53="","",IF(COUNTIF(KI$20:KI53,KI53)=1,1,""))</f>
        <v/>
      </c>
      <c r="KK53" s="66" t="str">
        <f t="shared" si="176"/>
        <v/>
      </c>
      <c r="KL53" s="66" t="str">
        <f t="shared" si="177"/>
        <v/>
      </c>
      <c r="KM53" s="66" t="str">
        <f>IF(KL53="","",IF(COUNTIF(KL$20:KL53,KL53)=1,1,""))</f>
        <v/>
      </c>
      <c r="KN53" s="66" t="str">
        <f t="shared" si="178"/>
        <v/>
      </c>
      <c r="KO53" s="66" t="str">
        <f t="shared" si="179"/>
        <v/>
      </c>
      <c r="KP53" s="66" t="str">
        <f>IF(KO53="","",IF(COUNTIF(KO$20:KO53,KO53)=1,1,""))</f>
        <v/>
      </c>
      <c r="KQ53" s="66" t="str">
        <f t="shared" si="180"/>
        <v/>
      </c>
      <c r="KR53" s="66" t="str">
        <f t="shared" si="181"/>
        <v/>
      </c>
      <c r="KS53" s="66" t="str">
        <f>IF(KR53="","",IF(COUNTIF(KR$20:KR53,KR53)=1,1,""))</f>
        <v/>
      </c>
      <c r="KT53" s="66" t="str">
        <f t="shared" si="182"/>
        <v/>
      </c>
      <c r="KU53" s="66" t="str">
        <f t="shared" si="183"/>
        <v/>
      </c>
      <c r="KV53" s="66" t="str">
        <f>IF(KU53="","",IF(COUNTIF(KU$20:KU53,KU53)=1,1,""))</f>
        <v/>
      </c>
      <c r="KW53" s="66" t="str">
        <f t="shared" si="184"/>
        <v/>
      </c>
      <c r="KX53" s="66" t="str">
        <f t="shared" si="185"/>
        <v/>
      </c>
      <c r="KY53" s="66" t="str">
        <f>IF(KX53="","",IF(COUNTIF(KX$20:KX53,KX53)=1,1,""))</f>
        <v/>
      </c>
      <c r="KZ53" s="66" t="str">
        <f t="shared" si="186"/>
        <v/>
      </c>
      <c r="LA53" s="66" t="str">
        <f t="shared" si="187"/>
        <v/>
      </c>
      <c r="LB53" s="66" t="str">
        <f>IF(LA53="","",IF(COUNTIF(LA$20:LA53,LA53)=1,1,""))</f>
        <v/>
      </c>
      <c r="LC53" s="66" t="str">
        <f t="shared" si="188"/>
        <v/>
      </c>
      <c r="LD53" s="66" t="str">
        <f t="shared" si="189"/>
        <v/>
      </c>
      <c r="LE53" s="66" t="str">
        <f>IF(LD53="","",IF(COUNTIF(LD$20:LD53,LD53)=1,1,""))</f>
        <v/>
      </c>
      <c r="LF53" s="66" t="str">
        <f t="shared" si="190"/>
        <v/>
      </c>
      <c r="LG53" s="66" t="str">
        <f t="shared" si="191"/>
        <v/>
      </c>
      <c r="LH53" s="66" t="str">
        <f>IF(LG53="","",IF(COUNTIF(LG$20:LG53,LG53)=1,1,""))</f>
        <v/>
      </c>
      <c r="LI53" s="66" t="str">
        <f t="shared" si="192"/>
        <v/>
      </c>
      <c r="LJ53" s="66" t="str">
        <f t="shared" si="193"/>
        <v/>
      </c>
      <c r="LK53" s="66" t="str">
        <f>IF(LJ53="","",IF(COUNTIF(LJ$20:LJ53,LJ53)=1,1,""))</f>
        <v/>
      </c>
      <c r="LL53" s="66" t="str">
        <f t="shared" si="194"/>
        <v/>
      </c>
      <c r="LM53" s="66" t="str">
        <f t="shared" si="195"/>
        <v/>
      </c>
      <c r="LN53" s="66" t="str">
        <f>IF(LM53="","",IF(COUNTIF(LM$20:LM53,LM53)=1,1,""))</f>
        <v/>
      </c>
      <c r="LO53" s="66" t="str">
        <f t="shared" si="196"/>
        <v/>
      </c>
      <c r="LP53" s="66" t="str">
        <f t="shared" si="197"/>
        <v/>
      </c>
      <c r="LQ53" s="66" t="str">
        <f>IF(LP53="","",IF(COUNTIF(LP$20:LP53,LP53)=1,1,""))</f>
        <v/>
      </c>
      <c r="LR53" s="66" t="str">
        <f t="shared" si="198"/>
        <v/>
      </c>
      <c r="LS53" s="66" t="str">
        <f t="shared" si="199"/>
        <v/>
      </c>
      <c r="LT53" s="66" t="str">
        <f>IF(LS53="","",IF(COUNTIF(LS$20:LS53,LS53)=1,1,""))</f>
        <v/>
      </c>
      <c r="LU53" s="66" t="str">
        <f t="shared" si="200"/>
        <v/>
      </c>
      <c r="LV53" s="66" t="str">
        <f t="shared" si="201"/>
        <v/>
      </c>
      <c r="LW53" s="66" t="str">
        <f>IF(LV53="","",IF(COUNTIF(LV$20:LV53,LV53)=1,1,""))</f>
        <v/>
      </c>
      <c r="LX53" s="66" t="str">
        <f t="shared" si="202"/>
        <v/>
      </c>
      <c r="LY53" s="66" t="str">
        <f t="shared" si="203"/>
        <v/>
      </c>
      <c r="LZ53" s="66" t="str">
        <f>IF(LY53="","",IF(COUNTIF(LY$20:LY53,LY53)=1,1,""))</f>
        <v/>
      </c>
      <c r="MA53" s="66" t="str">
        <f t="shared" si="204"/>
        <v/>
      </c>
      <c r="MB53" s="66" t="str">
        <f t="shared" si="205"/>
        <v/>
      </c>
      <c r="MC53" s="66" t="str">
        <f>IF(MB53="","",IF(COUNTIF(MB$20:MB53,MB53)=1,1,""))</f>
        <v/>
      </c>
      <c r="MD53" s="66" t="str">
        <f t="shared" si="206"/>
        <v/>
      </c>
      <c r="ME53" s="66" t="str">
        <f t="shared" si="207"/>
        <v/>
      </c>
      <c r="MF53" s="66" t="str">
        <f>IF(ME53="","",IF(COUNTIF(ME$20:ME53,ME53)=1,1,""))</f>
        <v/>
      </c>
      <c r="MG53" s="66" t="str">
        <f t="shared" si="208"/>
        <v/>
      </c>
      <c r="MH53" s="66" t="str">
        <f t="shared" si="209"/>
        <v/>
      </c>
      <c r="MI53" s="66" t="str">
        <f>IF(MH53="","",IF(COUNTIF(MH$20:MH53,MH53)=1,1,""))</f>
        <v/>
      </c>
      <c r="MJ53" s="66" t="str">
        <f t="shared" si="210"/>
        <v/>
      </c>
      <c r="MK53" s="66" t="str">
        <f t="shared" si="211"/>
        <v/>
      </c>
      <c r="ML53" s="66" t="str">
        <f>IF(MK53="","",IF(COUNTIF(MK$20:MK53,MK53)=1,1,""))</f>
        <v/>
      </c>
      <c r="MM53" s="66" t="str">
        <f t="shared" si="212"/>
        <v/>
      </c>
      <c r="MN53" s="66" t="str">
        <f t="shared" si="213"/>
        <v/>
      </c>
      <c r="MO53" s="66" t="str">
        <f>IF(MN53="","",IF(COUNTIF(MN$20:MN53,MN53)=1,1,""))</f>
        <v/>
      </c>
      <c r="MP53" s="66" t="str">
        <f t="shared" si="214"/>
        <v/>
      </c>
      <c r="MQ53" s="66" t="str">
        <f t="shared" si="215"/>
        <v/>
      </c>
      <c r="MR53" s="66" t="str">
        <f>IF(MQ53="","",IF(COUNTIF(MQ$20:MQ53,MQ53)=1,1,""))</f>
        <v/>
      </c>
      <c r="MS53" s="66" t="str">
        <f t="shared" si="216"/>
        <v/>
      </c>
      <c r="MT53" s="66" t="str">
        <f t="shared" si="217"/>
        <v/>
      </c>
      <c r="MU53" s="66" t="str">
        <f>IF(MT53="","",IF(COUNTIF(MT$20:MT53,MT53)=1,1,""))</f>
        <v/>
      </c>
      <c r="MV53" s="66" t="str">
        <f t="shared" si="218"/>
        <v/>
      </c>
      <c r="MW53" s="66" t="str">
        <f t="shared" si="219"/>
        <v/>
      </c>
      <c r="MX53" s="66" t="str">
        <f>IF(MW53="","",IF(COUNTIF(MW$20:MW53,MW53)=1,1,""))</f>
        <v/>
      </c>
      <c r="MY53" s="66" t="str">
        <f t="shared" si="220"/>
        <v/>
      </c>
      <c r="MZ53" s="66" t="str">
        <f t="shared" si="221"/>
        <v/>
      </c>
      <c r="NA53" s="66" t="str">
        <f>IF(MZ53="","",IF(COUNTIF(MZ$20:MZ53,MZ53)=1,1,""))</f>
        <v/>
      </c>
      <c r="NB53" s="66" t="str">
        <f t="shared" si="222"/>
        <v/>
      </c>
    </row>
    <row r="54" spans="2:366" s="66" customFormat="1">
      <c r="B54" s="67">
        <f t="shared" si="223"/>
        <v>35</v>
      </c>
      <c r="C54" s="56"/>
      <c r="D54" s="57"/>
      <c r="E54" s="58"/>
      <c r="F54" s="75"/>
      <c r="G54" s="87"/>
      <c r="H54" s="88"/>
      <c r="I54" s="89" t="str">
        <f t="shared" si="224"/>
        <v/>
      </c>
      <c r="J54" s="90"/>
      <c r="K54" s="91" t="str">
        <f t="shared" si="0"/>
        <v/>
      </c>
      <c r="L54" s="89" t="str">
        <f t="shared" si="6"/>
        <v/>
      </c>
      <c r="M54" s="92" t="str">
        <f t="shared" si="1"/>
        <v/>
      </c>
      <c r="N54" s="59"/>
      <c r="O54" s="60"/>
      <c r="P54" s="60"/>
      <c r="Q54" s="60"/>
      <c r="R54" s="60"/>
      <c r="S54" s="93"/>
      <c r="T54" s="93"/>
      <c r="U54" s="93"/>
      <c r="V54" s="93"/>
      <c r="W54" s="93"/>
      <c r="X54" s="93"/>
      <c r="Y54" s="93"/>
      <c r="Z54" s="93"/>
      <c r="AA54" s="93"/>
      <c r="AB54" s="93"/>
      <c r="AC54" s="93"/>
      <c r="AD54" s="93"/>
      <c r="AE54" s="93"/>
      <c r="AF54" s="93"/>
      <c r="AG54" s="93"/>
      <c r="AH54" s="93"/>
      <c r="AI54" s="93"/>
      <c r="AJ54" s="93"/>
      <c r="AK54" s="93"/>
      <c r="AL54" s="93"/>
      <c r="AM54" s="93"/>
      <c r="AN54" s="61"/>
      <c r="AP54" s="66" t="str">
        <f t="shared" si="225"/>
        <v/>
      </c>
      <c r="AQ54" s="66" t="str">
        <f t="shared" si="7"/>
        <v/>
      </c>
      <c r="AR54" s="66" t="str">
        <f>IF(AQ54="","",IF(COUNTIF(AQ$20:AQ54,AQ54)=1,1,""))</f>
        <v/>
      </c>
      <c r="AS54" s="66" t="str">
        <f t="shared" si="8"/>
        <v/>
      </c>
      <c r="AT54" s="66" t="str">
        <f t="shared" si="9"/>
        <v/>
      </c>
      <c r="AU54" s="66" t="str">
        <f>IF(AT54="","",IF(COUNTIF(AT$20:AT54,AT54)=1,1,""))</f>
        <v/>
      </c>
      <c r="AV54" s="66" t="str">
        <f t="shared" si="10"/>
        <v/>
      </c>
      <c r="AW54" s="66" t="str">
        <f t="shared" si="11"/>
        <v/>
      </c>
      <c r="AX54" s="66" t="str">
        <f>IF(AW54="","",IF(COUNTIF(AW$20:AW54,AW54)=1,1,""))</f>
        <v/>
      </c>
      <c r="AY54" s="66" t="str">
        <f t="shared" si="12"/>
        <v/>
      </c>
      <c r="AZ54" s="66" t="str">
        <f t="shared" si="13"/>
        <v/>
      </c>
      <c r="BA54" s="66" t="str">
        <f>IF(AZ54="","",IF(COUNTIF(AZ$20:AZ54,AZ54)=1,1,""))</f>
        <v/>
      </c>
      <c r="BB54" s="66" t="str">
        <f t="shared" si="14"/>
        <v/>
      </c>
      <c r="BC54" s="66" t="str">
        <f t="shared" si="15"/>
        <v/>
      </c>
      <c r="BD54" s="66" t="str">
        <f>IF(BC54="","",IF(COUNTIF(BC$20:BC54,BC54)=1,1,""))</f>
        <v/>
      </c>
      <c r="BE54" s="66" t="str">
        <f t="shared" si="16"/>
        <v/>
      </c>
      <c r="BF54" s="66" t="str">
        <f t="shared" si="17"/>
        <v/>
      </c>
      <c r="BG54" s="66" t="str">
        <f>IF(BF54="","",IF(COUNTIF(BF$20:BF54,BF54)=1,1,""))</f>
        <v/>
      </c>
      <c r="BH54" s="66" t="str">
        <f t="shared" si="18"/>
        <v/>
      </c>
      <c r="BI54" s="66" t="str">
        <f t="shared" si="19"/>
        <v/>
      </c>
      <c r="BJ54" s="66" t="str">
        <f>IF(BI54="","",IF(COUNTIF(BI$20:BI54,BI54)=1,1,""))</f>
        <v/>
      </c>
      <c r="BK54" s="66" t="str">
        <f t="shared" si="20"/>
        <v/>
      </c>
      <c r="BL54" s="66" t="str">
        <f t="shared" si="21"/>
        <v/>
      </c>
      <c r="BM54" s="66" t="str">
        <f>IF(BL54="","",IF(COUNTIF(BL$20:BL54,BL54)=1,1,""))</f>
        <v/>
      </c>
      <c r="BN54" s="66" t="str">
        <f t="shared" si="22"/>
        <v/>
      </c>
      <c r="BO54" s="66" t="str">
        <f t="shared" si="23"/>
        <v/>
      </c>
      <c r="BP54" s="66" t="str">
        <f>IF(BO54="","",IF(COUNTIF(BO$20:BO54,BO54)=1,1,""))</f>
        <v/>
      </c>
      <c r="BQ54" s="66" t="str">
        <f t="shared" si="24"/>
        <v/>
      </c>
      <c r="BR54" s="66" t="str">
        <f t="shared" si="25"/>
        <v/>
      </c>
      <c r="BS54" s="66" t="str">
        <f>IF(BR54="","",IF(COUNTIF(BR$20:BR54,BR54)=1,1,""))</f>
        <v/>
      </c>
      <c r="BT54" s="66" t="str">
        <f t="shared" si="26"/>
        <v/>
      </c>
      <c r="BU54" s="66" t="str">
        <f t="shared" si="27"/>
        <v/>
      </c>
      <c r="BV54" s="66" t="str">
        <f>IF(BU54="","",IF(COUNTIF(BU$20:BU54,BU54)=1,1,""))</f>
        <v/>
      </c>
      <c r="BW54" s="66" t="str">
        <f t="shared" si="28"/>
        <v/>
      </c>
      <c r="BX54" s="66" t="str">
        <f t="shared" si="29"/>
        <v/>
      </c>
      <c r="BY54" s="66" t="str">
        <f>IF(BX54="","",IF(COUNTIF(BX$20:BX54,BX54)=1,1,""))</f>
        <v/>
      </c>
      <c r="BZ54" s="66" t="str">
        <f t="shared" si="30"/>
        <v/>
      </c>
      <c r="CA54" s="66" t="str">
        <f t="shared" si="31"/>
        <v/>
      </c>
      <c r="CB54" s="66" t="str">
        <f>IF(CA54="","",IF(COUNTIF(CA$20:CA54,CA54)=1,1,""))</f>
        <v/>
      </c>
      <c r="CC54" s="66" t="str">
        <f t="shared" si="32"/>
        <v/>
      </c>
      <c r="CD54" s="66" t="str">
        <f t="shared" si="33"/>
        <v/>
      </c>
      <c r="CE54" s="66" t="str">
        <f>IF(CD54="","",IF(COUNTIF(CD$20:CD54,CD54)=1,1,""))</f>
        <v/>
      </c>
      <c r="CF54" s="66" t="str">
        <f t="shared" si="34"/>
        <v/>
      </c>
      <c r="CG54" s="66" t="str">
        <f t="shared" si="35"/>
        <v/>
      </c>
      <c r="CH54" s="66" t="str">
        <f>IF(CG54="","",IF(COUNTIF(CG$20:CG54,CG54)=1,1,""))</f>
        <v/>
      </c>
      <c r="CI54" s="66" t="str">
        <f t="shared" si="36"/>
        <v/>
      </c>
      <c r="CJ54" s="66" t="str">
        <f t="shared" si="37"/>
        <v/>
      </c>
      <c r="CK54" s="66" t="str">
        <f>IF(CJ54="","",IF(COUNTIF(CJ$20:CJ54,CJ54)=1,1,""))</f>
        <v/>
      </c>
      <c r="CL54" s="66" t="str">
        <f t="shared" si="38"/>
        <v/>
      </c>
      <c r="CM54" s="66" t="str">
        <f t="shared" si="39"/>
        <v/>
      </c>
      <c r="CN54" s="66" t="str">
        <f>IF(CM54="","",IF(COUNTIF(CM$20:CM54,CM54)=1,1,""))</f>
        <v/>
      </c>
      <c r="CO54" s="66" t="str">
        <f t="shared" si="40"/>
        <v/>
      </c>
      <c r="CP54" s="66" t="str">
        <f t="shared" si="41"/>
        <v/>
      </c>
      <c r="CQ54" s="66" t="str">
        <f>IF(CP54="","",IF(COUNTIF(CP$20:CP54,CP54)=1,1,""))</f>
        <v/>
      </c>
      <c r="CR54" s="66" t="str">
        <f t="shared" si="42"/>
        <v/>
      </c>
      <c r="CS54" s="66" t="str">
        <f t="shared" si="43"/>
        <v/>
      </c>
      <c r="CT54" s="66" t="str">
        <f>IF(CS54="","",IF(COUNTIF(CS$20:CS54,CS54)=1,1,""))</f>
        <v/>
      </c>
      <c r="CU54" s="66" t="str">
        <f t="shared" si="44"/>
        <v/>
      </c>
      <c r="CV54" s="66" t="str">
        <f t="shared" si="45"/>
        <v/>
      </c>
      <c r="CW54" s="66" t="str">
        <f>IF(CV54="","",IF(COUNTIF(CV$20:CV54,CV54)=1,1,""))</f>
        <v/>
      </c>
      <c r="CX54" s="66" t="str">
        <f t="shared" si="46"/>
        <v/>
      </c>
      <c r="CY54" s="66" t="str">
        <f t="shared" si="47"/>
        <v/>
      </c>
      <c r="CZ54" s="66" t="str">
        <f>IF(CY54="","",IF(COUNTIF(CY$20:CY54,CY54)=1,1,""))</f>
        <v/>
      </c>
      <c r="DA54" s="66" t="str">
        <f t="shared" si="48"/>
        <v/>
      </c>
      <c r="DB54" s="66" t="str">
        <f t="shared" si="49"/>
        <v/>
      </c>
      <c r="DC54" s="66" t="str">
        <f>IF(DB54="","",IF(COUNTIF(DB$20:DB54,DB54)=1,1,""))</f>
        <v/>
      </c>
      <c r="DD54" s="66" t="str">
        <f t="shared" si="50"/>
        <v/>
      </c>
      <c r="DE54" s="66" t="str">
        <f t="shared" si="51"/>
        <v/>
      </c>
      <c r="DF54" s="66" t="str">
        <f>IF(DE54="","",IF(COUNTIF(DE$20:DE54,DE54)=1,1,""))</f>
        <v/>
      </c>
      <c r="DG54" s="66" t="str">
        <f t="shared" si="52"/>
        <v/>
      </c>
      <c r="DH54" s="66" t="str">
        <f t="shared" si="53"/>
        <v/>
      </c>
      <c r="DI54" s="66" t="str">
        <f>IF(DH54="","",IF(COUNTIF(DH$20:DH54,DH54)=1,1,""))</f>
        <v/>
      </c>
      <c r="DJ54" s="66" t="str">
        <f t="shared" si="54"/>
        <v/>
      </c>
      <c r="DK54" s="66" t="str">
        <f t="shared" si="55"/>
        <v/>
      </c>
      <c r="DL54" s="66" t="str">
        <f>IF(DK54="","",IF(COUNTIF(DK$20:DK54,DK54)=1,1,""))</f>
        <v/>
      </c>
      <c r="DM54" s="66" t="str">
        <f t="shared" si="56"/>
        <v/>
      </c>
      <c r="DN54" s="66" t="str">
        <f t="shared" si="57"/>
        <v/>
      </c>
      <c r="DO54" s="66" t="str">
        <f>IF(DN54="","",IF(COUNTIF(DN$20:DN54,DN54)=1,1,""))</f>
        <v/>
      </c>
      <c r="DP54" s="66" t="str">
        <f t="shared" si="58"/>
        <v/>
      </c>
      <c r="DQ54" s="66" t="str">
        <f t="shared" si="59"/>
        <v/>
      </c>
      <c r="DR54" s="66" t="str">
        <f>IF(DQ54="","",IF(COUNTIF(DQ$20:DQ54,DQ54)=1,1,""))</f>
        <v/>
      </c>
      <c r="DS54" s="66" t="str">
        <f t="shared" si="60"/>
        <v/>
      </c>
      <c r="DT54" s="66" t="str">
        <f t="shared" si="61"/>
        <v/>
      </c>
      <c r="DU54" s="66" t="str">
        <f>IF(DT54="","",IF(COUNTIF(DT$20:DT54,DT54)=1,1,""))</f>
        <v/>
      </c>
      <c r="DV54" s="66" t="str">
        <f t="shared" si="62"/>
        <v/>
      </c>
      <c r="DW54" s="66" t="str">
        <f t="shared" si="63"/>
        <v/>
      </c>
      <c r="DX54" s="66" t="str">
        <f>IF(DW54="","",IF(COUNTIF(DW$20:DW54,DW54)=1,1,""))</f>
        <v/>
      </c>
      <c r="DY54" s="66" t="str">
        <f t="shared" si="64"/>
        <v/>
      </c>
      <c r="DZ54" s="66" t="str">
        <f t="shared" si="65"/>
        <v/>
      </c>
      <c r="EA54" s="66" t="str">
        <f>IF(DZ54="","",IF(COUNTIF(DZ$20:DZ54,DZ54)=1,1,""))</f>
        <v/>
      </c>
      <c r="EB54" s="66" t="str">
        <f t="shared" si="66"/>
        <v/>
      </c>
      <c r="EC54" s="66" t="str">
        <f t="shared" si="67"/>
        <v/>
      </c>
      <c r="ED54" s="66" t="str">
        <f>IF(EC54="","",IF(COUNTIF(EC$20:EC54,EC54)=1,1,""))</f>
        <v/>
      </c>
      <c r="EE54" s="66" t="str">
        <f t="shared" si="68"/>
        <v/>
      </c>
      <c r="EF54" s="66" t="str">
        <f t="shared" si="69"/>
        <v/>
      </c>
      <c r="EG54" s="66" t="str">
        <f>IF(EF54="","",IF(COUNTIF(EF$20:EF54,EF54)=1,1,""))</f>
        <v/>
      </c>
      <c r="EH54" s="66" t="str">
        <f t="shared" si="70"/>
        <v/>
      </c>
      <c r="EI54" s="66" t="str">
        <f t="shared" si="71"/>
        <v/>
      </c>
      <c r="EJ54" s="66" t="str">
        <f>IF(EI54="","",IF(COUNTIF(EI$20:EI54,EI54)=1,1,""))</f>
        <v/>
      </c>
      <c r="EK54" s="66" t="str">
        <f t="shared" si="72"/>
        <v/>
      </c>
      <c r="EL54" s="66" t="str">
        <f t="shared" si="73"/>
        <v/>
      </c>
      <c r="EM54" s="66" t="str">
        <f>IF(EL54="","",IF(COUNTIF(EL$20:EL54,EL54)=1,1,""))</f>
        <v/>
      </c>
      <c r="EN54" s="66" t="str">
        <f t="shared" si="74"/>
        <v/>
      </c>
      <c r="EO54" s="66" t="str">
        <f t="shared" si="75"/>
        <v/>
      </c>
      <c r="EP54" s="66" t="str">
        <f>IF(EO54="","",IF(COUNTIF(EO$20:EO54,EO54)=1,1,""))</f>
        <v/>
      </c>
      <c r="EQ54" s="66" t="str">
        <f t="shared" si="76"/>
        <v/>
      </c>
      <c r="ER54" s="66" t="str">
        <f t="shared" si="77"/>
        <v/>
      </c>
      <c r="ES54" s="66" t="str">
        <f>IF(ER54="","",IF(COUNTIF(ER$20:ER54,ER54)=1,1,""))</f>
        <v/>
      </c>
      <c r="ET54" s="66" t="str">
        <f t="shared" si="78"/>
        <v/>
      </c>
      <c r="EU54" s="66" t="str">
        <f t="shared" si="79"/>
        <v/>
      </c>
      <c r="EV54" s="66" t="str">
        <f>IF(EU54="","",IF(COUNTIF(EU$20:EU54,EU54)=1,1,""))</f>
        <v/>
      </c>
      <c r="EW54" s="66" t="str">
        <f t="shared" si="80"/>
        <v/>
      </c>
      <c r="EX54" s="66" t="str">
        <f t="shared" si="81"/>
        <v/>
      </c>
      <c r="EY54" s="66" t="str">
        <f>IF(EX54="","",IF(COUNTIF(EX$20:EX54,EX54)=1,1,""))</f>
        <v/>
      </c>
      <c r="EZ54" s="66" t="str">
        <f t="shared" si="82"/>
        <v/>
      </c>
      <c r="FA54" s="66" t="str">
        <f t="shared" si="83"/>
        <v/>
      </c>
      <c r="FB54" s="66" t="str">
        <f>IF(FA54="","",IF(COUNTIF(FA$20:FA54,FA54)=1,1,""))</f>
        <v/>
      </c>
      <c r="FC54" s="66" t="str">
        <f t="shared" si="84"/>
        <v/>
      </c>
      <c r="FD54" s="66" t="str">
        <f t="shared" si="85"/>
        <v/>
      </c>
      <c r="FE54" s="66" t="str">
        <f>IF(FD54="","",IF(COUNTIF(FD$20:FD54,FD54)=1,1,""))</f>
        <v/>
      </c>
      <c r="FF54" s="66" t="str">
        <f t="shared" si="86"/>
        <v/>
      </c>
      <c r="FG54" s="66" t="str">
        <f t="shared" si="87"/>
        <v/>
      </c>
      <c r="FH54" s="66" t="str">
        <f>IF(FG54="","",IF(COUNTIF(FG$20:FG54,FG54)=1,1,""))</f>
        <v/>
      </c>
      <c r="FI54" s="66" t="str">
        <f t="shared" si="88"/>
        <v/>
      </c>
      <c r="FJ54" s="66" t="str">
        <f t="shared" si="89"/>
        <v/>
      </c>
      <c r="FK54" s="66" t="str">
        <f>IF(FJ54="","",IF(COUNTIF(FJ$20:FJ54,FJ54)=1,1,""))</f>
        <v/>
      </c>
      <c r="FL54" s="66" t="str">
        <f t="shared" si="90"/>
        <v/>
      </c>
      <c r="FM54" s="66" t="str">
        <f t="shared" si="91"/>
        <v/>
      </c>
      <c r="FN54" s="66" t="str">
        <f>IF(FM54="","",IF(COUNTIF(FM$20:FM54,FM54)=1,1,""))</f>
        <v/>
      </c>
      <c r="FO54" s="66" t="str">
        <f t="shared" si="92"/>
        <v/>
      </c>
      <c r="FP54" s="66" t="str">
        <f t="shared" si="93"/>
        <v/>
      </c>
      <c r="FQ54" s="66" t="str">
        <f>IF(FP54="","",IF(COUNTIF(FP$20:FP54,FP54)=1,1,""))</f>
        <v/>
      </c>
      <c r="FR54" s="66" t="str">
        <f t="shared" si="94"/>
        <v/>
      </c>
      <c r="FS54" s="66" t="str">
        <f t="shared" si="95"/>
        <v/>
      </c>
      <c r="FT54" s="66" t="str">
        <f>IF(FS54="","",IF(COUNTIF(FS$20:FS54,FS54)=1,1,""))</f>
        <v/>
      </c>
      <c r="FU54" s="66" t="str">
        <f t="shared" si="96"/>
        <v/>
      </c>
      <c r="FV54" s="66" t="str">
        <f t="shared" si="97"/>
        <v/>
      </c>
      <c r="FW54" s="66" t="str">
        <f>IF(FV54="","",IF(COUNTIF(FV$20:FV54,FV54)=1,1,""))</f>
        <v/>
      </c>
      <c r="FX54" s="66" t="str">
        <f t="shared" si="98"/>
        <v/>
      </c>
      <c r="FY54" s="66" t="str">
        <f t="shared" si="99"/>
        <v/>
      </c>
      <c r="FZ54" s="66" t="str">
        <f>IF(FY54="","",IF(COUNTIF(FY$20:FY54,FY54)=1,1,""))</f>
        <v/>
      </c>
      <c r="GA54" s="66" t="str">
        <f t="shared" si="100"/>
        <v/>
      </c>
      <c r="GB54" s="66" t="str">
        <f t="shared" si="101"/>
        <v/>
      </c>
      <c r="GC54" s="66" t="str">
        <f>IF(GB54="","",IF(COUNTIF(GB$20:GB54,GB54)=1,1,""))</f>
        <v/>
      </c>
      <c r="GD54" s="66" t="str">
        <f t="shared" si="102"/>
        <v/>
      </c>
      <c r="GE54" s="66" t="str">
        <f t="shared" si="103"/>
        <v/>
      </c>
      <c r="GF54" s="66" t="str">
        <f>IF(GE54="","",IF(COUNTIF(GE$20:GE54,GE54)=1,1,""))</f>
        <v/>
      </c>
      <c r="GG54" s="66" t="str">
        <f t="shared" si="104"/>
        <v/>
      </c>
      <c r="GH54" s="66" t="str">
        <f t="shared" si="105"/>
        <v/>
      </c>
      <c r="GI54" s="66" t="str">
        <f>IF(GH54="","",IF(COUNTIF(GH$20:GH54,GH54)=1,1,""))</f>
        <v/>
      </c>
      <c r="GJ54" s="66" t="str">
        <f t="shared" si="106"/>
        <v/>
      </c>
      <c r="GK54" s="66" t="str">
        <f t="shared" si="107"/>
        <v/>
      </c>
      <c r="GL54" s="66" t="str">
        <f>IF(GK54="","",IF(COUNTIF(GK$20:GK54,GK54)=1,1,""))</f>
        <v/>
      </c>
      <c r="GM54" s="66" t="str">
        <f t="shared" si="108"/>
        <v/>
      </c>
      <c r="GN54" s="66" t="str">
        <f t="shared" si="109"/>
        <v/>
      </c>
      <c r="GO54" s="66" t="str">
        <f>IF(GN54="","",IF(COUNTIF(GN$20:GN54,GN54)=1,1,""))</f>
        <v/>
      </c>
      <c r="GP54" s="66" t="str">
        <f t="shared" si="110"/>
        <v/>
      </c>
      <c r="GQ54" s="66" t="str">
        <f t="shared" si="111"/>
        <v/>
      </c>
      <c r="GR54" s="66" t="str">
        <f>IF(GQ54="","",IF(COUNTIF(GQ$20:GQ54,GQ54)=1,1,""))</f>
        <v/>
      </c>
      <c r="GS54" s="66" t="str">
        <f t="shared" si="112"/>
        <v/>
      </c>
      <c r="GT54" s="66" t="str">
        <f t="shared" si="113"/>
        <v/>
      </c>
      <c r="GU54" s="66" t="str">
        <f>IF(GT54="","",IF(COUNTIF(GT$20:GT54,GT54)=1,1,""))</f>
        <v/>
      </c>
      <c r="GV54" s="66" t="str">
        <f t="shared" si="114"/>
        <v/>
      </c>
      <c r="GW54" s="66" t="str">
        <f t="shared" si="115"/>
        <v/>
      </c>
      <c r="GX54" s="66" t="str">
        <f>IF(GW54="","",IF(COUNTIF(GW$20:GW54,GW54)=1,1,""))</f>
        <v/>
      </c>
      <c r="GY54" s="66" t="str">
        <f t="shared" si="116"/>
        <v/>
      </c>
      <c r="GZ54" s="66" t="str">
        <f t="shared" si="117"/>
        <v/>
      </c>
      <c r="HA54" s="66" t="str">
        <f>IF(GZ54="","",IF(COUNTIF(GZ$20:GZ54,GZ54)=1,1,""))</f>
        <v/>
      </c>
      <c r="HB54" s="66" t="str">
        <f t="shared" si="118"/>
        <v/>
      </c>
      <c r="HC54" s="66" t="str">
        <f t="shared" si="119"/>
        <v/>
      </c>
      <c r="HD54" s="66" t="str">
        <f>IF(HC54="","",IF(COUNTIF(HC$20:HC54,HC54)=1,1,""))</f>
        <v/>
      </c>
      <c r="HE54" s="66" t="str">
        <f t="shared" si="120"/>
        <v/>
      </c>
      <c r="HF54" s="66" t="str">
        <f t="shared" si="121"/>
        <v/>
      </c>
      <c r="HG54" s="66" t="str">
        <f>IF(HF54="","",IF(COUNTIF(HF$20:HF54,HF54)=1,1,""))</f>
        <v/>
      </c>
      <c r="HH54" s="66" t="str">
        <f t="shared" si="122"/>
        <v/>
      </c>
      <c r="HI54" s="66" t="str">
        <f t="shared" si="123"/>
        <v/>
      </c>
      <c r="HJ54" s="66" t="str">
        <f>IF(HI54="","",IF(COUNTIF(HI$20:HI54,HI54)=1,1,""))</f>
        <v/>
      </c>
      <c r="HK54" s="66" t="str">
        <f t="shared" si="124"/>
        <v/>
      </c>
      <c r="HL54" s="66" t="str">
        <f t="shared" si="125"/>
        <v/>
      </c>
      <c r="HM54" s="66" t="str">
        <f>IF(HL54="","",IF(COUNTIF(HL$20:HL54,HL54)=1,1,""))</f>
        <v/>
      </c>
      <c r="HN54" s="66" t="str">
        <f t="shared" si="126"/>
        <v/>
      </c>
      <c r="HO54" s="66" t="str">
        <f t="shared" si="127"/>
        <v/>
      </c>
      <c r="HP54" s="66" t="str">
        <f>IF(HO54="","",IF(COUNTIF(HO$20:HO54,HO54)=1,1,""))</f>
        <v/>
      </c>
      <c r="HQ54" s="66" t="str">
        <f t="shared" si="128"/>
        <v/>
      </c>
      <c r="HR54" s="66" t="str">
        <f t="shared" si="129"/>
        <v/>
      </c>
      <c r="HS54" s="66" t="str">
        <f>IF(HR54="","",IF(COUNTIF(HR$20:HR54,HR54)=1,1,""))</f>
        <v/>
      </c>
      <c r="HT54" s="66" t="str">
        <f t="shared" si="130"/>
        <v/>
      </c>
      <c r="HU54" s="66" t="str">
        <f t="shared" si="131"/>
        <v/>
      </c>
      <c r="HV54" s="66" t="str">
        <f>IF(HU54="","",IF(COUNTIF(HU$20:HU54,HU54)=1,1,""))</f>
        <v/>
      </c>
      <c r="HW54" s="66" t="str">
        <f t="shared" si="132"/>
        <v/>
      </c>
      <c r="HX54" s="66" t="str">
        <f t="shared" si="133"/>
        <v/>
      </c>
      <c r="HY54" s="66" t="str">
        <f>IF(HX54="","",IF(COUNTIF(HX$20:HX54,HX54)=1,1,""))</f>
        <v/>
      </c>
      <c r="HZ54" s="66" t="str">
        <f t="shared" si="134"/>
        <v/>
      </c>
      <c r="IA54" s="66" t="str">
        <f t="shared" si="135"/>
        <v/>
      </c>
      <c r="IB54" s="66" t="str">
        <f>IF(IA54="","",IF(COUNTIF(IA$20:IA54,IA54)=1,1,""))</f>
        <v/>
      </c>
      <c r="IC54" s="66" t="str">
        <f t="shared" si="136"/>
        <v/>
      </c>
      <c r="ID54" s="66" t="str">
        <f t="shared" si="137"/>
        <v/>
      </c>
      <c r="IE54" s="66" t="str">
        <f>IF(ID54="","",IF(COUNTIF(ID$20:ID54,ID54)=1,1,""))</f>
        <v/>
      </c>
      <c r="IF54" s="66" t="str">
        <f t="shared" si="138"/>
        <v/>
      </c>
      <c r="IG54" s="66" t="str">
        <f t="shared" si="139"/>
        <v/>
      </c>
      <c r="IH54" s="66" t="str">
        <f>IF(IG54="","",IF(COUNTIF(IG$20:IG54,IG54)=1,1,""))</f>
        <v/>
      </c>
      <c r="II54" s="66" t="str">
        <f t="shared" si="140"/>
        <v/>
      </c>
      <c r="IJ54" s="66" t="str">
        <f t="shared" si="141"/>
        <v/>
      </c>
      <c r="IK54" s="66" t="str">
        <f>IF(IJ54="","",IF(COUNTIF(IJ$20:IJ54,IJ54)=1,1,""))</f>
        <v/>
      </c>
      <c r="IL54" s="66" t="str">
        <f t="shared" si="142"/>
        <v/>
      </c>
      <c r="IM54" s="66" t="str">
        <f t="shared" si="143"/>
        <v/>
      </c>
      <c r="IN54" s="66" t="str">
        <f>IF(IM54="","",IF(COUNTIF(IM$20:IM54,IM54)=1,1,""))</f>
        <v/>
      </c>
      <c r="IO54" s="66" t="str">
        <f t="shared" si="144"/>
        <v/>
      </c>
      <c r="IP54" s="66" t="str">
        <f t="shared" si="145"/>
        <v/>
      </c>
      <c r="IQ54" s="66" t="str">
        <f>IF(IP54="","",IF(COUNTIF(IP$20:IP54,IP54)=1,1,""))</f>
        <v/>
      </c>
      <c r="IR54" s="66" t="str">
        <f t="shared" si="146"/>
        <v/>
      </c>
      <c r="IS54" s="66" t="str">
        <f t="shared" si="147"/>
        <v/>
      </c>
      <c r="IT54" s="66" t="str">
        <f>IF(IS54="","",IF(COUNTIF(IS$20:IS54,IS54)=1,1,""))</f>
        <v/>
      </c>
      <c r="IU54" s="66" t="str">
        <f t="shared" si="148"/>
        <v/>
      </c>
      <c r="IV54" s="66" t="str">
        <f t="shared" si="149"/>
        <v/>
      </c>
      <c r="IW54" s="66" t="str">
        <f>IF(IV54="","",IF(COUNTIF(IV$20:IV54,IV54)=1,1,""))</f>
        <v/>
      </c>
      <c r="IX54" s="66" t="str">
        <f t="shared" si="150"/>
        <v/>
      </c>
      <c r="IY54" s="66" t="str">
        <f t="shared" si="151"/>
        <v/>
      </c>
      <c r="IZ54" s="66" t="str">
        <f>IF(IY54="","",IF(COUNTIF(IY$20:IY54,IY54)=1,1,""))</f>
        <v/>
      </c>
      <c r="JA54" s="66" t="str">
        <f t="shared" si="152"/>
        <v/>
      </c>
      <c r="JB54" s="66" t="str">
        <f t="shared" si="153"/>
        <v/>
      </c>
      <c r="JC54" s="66" t="str">
        <f>IF(JB54="","",IF(COUNTIF(JB$20:JB54,JB54)=1,1,""))</f>
        <v/>
      </c>
      <c r="JD54" s="66" t="str">
        <f t="shared" si="154"/>
        <v/>
      </c>
      <c r="JE54" s="66" t="str">
        <f t="shared" si="155"/>
        <v/>
      </c>
      <c r="JF54" s="66" t="str">
        <f>IF(JE54="","",IF(COUNTIF(JE$20:JE54,JE54)=1,1,""))</f>
        <v/>
      </c>
      <c r="JG54" s="66" t="str">
        <f t="shared" si="156"/>
        <v/>
      </c>
      <c r="JH54" s="66" t="str">
        <f t="shared" si="157"/>
        <v/>
      </c>
      <c r="JI54" s="66" t="str">
        <f>IF(JH54="","",IF(COUNTIF(JH$20:JH54,JH54)=1,1,""))</f>
        <v/>
      </c>
      <c r="JJ54" s="66" t="str">
        <f t="shared" si="158"/>
        <v/>
      </c>
      <c r="JK54" s="66" t="str">
        <f t="shared" si="159"/>
        <v/>
      </c>
      <c r="JL54" s="66" t="str">
        <f>IF(JK54="","",IF(COUNTIF(JK$20:JK54,JK54)=1,1,""))</f>
        <v/>
      </c>
      <c r="JM54" s="66" t="str">
        <f t="shared" si="160"/>
        <v/>
      </c>
      <c r="JN54" s="66" t="str">
        <f t="shared" si="161"/>
        <v/>
      </c>
      <c r="JO54" s="66" t="str">
        <f>IF(JN54="","",IF(COUNTIF(JN$20:JN54,JN54)=1,1,""))</f>
        <v/>
      </c>
      <c r="JP54" s="66" t="str">
        <f t="shared" si="162"/>
        <v/>
      </c>
      <c r="JQ54" s="66" t="str">
        <f t="shared" si="163"/>
        <v/>
      </c>
      <c r="JR54" s="66" t="str">
        <f>IF(JQ54="","",IF(COUNTIF(JQ$20:JQ54,JQ54)=1,1,""))</f>
        <v/>
      </c>
      <c r="JS54" s="66" t="str">
        <f t="shared" si="164"/>
        <v/>
      </c>
      <c r="JT54" s="66" t="str">
        <f t="shared" si="165"/>
        <v/>
      </c>
      <c r="JU54" s="66" t="str">
        <f>IF(JT54="","",IF(COUNTIF(JT$20:JT54,JT54)=1,1,""))</f>
        <v/>
      </c>
      <c r="JV54" s="66" t="str">
        <f t="shared" si="166"/>
        <v/>
      </c>
      <c r="JW54" s="66" t="str">
        <f t="shared" si="167"/>
        <v/>
      </c>
      <c r="JX54" s="66" t="str">
        <f>IF(JW54="","",IF(COUNTIF(JW$20:JW54,JW54)=1,1,""))</f>
        <v/>
      </c>
      <c r="JY54" s="66" t="str">
        <f t="shared" si="168"/>
        <v/>
      </c>
      <c r="JZ54" s="66" t="str">
        <f t="shared" si="169"/>
        <v/>
      </c>
      <c r="KA54" s="66" t="str">
        <f>IF(JZ54="","",IF(COUNTIF(JZ$20:JZ54,JZ54)=1,1,""))</f>
        <v/>
      </c>
      <c r="KB54" s="66" t="str">
        <f t="shared" si="170"/>
        <v/>
      </c>
      <c r="KC54" s="66" t="str">
        <f t="shared" si="171"/>
        <v/>
      </c>
      <c r="KD54" s="66" t="str">
        <f>IF(KC54="","",IF(COUNTIF(KC$20:KC54,KC54)=1,1,""))</f>
        <v/>
      </c>
      <c r="KE54" s="66" t="str">
        <f t="shared" si="172"/>
        <v/>
      </c>
      <c r="KF54" s="66" t="str">
        <f t="shared" si="173"/>
        <v/>
      </c>
      <c r="KG54" s="66" t="str">
        <f>IF(KF54="","",IF(COUNTIF(KF$20:KF54,KF54)=1,1,""))</f>
        <v/>
      </c>
      <c r="KH54" s="66" t="str">
        <f t="shared" si="174"/>
        <v/>
      </c>
      <c r="KI54" s="66" t="str">
        <f t="shared" si="175"/>
        <v/>
      </c>
      <c r="KJ54" s="66" t="str">
        <f>IF(KI54="","",IF(COUNTIF(KI$20:KI54,KI54)=1,1,""))</f>
        <v/>
      </c>
      <c r="KK54" s="66" t="str">
        <f t="shared" si="176"/>
        <v/>
      </c>
      <c r="KL54" s="66" t="str">
        <f t="shared" si="177"/>
        <v/>
      </c>
      <c r="KM54" s="66" t="str">
        <f>IF(KL54="","",IF(COUNTIF(KL$20:KL54,KL54)=1,1,""))</f>
        <v/>
      </c>
      <c r="KN54" s="66" t="str">
        <f t="shared" si="178"/>
        <v/>
      </c>
      <c r="KO54" s="66" t="str">
        <f t="shared" si="179"/>
        <v/>
      </c>
      <c r="KP54" s="66" t="str">
        <f>IF(KO54="","",IF(COUNTIF(KO$20:KO54,KO54)=1,1,""))</f>
        <v/>
      </c>
      <c r="KQ54" s="66" t="str">
        <f t="shared" si="180"/>
        <v/>
      </c>
      <c r="KR54" s="66" t="str">
        <f t="shared" si="181"/>
        <v/>
      </c>
      <c r="KS54" s="66" t="str">
        <f>IF(KR54="","",IF(COUNTIF(KR$20:KR54,KR54)=1,1,""))</f>
        <v/>
      </c>
      <c r="KT54" s="66" t="str">
        <f t="shared" si="182"/>
        <v/>
      </c>
      <c r="KU54" s="66" t="str">
        <f t="shared" si="183"/>
        <v/>
      </c>
      <c r="KV54" s="66" t="str">
        <f>IF(KU54="","",IF(COUNTIF(KU$20:KU54,KU54)=1,1,""))</f>
        <v/>
      </c>
      <c r="KW54" s="66" t="str">
        <f t="shared" si="184"/>
        <v/>
      </c>
      <c r="KX54" s="66" t="str">
        <f t="shared" si="185"/>
        <v/>
      </c>
      <c r="KY54" s="66" t="str">
        <f>IF(KX54="","",IF(COUNTIF(KX$20:KX54,KX54)=1,1,""))</f>
        <v/>
      </c>
      <c r="KZ54" s="66" t="str">
        <f t="shared" si="186"/>
        <v/>
      </c>
      <c r="LA54" s="66" t="str">
        <f t="shared" si="187"/>
        <v/>
      </c>
      <c r="LB54" s="66" t="str">
        <f>IF(LA54="","",IF(COUNTIF(LA$20:LA54,LA54)=1,1,""))</f>
        <v/>
      </c>
      <c r="LC54" s="66" t="str">
        <f t="shared" si="188"/>
        <v/>
      </c>
      <c r="LD54" s="66" t="str">
        <f t="shared" si="189"/>
        <v/>
      </c>
      <c r="LE54" s="66" t="str">
        <f>IF(LD54="","",IF(COUNTIF(LD$20:LD54,LD54)=1,1,""))</f>
        <v/>
      </c>
      <c r="LF54" s="66" t="str">
        <f t="shared" si="190"/>
        <v/>
      </c>
      <c r="LG54" s="66" t="str">
        <f t="shared" si="191"/>
        <v/>
      </c>
      <c r="LH54" s="66" t="str">
        <f>IF(LG54="","",IF(COUNTIF(LG$20:LG54,LG54)=1,1,""))</f>
        <v/>
      </c>
      <c r="LI54" s="66" t="str">
        <f t="shared" si="192"/>
        <v/>
      </c>
      <c r="LJ54" s="66" t="str">
        <f t="shared" si="193"/>
        <v/>
      </c>
      <c r="LK54" s="66" t="str">
        <f>IF(LJ54="","",IF(COUNTIF(LJ$20:LJ54,LJ54)=1,1,""))</f>
        <v/>
      </c>
      <c r="LL54" s="66" t="str">
        <f t="shared" si="194"/>
        <v/>
      </c>
      <c r="LM54" s="66" t="str">
        <f t="shared" si="195"/>
        <v/>
      </c>
      <c r="LN54" s="66" t="str">
        <f>IF(LM54="","",IF(COUNTIF(LM$20:LM54,LM54)=1,1,""))</f>
        <v/>
      </c>
      <c r="LO54" s="66" t="str">
        <f t="shared" si="196"/>
        <v/>
      </c>
      <c r="LP54" s="66" t="str">
        <f t="shared" si="197"/>
        <v/>
      </c>
      <c r="LQ54" s="66" t="str">
        <f>IF(LP54="","",IF(COUNTIF(LP$20:LP54,LP54)=1,1,""))</f>
        <v/>
      </c>
      <c r="LR54" s="66" t="str">
        <f t="shared" si="198"/>
        <v/>
      </c>
      <c r="LS54" s="66" t="str">
        <f t="shared" si="199"/>
        <v/>
      </c>
      <c r="LT54" s="66" t="str">
        <f>IF(LS54="","",IF(COUNTIF(LS$20:LS54,LS54)=1,1,""))</f>
        <v/>
      </c>
      <c r="LU54" s="66" t="str">
        <f t="shared" si="200"/>
        <v/>
      </c>
      <c r="LV54" s="66" t="str">
        <f t="shared" si="201"/>
        <v/>
      </c>
      <c r="LW54" s="66" t="str">
        <f>IF(LV54="","",IF(COUNTIF(LV$20:LV54,LV54)=1,1,""))</f>
        <v/>
      </c>
      <c r="LX54" s="66" t="str">
        <f t="shared" si="202"/>
        <v/>
      </c>
      <c r="LY54" s="66" t="str">
        <f t="shared" si="203"/>
        <v/>
      </c>
      <c r="LZ54" s="66" t="str">
        <f>IF(LY54="","",IF(COUNTIF(LY$20:LY54,LY54)=1,1,""))</f>
        <v/>
      </c>
      <c r="MA54" s="66" t="str">
        <f t="shared" si="204"/>
        <v/>
      </c>
      <c r="MB54" s="66" t="str">
        <f t="shared" si="205"/>
        <v/>
      </c>
      <c r="MC54" s="66" t="str">
        <f>IF(MB54="","",IF(COUNTIF(MB$20:MB54,MB54)=1,1,""))</f>
        <v/>
      </c>
      <c r="MD54" s="66" t="str">
        <f t="shared" si="206"/>
        <v/>
      </c>
      <c r="ME54" s="66" t="str">
        <f t="shared" si="207"/>
        <v/>
      </c>
      <c r="MF54" s="66" t="str">
        <f>IF(ME54="","",IF(COUNTIF(ME$20:ME54,ME54)=1,1,""))</f>
        <v/>
      </c>
      <c r="MG54" s="66" t="str">
        <f t="shared" si="208"/>
        <v/>
      </c>
      <c r="MH54" s="66" t="str">
        <f t="shared" si="209"/>
        <v/>
      </c>
      <c r="MI54" s="66" t="str">
        <f>IF(MH54="","",IF(COUNTIF(MH$20:MH54,MH54)=1,1,""))</f>
        <v/>
      </c>
      <c r="MJ54" s="66" t="str">
        <f t="shared" si="210"/>
        <v/>
      </c>
      <c r="MK54" s="66" t="str">
        <f t="shared" si="211"/>
        <v/>
      </c>
      <c r="ML54" s="66" t="str">
        <f>IF(MK54="","",IF(COUNTIF(MK$20:MK54,MK54)=1,1,""))</f>
        <v/>
      </c>
      <c r="MM54" s="66" t="str">
        <f t="shared" si="212"/>
        <v/>
      </c>
      <c r="MN54" s="66" t="str">
        <f t="shared" si="213"/>
        <v/>
      </c>
      <c r="MO54" s="66" t="str">
        <f>IF(MN54="","",IF(COUNTIF(MN$20:MN54,MN54)=1,1,""))</f>
        <v/>
      </c>
      <c r="MP54" s="66" t="str">
        <f t="shared" si="214"/>
        <v/>
      </c>
      <c r="MQ54" s="66" t="str">
        <f t="shared" si="215"/>
        <v/>
      </c>
      <c r="MR54" s="66" t="str">
        <f>IF(MQ54="","",IF(COUNTIF(MQ$20:MQ54,MQ54)=1,1,""))</f>
        <v/>
      </c>
      <c r="MS54" s="66" t="str">
        <f t="shared" si="216"/>
        <v/>
      </c>
      <c r="MT54" s="66" t="str">
        <f t="shared" si="217"/>
        <v/>
      </c>
      <c r="MU54" s="66" t="str">
        <f>IF(MT54="","",IF(COUNTIF(MT$20:MT54,MT54)=1,1,""))</f>
        <v/>
      </c>
      <c r="MV54" s="66" t="str">
        <f t="shared" si="218"/>
        <v/>
      </c>
      <c r="MW54" s="66" t="str">
        <f t="shared" si="219"/>
        <v/>
      </c>
      <c r="MX54" s="66" t="str">
        <f>IF(MW54="","",IF(COUNTIF(MW$20:MW54,MW54)=1,1,""))</f>
        <v/>
      </c>
      <c r="MY54" s="66" t="str">
        <f t="shared" si="220"/>
        <v/>
      </c>
      <c r="MZ54" s="66" t="str">
        <f t="shared" si="221"/>
        <v/>
      </c>
      <c r="NA54" s="66" t="str">
        <f>IF(MZ54="","",IF(COUNTIF(MZ$20:MZ54,MZ54)=1,1,""))</f>
        <v/>
      </c>
      <c r="NB54" s="66" t="str">
        <f t="shared" si="222"/>
        <v/>
      </c>
    </row>
    <row r="55" spans="2:366" s="66" customFormat="1">
      <c r="B55" s="67">
        <f t="shared" si="223"/>
        <v>36</v>
      </c>
      <c r="C55" s="56"/>
      <c r="D55" s="57"/>
      <c r="E55" s="58"/>
      <c r="F55" s="75"/>
      <c r="G55" s="87"/>
      <c r="H55" s="88"/>
      <c r="I55" s="89" t="str">
        <f t="shared" si="224"/>
        <v/>
      </c>
      <c r="J55" s="90"/>
      <c r="K55" s="91" t="str">
        <f t="shared" si="0"/>
        <v/>
      </c>
      <c r="L55" s="89" t="str">
        <f t="shared" si="6"/>
        <v/>
      </c>
      <c r="M55" s="92" t="str">
        <f t="shared" si="1"/>
        <v/>
      </c>
      <c r="N55" s="59"/>
      <c r="O55" s="60"/>
      <c r="P55" s="60"/>
      <c r="Q55" s="60"/>
      <c r="R55" s="60"/>
      <c r="S55" s="93"/>
      <c r="T55" s="93"/>
      <c r="U55" s="93"/>
      <c r="V55" s="93"/>
      <c r="W55" s="93"/>
      <c r="X55" s="93"/>
      <c r="Y55" s="93"/>
      <c r="Z55" s="93"/>
      <c r="AA55" s="93"/>
      <c r="AB55" s="93"/>
      <c r="AC55" s="93"/>
      <c r="AD55" s="93"/>
      <c r="AE55" s="93"/>
      <c r="AF55" s="93"/>
      <c r="AG55" s="93"/>
      <c r="AH55" s="93"/>
      <c r="AI55" s="93"/>
      <c r="AJ55" s="93"/>
      <c r="AK55" s="93"/>
      <c r="AL55" s="93"/>
      <c r="AM55" s="93"/>
      <c r="AN55" s="61"/>
      <c r="AP55" s="66" t="str">
        <f t="shared" si="225"/>
        <v/>
      </c>
      <c r="AQ55" s="66" t="str">
        <f t="shared" si="7"/>
        <v/>
      </c>
      <c r="AR55" s="66" t="str">
        <f>IF(AQ55="","",IF(COUNTIF(AQ$20:AQ55,AQ55)=1,1,""))</f>
        <v/>
      </c>
      <c r="AS55" s="66" t="str">
        <f t="shared" si="8"/>
        <v/>
      </c>
      <c r="AT55" s="66" t="str">
        <f t="shared" si="9"/>
        <v/>
      </c>
      <c r="AU55" s="66" t="str">
        <f>IF(AT55="","",IF(COUNTIF(AT$20:AT55,AT55)=1,1,""))</f>
        <v/>
      </c>
      <c r="AV55" s="66" t="str">
        <f t="shared" si="10"/>
        <v/>
      </c>
      <c r="AW55" s="66" t="str">
        <f t="shared" si="11"/>
        <v/>
      </c>
      <c r="AX55" s="66" t="str">
        <f>IF(AW55="","",IF(COUNTIF(AW$20:AW55,AW55)=1,1,""))</f>
        <v/>
      </c>
      <c r="AY55" s="66" t="str">
        <f t="shared" si="12"/>
        <v/>
      </c>
      <c r="AZ55" s="66" t="str">
        <f t="shared" si="13"/>
        <v/>
      </c>
      <c r="BA55" s="66" t="str">
        <f>IF(AZ55="","",IF(COUNTIF(AZ$20:AZ55,AZ55)=1,1,""))</f>
        <v/>
      </c>
      <c r="BB55" s="66" t="str">
        <f t="shared" si="14"/>
        <v/>
      </c>
      <c r="BC55" s="66" t="str">
        <f t="shared" si="15"/>
        <v/>
      </c>
      <c r="BD55" s="66" t="str">
        <f>IF(BC55="","",IF(COUNTIF(BC$20:BC55,BC55)=1,1,""))</f>
        <v/>
      </c>
      <c r="BE55" s="66" t="str">
        <f t="shared" si="16"/>
        <v/>
      </c>
      <c r="BF55" s="66" t="str">
        <f t="shared" si="17"/>
        <v/>
      </c>
      <c r="BG55" s="66" t="str">
        <f>IF(BF55="","",IF(COUNTIF(BF$20:BF55,BF55)=1,1,""))</f>
        <v/>
      </c>
      <c r="BH55" s="66" t="str">
        <f t="shared" si="18"/>
        <v/>
      </c>
      <c r="BI55" s="66" t="str">
        <f t="shared" si="19"/>
        <v/>
      </c>
      <c r="BJ55" s="66" t="str">
        <f>IF(BI55="","",IF(COUNTIF(BI$20:BI55,BI55)=1,1,""))</f>
        <v/>
      </c>
      <c r="BK55" s="66" t="str">
        <f t="shared" si="20"/>
        <v/>
      </c>
      <c r="BL55" s="66" t="str">
        <f t="shared" si="21"/>
        <v/>
      </c>
      <c r="BM55" s="66" t="str">
        <f>IF(BL55="","",IF(COUNTIF(BL$20:BL55,BL55)=1,1,""))</f>
        <v/>
      </c>
      <c r="BN55" s="66" t="str">
        <f t="shared" si="22"/>
        <v/>
      </c>
      <c r="BO55" s="66" t="str">
        <f t="shared" si="23"/>
        <v/>
      </c>
      <c r="BP55" s="66" t="str">
        <f>IF(BO55="","",IF(COUNTIF(BO$20:BO55,BO55)=1,1,""))</f>
        <v/>
      </c>
      <c r="BQ55" s="66" t="str">
        <f t="shared" si="24"/>
        <v/>
      </c>
      <c r="BR55" s="66" t="str">
        <f t="shared" si="25"/>
        <v/>
      </c>
      <c r="BS55" s="66" t="str">
        <f>IF(BR55="","",IF(COUNTIF(BR$20:BR55,BR55)=1,1,""))</f>
        <v/>
      </c>
      <c r="BT55" s="66" t="str">
        <f t="shared" si="26"/>
        <v/>
      </c>
      <c r="BU55" s="66" t="str">
        <f t="shared" si="27"/>
        <v/>
      </c>
      <c r="BV55" s="66" t="str">
        <f>IF(BU55="","",IF(COUNTIF(BU$20:BU55,BU55)=1,1,""))</f>
        <v/>
      </c>
      <c r="BW55" s="66" t="str">
        <f t="shared" si="28"/>
        <v/>
      </c>
      <c r="BX55" s="66" t="str">
        <f t="shared" si="29"/>
        <v/>
      </c>
      <c r="BY55" s="66" t="str">
        <f>IF(BX55="","",IF(COUNTIF(BX$20:BX55,BX55)=1,1,""))</f>
        <v/>
      </c>
      <c r="BZ55" s="66" t="str">
        <f t="shared" si="30"/>
        <v/>
      </c>
      <c r="CA55" s="66" t="str">
        <f t="shared" si="31"/>
        <v/>
      </c>
      <c r="CB55" s="66" t="str">
        <f>IF(CA55="","",IF(COUNTIF(CA$20:CA55,CA55)=1,1,""))</f>
        <v/>
      </c>
      <c r="CC55" s="66" t="str">
        <f t="shared" si="32"/>
        <v/>
      </c>
      <c r="CD55" s="66" t="str">
        <f t="shared" si="33"/>
        <v/>
      </c>
      <c r="CE55" s="66" t="str">
        <f>IF(CD55="","",IF(COUNTIF(CD$20:CD55,CD55)=1,1,""))</f>
        <v/>
      </c>
      <c r="CF55" s="66" t="str">
        <f t="shared" si="34"/>
        <v/>
      </c>
      <c r="CG55" s="66" t="str">
        <f t="shared" si="35"/>
        <v/>
      </c>
      <c r="CH55" s="66" t="str">
        <f>IF(CG55="","",IF(COUNTIF(CG$20:CG55,CG55)=1,1,""))</f>
        <v/>
      </c>
      <c r="CI55" s="66" t="str">
        <f t="shared" si="36"/>
        <v/>
      </c>
      <c r="CJ55" s="66" t="str">
        <f t="shared" si="37"/>
        <v/>
      </c>
      <c r="CK55" s="66" t="str">
        <f>IF(CJ55="","",IF(COUNTIF(CJ$20:CJ55,CJ55)=1,1,""))</f>
        <v/>
      </c>
      <c r="CL55" s="66" t="str">
        <f t="shared" si="38"/>
        <v/>
      </c>
      <c r="CM55" s="66" t="str">
        <f t="shared" si="39"/>
        <v/>
      </c>
      <c r="CN55" s="66" t="str">
        <f>IF(CM55="","",IF(COUNTIF(CM$20:CM55,CM55)=1,1,""))</f>
        <v/>
      </c>
      <c r="CO55" s="66" t="str">
        <f t="shared" si="40"/>
        <v/>
      </c>
      <c r="CP55" s="66" t="str">
        <f t="shared" si="41"/>
        <v/>
      </c>
      <c r="CQ55" s="66" t="str">
        <f>IF(CP55="","",IF(COUNTIF(CP$20:CP55,CP55)=1,1,""))</f>
        <v/>
      </c>
      <c r="CR55" s="66" t="str">
        <f t="shared" si="42"/>
        <v/>
      </c>
      <c r="CS55" s="66" t="str">
        <f t="shared" si="43"/>
        <v/>
      </c>
      <c r="CT55" s="66" t="str">
        <f>IF(CS55="","",IF(COUNTIF(CS$20:CS55,CS55)=1,1,""))</f>
        <v/>
      </c>
      <c r="CU55" s="66" t="str">
        <f t="shared" si="44"/>
        <v/>
      </c>
      <c r="CV55" s="66" t="str">
        <f t="shared" si="45"/>
        <v/>
      </c>
      <c r="CW55" s="66" t="str">
        <f>IF(CV55="","",IF(COUNTIF(CV$20:CV55,CV55)=1,1,""))</f>
        <v/>
      </c>
      <c r="CX55" s="66" t="str">
        <f t="shared" si="46"/>
        <v/>
      </c>
      <c r="CY55" s="66" t="str">
        <f t="shared" si="47"/>
        <v/>
      </c>
      <c r="CZ55" s="66" t="str">
        <f>IF(CY55="","",IF(COUNTIF(CY$20:CY55,CY55)=1,1,""))</f>
        <v/>
      </c>
      <c r="DA55" s="66" t="str">
        <f t="shared" si="48"/>
        <v/>
      </c>
      <c r="DB55" s="66" t="str">
        <f t="shared" si="49"/>
        <v/>
      </c>
      <c r="DC55" s="66" t="str">
        <f>IF(DB55="","",IF(COUNTIF(DB$20:DB55,DB55)=1,1,""))</f>
        <v/>
      </c>
      <c r="DD55" s="66" t="str">
        <f t="shared" si="50"/>
        <v/>
      </c>
      <c r="DE55" s="66" t="str">
        <f t="shared" si="51"/>
        <v/>
      </c>
      <c r="DF55" s="66" t="str">
        <f>IF(DE55="","",IF(COUNTIF(DE$20:DE55,DE55)=1,1,""))</f>
        <v/>
      </c>
      <c r="DG55" s="66" t="str">
        <f t="shared" si="52"/>
        <v/>
      </c>
      <c r="DH55" s="66" t="str">
        <f t="shared" si="53"/>
        <v/>
      </c>
      <c r="DI55" s="66" t="str">
        <f>IF(DH55="","",IF(COUNTIF(DH$20:DH55,DH55)=1,1,""))</f>
        <v/>
      </c>
      <c r="DJ55" s="66" t="str">
        <f t="shared" si="54"/>
        <v/>
      </c>
      <c r="DK55" s="66" t="str">
        <f t="shared" si="55"/>
        <v/>
      </c>
      <c r="DL55" s="66" t="str">
        <f>IF(DK55="","",IF(COUNTIF(DK$20:DK55,DK55)=1,1,""))</f>
        <v/>
      </c>
      <c r="DM55" s="66" t="str">
        <f t="shared" si="56"/>
        <v/>
      </c>
      <c r="DN55" s="66" t="str">
        <f t="shared" si="57"/>
        <v/>
      </c>
      <c r="DO55" s="66" t="str">
        <f>IF(DN55="","",IF(COUNTIF(DN$20:DN55,DN55)=1,1,""))</f>
        <v/>
      </c>
      <c r="DP55" s="66" t="str">
        <f t="shared" si="58"/>
        <v/>
      </c>
      <c r="DQ55" s="66" t="str">
        <f t="shared" si="59"/>
        <v/>
      </c>
      <c r="DR55" s="66" t="str">
        <f>IF(DQ55="","",IF(COUNTIF(DQ$20:DQ55,DQ55)=1,1,""))</f>
        <v/>
      </c>
      <c r="DS55" s="66" t="str">
        <f t="shared" si="60"/>
        <v/>
      </c>
      <c r="DT55" s="66" t="str">
        <f t="shared" si="61"/>
        <v/>
      </c>
      <c r="DU55" s="66" t="str">
        <f>IF(DT55="","",IF(COUNTIF(DT$20:DT55,DT55)=1,1,""))</f>
        <v/>
      </c>
      <c r="DV55" s="66" t="str">
        <f t="shared" si="62"/>
        <v/>
      </c>
      <c r="DW55" s="66" t="str">
        <f t="shared" si="63"/>
        <v/>
      </c>
      <c r="DX55" s="66" t="str">
        <f>IF(DW55="","",IF(COUNTIF(DW$20:DW55,DW55)=1,1,""))</f>
        <v/>
      </c>
      <c r="DY55" s="66" t="str">
        <f t="shared" si="64"/>
        <v/>
      </c>
      <c r="DZ55" s="66" t="str">
        <f t="shared" si="65"/>
        <v/>
      </c>
      <c r="EA55" s="66" t="str">
        <f>IF(DZ55="","",IF(COUNTIF(DZ$20:DZ55,DZ55)=1,1,""))</f>
        <v/>
      </c>
      <c r="EB55" s="66" t="str">
        <f t="shared" si="66"/>
        <v/>
      </c>
      <c r="EC55" s="66" t="str">
        <f t="shared" si="67"/>
        <v/>
      </c>
      <c r="ED55" s="66" t="str">
        <f>IF(EC55="","",IF(COUNTIF(EC$20:EC55,EC55)=1,1,""))</f>
        <v/>
      </c>
      <c r="EE55" s="66" t="str">
        <f t="shared" si="68"/>
        <v/>
      </c>
      <c r="EF55" s="66" t="str">
        <f t="shared" si="69"/>
        <v/>
      </c>
      <c r="EG55" s="66" t="str">
        <f>IF(EF55="","",IF(COUNTIF(EF$20:EF55,EF55)=1,1,""))</f>
        <v/>
      </c>
      <c r="EH55" s="66" t="str">
        <f t="shared" si="70"/>
        <v/>
      </c>
      <c r="EI55" s="66" t="str">
        <f t="shared" si="71"/>
        <v/>
      </c>
      <c r="EJ55" s="66" t="str">
        <f>IF(EI55="","",IF(COUNTIF(EI$20:EI55,EI55)=1,1,""))</f>
        <v/>
      </c>
      <c r="EK55" s="66" t="str">
        <f t="shared" si="72"/>
        <v/>
      </c>
      <c r="EL55" s="66" t="str">
        <f t="shared" si="73"/>
        <v/>
      </c>
      <c r="EM55" s="66" t="str">
        <f>IF(EL55="","",IF(COUNTIF(EL$20:EL55,EL55)=1,1,""))</f>
        <v/>
      </c>
      <c r="EN55" s="66" t="str">
        <f t="shared" si="74"/>
        <v/>
      </c>
      <c r="EO55" s="66" t="str">
        <f t="shared" si="75"/>
        <v/>
      </c>
      <c r="EP55" s="66" t="str">
        <f>IF(EO55="","",IF(COUNTIF(EO$20:EO55,EO55)=1,1,""))</f>
        <v/>
      </c>
      <c r="EQ55" s="66" t="str">
        <f t="shared" si="76"/>
        <v/>
      </c>
      <c r="ER55" s="66" t="str">
        <f t="shared" si="77"/>
        <v/>
      </c>
      <c r="ES55" s="66" t="str">
        <f>IF(ER55="","",IF(COUNTIF(ER$20:ER55,ER55)=1,1,""))</f>
        <v/>
      </c>
      <c r="ET55" s="66" t="str">
        <f t="shared" si="78"/>
        <v/>
      </c>
      <c r="EU55" s="66" t="str">
        <f t="shared" si="79"/>
        <v/>
      </c>
      <c r="EV55" s="66" t="str">
        <f>IF(EU55="","",IF(COUNTIF(EU$20:EU55,EU55)=1,1,""))</f>
        <v/>
      </c>
      <c r="EW55" s="66" t="str">
        <f t="shared" si="80"/>
        <v/>
      </c>
      <c r="EX55" s="66" t="str">
        <f t="shared" si="81"/>
        <v/>
      </c>
      <c r="EY55" s="66" t="str">
        <f>IF(EX55="","",IF(COUNTIF(EX$20:EX55,EX55)=1,1,""))</f>
        <v/>
      </c>
      <c r="EZ55" s="66" t="str">
        <f t="shared" si="82"/>
        <v/>
      </c>
      <c r="FA55" s="66" t="str">
        <f t="shared" si="83"/>
        <v/>
      </c>
      <c r="FB55" s="66" t="str">
        <f>IF(FA55="","",IF(COUNTIF(FA$20:FA55,FA55)=1,1,""))</f>
        <v/>
      </c>
      <c r="FC55" s="66" t="str">
        <f t="shared" si="84"/>
        <v/>
      </c>
      <c r="FD55" s="66" t="str">
        <f t="shared" si="85"/>
        <v/>
      </c>
      <c r="FE55" s="66" t="str">
        <f>IF(FD55="","",IF(COUNTIF(FD$20:FD55,FD55)=1,1,""))</f>
        <v/>
      </c>
      <c r="FF55" s="66" t="str">
        <f t="shared" si="86"/>
        <v/>
      </c>
      <c r="FG55" s="66" t="str">
        <f t="shared" si="87"/>
        <v/>
      </c>
      <c r="FH55" s="66" t="str">
        <f>IF(FG55="","",IF(COUNTIF(FG$20:FG55,FG55)=1,1,""))</f>
        <v/>
      </c>
      <c r="FI55" s="66" t="str">
        <f t="shared" si="88"/>
        <v/>
      </c>
      <c r="FJ55" s="66" t="str">
        <f t="shared" si="89"/>
        <v/>
      </c>
      <c r="FK55" s="66" t="str">
        <f>IF(FJ55="","",IF(COUNTIF(FJ$20:FJ55,FJ55)=1,1,""))</f>
        <v/>
      </c>
      <c r="FL55" s="66" t="str">
        <f t="shared" si="90"/>
        <v/>
      </c>
      <c r="FM55" s="66" t="str">
        <f t="shared" si="91"/>
        <v/>
      </c>
      <c r="FN55" s="66" t="str">
        <f>IF(FM55="","",IF(COUNTIF(FM$20:FM55,FM55)=1,1,""))</f>
        <v/>
      </c>
      <c r="FO55" s="66" t="str">
        <f t="shared" si="92"/>
        <v/>
      </c>
      <c r="FP55" s="66" t="str">
        <f t="shared" si="93"/>
        <v/>
      </c>
      <c r="FQ55" s="66" t="str">
        <f>IF(FP55="","",IF(COUNTIF(FP$20:FP55,FP55)=1,1,""))</f>
        <v/>
      </c>
      <c r="FR55" s="66" t="str">
        <f t="shared" si="94"/>
        <v/>
      </c>
      <c r="FS55" s="66" t="str">
        <f t="shared" si="95"/>
        <v/>
      </c>
      <c r="FT55" s="66" t="str">
        <f>IF(FS55="","",IF(COUNTIF(FS$20:FS55,FS55)=1,1,""))</f>
        <v/>
      </c>
      <c r="FU55" s="66" t="str">
        <f t="shared" si="96"/>
        <v/>
      </c>
      <c r="FV55" s="66" t="str">
        <f t="shared" si="97"/>
        <v/>
      </c>
      <c r="FW55" s="66" t="str">
        <f>IF(FV55="","",IF(COUNTIF(FV$20:FV55,FV55)=1,1,""))</f>
        <v/>
      </c>
      <c r="FX55" s="66" t="str">
        <f t="shared" si="98"/>
        <v/>
      </c>
      <c r="FY55" s="66" t="str">
        <f t="shared" si="99"/>
        <v/>
      </c>
      <c r="FZ55" s="66" t="str">
        <f>IF(FY55="","",IF(COUNTIF(FY$20:FY55,FY55)=1,1,""))</f>
        <v/>
      </c>
      <c r="GA55" s="66" t="str">
        <f t="shared" si="100"/>
        <v/>
      </c>
      <c r="GB55" s="66" t="str">
        <f t="shared" si="101"/>
        <v/>
      </c>
      <c r="GC55" s="66" t="str">
        <f>IF(GB55="","",IF(COUNTIF(GB$20:GB55,GB55)=1,1,""))</f>
        <v/>
      </c>
      <c r="GD55" s="66" t="str">
        <f t="shared" si="102"/>
        <v/>
      </c>
      <c r="GE55" s="66" t="str">
        <f t="shared" si="103"/>
        <v/>
      </c>
      <c r="GF55" s="66" t="str">
        <f>IF(GE55="","",IF(COUNTIF(GE$20:GE55,GE55)=1,1,""))</f>
        <v/>
      </c>
      <c r="GG55" s="66" t="str">
        <f t="shared" si="104"/>
        <v/>
      </c>
      <c r="GH55" s="66" t="str">
        <f t="shared" si="105"/>
        <v/>
      </c>
      <c r="GI55" s="66" t="str">
        <f>IF(GH55="","",IF(COUNTIF(GH$20:GH55,GH55)=1,1,""))</f>
        <v/>
      </c>
      <c r="GJ55" s="66" t="str">
        <f t="shared" si="106"/>
        <v/>
      </c>
      <c r="GK55" s="66" t="str">
        <f t="shared" si="107"/>
        <v/>
      </c>
      <c r="GL55" s="66" t="str">
        <f>IF(GK55="","",IF(COUNTIF(GK$20:GK55,GK55)=1,1,""))</f>
        <v/>
      </c>
      <c r="GM55" s="66" t="str">
        <f t="shared" si="108"/>
        <v/>
      </c>
      <c r="GN55" s="66" t="str">
        <f t="shared" si="109"/>
        <v/>
      </c>
      <c r="GO55" s="66" t="str">
        <f>IF(GN55="","",IF(COUNTIF(GN$20:GN55,GN55)=1,1,""))</f>
        <v/>
      </c>
      <c r="GP55" s="66" t="str">
        <f t="shared" si="110"/>
        <v/>
      </c>
      <c r="GQ55" s="66" t="str">
        <f t="shared" si="111"/>
        <v/>
      </c>
      <c r="GR55" s="66" t="str">
        <f>IF(GQ55="","",IF(COUNTIF(GQ$20:GQ55,GQ55)=1,1,""))</f>
        <v/>
      </c>
      <c r="GS55" s="66" t="str">
        <f t="shared" si="112"/>
        <v/>
      </c>
      <c r="GT55" s="66" t="str">
        <f t="shared" si="113"/>
        <v/>
      </c>
      <c r="GU55" s="66" t="str">
        <f>IF(GT55="","",IF(COUNTIF(GT$20:GT55,GT55)=1,1,""))</f>
        <v/>
      </c>
      <c r="GV55" s="66" t="str">
        <f t="shared" si="114"/>
        <v/>
      </c>
      <c r="GW55" s="66" t="str">
        <f t="shared" si="115"/>
        <v/>
      </c>
      <c r="GX55" s="66" t="str">
        <f>IF(GW55="","",IF(COUNTIF(GW$20:GW55,GW55)=1,1,""))</f>
        <v/>
      </c>
      <c r="GY55" s="66" t="str">
        <f t="shared" si="116"/>
        <v/>
      </c>
      <c r="GZ55" s="66" t="str">
        <f t="shared" si="117"/>
        <v/>
      </c>
      <c r="HA55" s="66" t="str">
        <f>IF(GZ55="","",IF(COUNTIF(GZ$20:GZ55,GZ55)=1,1,""))</f>
        <v/>
      </c>
      <c r="HB55" s="66" t="str">
        <f t="shared" si="118"/>
        <v/>
      </c>
      <c r="HC55" s="66" t="str">
        <f t="shared" si="119"/>
        <v/>
      </c>
      <c r="HD55" s="66" t="str">
        <f>IF(HC55="","",IF(COUNTIF(HC$20:HC55,HC55)=1,1,""))</f>
        <v/>
      </c>
      <c r="HE55" s="66" t="str">
        <f t="shared" si="120"/>
        <v/>
      </c>
      <c r="HF55" s="66" t="str">
        <f t="shared" si="121"/>
        <v/>
      </c>
      <c r="HG55" s="66" t="str">
        <f>IF(HF55="","",IF(COUNTIF(HF$20:HF55,HF55)=1,1,""))</f>
        <v/>
      </c>
      <c r="HH55" s="66" t="str">
        <f t="shared" si="122"/>
        <v/>
      </c>
      <c r="HI55" s="66" t="str">
        <f t="shared" si="123"/>
        <v/>
      </c>
      <c r="HJ55" s="66" t="str">
        <f>IF(HI55="","",IF(COUNTIF(HI$20:HI55,HI55)=1,1,""))</f>
        <v/>
      </c>
      <c r="HK55" s="66" t="str">
        <f t="shared" si="124"/>
        <v/>
      </c>
      <c r="HL55" s="66" t="str">
        <f t="shared" si="125"/>
        <v/>
      </c>
      <c r="HM55" s="66" t="str">
        <f>IF(HL55="","",IF(COUNTIF(HL$20:HL55,HL55)=1,1,""))</f>
        <v/>
      </c>
      <c r="HN55" s="66" t="str">
        <f t="shared" si="126"/>
        <v/>
      </c>
      <c r="HO55" s="66" t="str">
        <f t="shared" si="127"/>
        <v/>
      </c>
      <c r="HP55" s="66" t="str">
        <f>IF(HO55="","",IF(COUNTIF(HO$20:HO55,HO55)=1,1,""))</f>
        <v/>
      </c>
      <c r="HQ55" s="66" t="str">
        <f t="shared" si="128"/>
        <v/>
      </c>
      <c r="HR55" s="66" t="str">
        <f t="shared" si="129"/>
        <v/>
      </c>
      <c r="HS55" s="66" t="str">
        <f>IF(HR55="","",IF(COUNTIF(HR$20:HR55,HR55)=1,1,""))</f>
        <v/>
      </c>
      <c r="HT55" s="66" t="str">
        <f t="shared" si="130"/>
        <v/>
      </c>
      <c r="HU55" s="66" t="str">
        <f t="shared" si="131"/>
        <v/>
      </c>
      <c r="HV55" s="66" t="str">
        <f>IF(HU55="","",IF(COUNTIF(HU$20:HU55,HU55)=1,1,""))</f>
        <v/>
      </c>
      <c r="HW55" s="66" t="str">
        <f t="shared" si="132"/>
        <v/>
      </c>
      <c r="HX55" s="66" t="str">
        <f t="shared" si="133"/>
        <v/>
      </c>
      <c r="HY55" s="66" t="str">
        <f>IF(HX55="","",IF(COUNTIF(HX$20:HX55,HX55)=1,1,""))</f>
        <v/>
      </c>
      <c r="HZ55" s="66" t="str">
        <f t="shared" si="134"/>
        <v/>
      </c>
      <c r="IA55" s="66" t="str">
        <f t="shared" si="135"/>
        <v/>
      </c>
      <c r="IB55" s="66" t="str">
        <f>IF(IA55="","",IF(COUNTIF(IA$20:IA55,IA55)=1,1,""))</f>
        <v/>
      </c>
      <c r="IC55" s="66" t="str">
        <f t="shared" si="136"/>
        <v/>
      </c>
      <c r="ID55" s="66" t="str">
        <f t="shared" si="137"/>
        <v/>
      </c>
      <c r="IE55" s="66" t="str">
        <f>IF(ID55="","",IF(COUNTIF(ID$20:ID55,ID55)=1,1,""))</f>
        <v/>
      </c>
      <c r="IF55" s="66" t="str">
        <f t="shared" si="138"/>
        <v/>
      </c>
      <c r="IG55" s="66" t="str">
        <f t="shared" si="139"/>
        <v/>
      </c>
      <c r="IH55" s="66" t="str">
        <f>IF(IG55="","",IF(COUNTIF(IG$20:IG55,IG55)=1,1,""))</f>
        <v/>
      </c>
      <c r="II55" s="66" t="str">
        <f t="shared" si="140"/>
        <v/>
      </c>
      <c r="IJ55" s="66" t="str">
        <f t="shared" si="141"/>
        <v/>
      </c>
      <c r="IK55" s="66" t="str">
        <f>IF(IJ55="","",IF(COUNTIF(IJ$20:IJ55,IJ55)=1,1,""))</f>
        <v/>
      </c>
      <c r="IL55" s="66" t="str">
        <f t="shared" si="142"/>
        <v/>
      </c>
      <c r="IM55" s="66" t="str">
        <f t="shared" si="143"/>
        <v/>
      </c>
      <c r="IN55" s="66" t="str">
        <f>IF(IM55="","",IF(COUNTIF(IM$20:IM55,IM55)=1,1,""))</f>
        <v/>
      </c>
      <c r="IO55" s="66" t="str">
        <f t="shared" si="144"/>
        <v/>
      </c>
      <c r="IP55" s="66" t="str">
        <f t="shared" si="145"/>
        <v/>
      </c>
      <c r="IQ55" s="66" t="str">
        <f>IF(IP55="","",IF(COUNTIF(IP$20:IP55,IP55)=1,1,""))</f>
        <v/>
      </c>
      <c r="IR55" s="66" t="str">
        <f t="shared" si="146"/>
        <v/>
      </c>
      <c r="IS55" s="66" t="str">
        <f t="shared" si="147"/>
        <v/>
      </c>
      <c r="IT55" s="66" t="str">
        <f>IF(IS55="","",IF(COUNTIF(IS$20:IS55,IS55)=1,1,""))</f>
        <v/>
      </c>
      <c r="IU55" s="66" t="str">
        <f t="shared" si="148"/>
        <v/>
      </c>
      <c r="IV55" s="66" t="str">
        <f t="shared" si="149"/>
        <v/>
      </c>
      <c r="IW55" s="66" t="str">
        <f>IF(IV55="","",IF(COUNTIF(IV$20:IV55,IV55)=1,1,""))</f>
        <v/>
      </c>
      <c r="IX55" s="66" t="str">
        <f t="shared" si="150"/>
        <v/>
      </c>
      <c r="IY55" s="66" t="str">
        <f t="shared" si="151"/>
        <v/>
      </c>
      <c r="IZ55" s="66" t="str">
        <f>IF(IY55="","",IF(COUNTIF(IY$20:IY55,IY55)=1,1,""))</f>
        <v/>
      </c>
      <c r="JA55" s="66" t="str">
        <f t="shared" si="152"/>
        <v/>
      </c>
      <c r="JB55" s="66" t="str">
        <f t="shared" si="153"/>
        <v/>
      </c>
      <c r="JC55" s="66" t="str">
        <f>IF(JB55="","",IF(COUNTIF(JB$20:JB55,JB55)=1,1,""))</f>
        <v/>
      </c>
      <c r="JD55" s="66" t="str">
        <f t="shared" si="154"/>
        <v/>
      </c>
      <c r="JE55" s="66" t="str">
        <f t="shared" si="155"/>
        <v/>
      </c>
      <c r="JF55" s="66" t="str">
        <f>IF(JE55="","",IF(COUNTIF(JE$20:JE55,JE55)=1,1,""))</f>
        <v/>
      </c>
      <c r="JG55" s="66" t="str">
        <f t="shared" si="156"/>
        <v/>
      </c>
      <c r="JH55" s="66" t="str">
        <f t="shared" si="157"/>
        <v/>
      </c>
      <c r="JI55" s="66" t="str">
        <f>IF(JH55="","",IF(COUNTIF(JH$20:JH55,JH55)=1,1,""))</f>
        <v/>
      </c>
      <c r="JJ55" s="66" t="str">
        <f t="shared" si="158"/>
        <v/>
      </c>
      <c r="JK55" s="66" t="str">
        <f t="shared" si="159"/>
        <v/>
      </c>
      <c r="JL55" s="66" t="str">
        <f>IF(JK55="","",IF(COUNTIF(JK$20:JK55,JK55)=1,1,""))</f>
        <v/>
      </c>
      <c r="JM55" s="66" t="str">
        <f t="shared" si="160"/>
        <v/>
      </c>
      <c r="JN55" s="66" t="str">
        <f t="shared" si="161"/>
        <v/>
      </c>
      <c r="JO55" s="66" t="str">
        <f>IF(JN55="","",IF(COUNTIF(JN$20:JN55,JN55)=1,1,""))</f>
        <v/>
      </c>
      <c r="JP55" s="66" t="str">
        <f t="shared" si="162"/>
        <v/>
      </c>
      <c r="JQ55" s="66" t="str">
        <f t="shared" si="163"/>
        <v/>
      </c>
      <c r="JR55" s="66" t="str">
        <f>IF(JQ55="","",IF(COUNTIF(JQ$20:JQ55,JQ55)=1,1,""))</f>
        <v/>
      </c>
      <c r="JS55" s="66" t="str">
        <f t="shared" si="164"/>
        <v/>
      </c>
      <c r="JT55" s="66" t="str">
        <f t="shared" si="165"/>
        <v/>
      </c>
      <c r="JU55" s="66" t="str">
        <f>IF(JT55="","",IF(COUNTIF(JT$20:JT55,JT55)=1,1,""))</f>
        <v/>
      </c>
      <c r="JV55" s="66" t="str">
        <f t="shared" si="166"/>
        <v/>
      </c>
      <c r="JW55" s="66" t="str">
        <f t="shared" si="167"/>
        <v/>
      </c>
      <c r="JX55" s="66" t="str">
        <f>IF(JW55="","",IF(COUNTIF(JW$20:JW55,JW55)=1,1,""))</f>
        <v/>
      </c>
      <c r="JY55" s="66" t="str">
        <f t="shared" si="168"/>
        <v/>
      </c>
      <c r="JZ55" s="66" t="str">
        <f t="shared" si="169"/>
        <v/>
      </c>
      <c r="KA55" s="66" t="str">
        <f>IF(JZ55="","",IF(COUNTIF(JZ$20:JZ55,JZ55)=1,1,""))</f>
        <v/>
      </c>
      <c r="KB55" s="66" t="str">
        <f t="shared" si="170"/>
        <v/>
      </c>
      <c r="KC55" s="66" t="str">
        <f t="shared" si="171"/>
        <v/>
      </c>
      <c r="KD55" s="66" t="str">
        <f>IF(KC55="","",IF(COUNTIF(KC$20:KC55,KC55)=1,1,""))</f>
        <v/>
      </c>
      <c r="KE55" s="66" t="str">
        <f t="shared" si="172"/>
        <v/>
      </c>
      <c r="KF55" s="66" t="str">
        <f t="shared" si="173"/>
        <v/>
      </c>
      <c r="KG55" s="66" t="str">
        <f>IF(KF55="","",IF(COUNTIF(KF$20:KF55,KF55)=1,1,""))</f>
        <v/>
      </c>
      <c r="KH55" s="66" t="str">
        <f t="shared" si="174"/>
        <v/>
      </c>
      <c r="KI55" s="66" t="str">
        <f t="shared" si="175"/>
        <v/>
      </c>
      <c r="KJ55" s="66" t="str">
        <f>IF(KI55="","",IF(COUNTIF(KI$20:KI55,KI55)=1,1,""))</f>
        <v/>
      </c>
      <c r="KK55" s="66" t="str">
        <f t="shared" si="176"/>
        <v/>
      </c>
      <c r="KL55" s="66" t="str">
        <f t="shared" si="177"/>
        <v/>
      </c>
      <c r="KM55" s="66" t="str">
        <f>IF(KL55="","",IF(COUNTIF(KL$20:KL55,KL55)=1,1,""))</f>
        <v/>
      </c>
      <c r="KN55" s="66" t="str">
        <f t="shared" si="178"/>
        <v/>
      </c>
      <c r="KO55" s="66" t="str">
        <f t="shared" si="179"/>
        <v/>
      </c>
      <c r="KP55" s="66" t="str">
        <f>IF(KO55="","",IF(COUNTIF(KO$20:KO55,KO55)=1,1,""))</f>
        <v/>
      </c>
      <c r="KQ55" s="66" t="str">
        <f t="shared" si="180"/>
        <v/>
      </c>
      <c r="KR55" s="66" t="str">
        <f t="shared" si="181"/>
        <v/>
      </c>
      <c r="KS55" s="66" t="str">
        <f>IF(KR55="","",IF(COUNTIF(KR$20:KR55,KR55)=1,1,""))</f>
        <v/>
      </c>
      <c r="KT55" s="66" t="str">
        <f t="shared" si="182"/>
        <v/>
      </c>
      <c r="KU55" s="66" t="str">
        <f t="shared" si="183"/>
        <v/>
      </c>
      <c r="KV55" s="66" t="str">
        <f>IF(KU55="","",IF(COUNTIF(KU$20:KU55,KU55)=1,1,""))</f>
        <v/>
      </c>
      <c r="KW55" s="66" t="str">
        <f t="shared" si="184"/>
        <v/>
      </c>
      <c r="KX55" s="66" t="str">
        <f t="shared" si="185"/>
        <v/>
      </c>
      <c r="KY55" s="66" t="str">
        <f>IF(KX55="","",IF(COUNTIF(KX$20:KX55,KX55)=1,1,""))</f>
        <v/>
      </c>
      <c r="KZ55" s="66" t="str">
        <f t="shared" si="186"/>
        <v/>
      </c>
      <c r="LA55" s="66" t="str">
        <f t="shared" si="187"/>
        <v/>
      </c>
      <c r="LB55" s="66" t="str">
        <f>IF(LA55="","",IF(COUNTIF(LA$20:LA55,LA55)=1,1,""))</f>
        <v/>
      </c>
      <c r="LC55" s="66" t="str">
        <f t="shared" si="188"/>
        <v/>
      </c>
      <c r="LD55" s="66" t="str">
        <f t="shared" si="189"/>
        <v/>
      </c>
      <c r="LE55" s="66" t="str">
        <f>IF(LD55="","",IF(COUNTIF(LD$20:LD55,LD55)=1,1,""))</f>
        <v/>
      </c>
      <c r="LF55" s="66" t="str">
        <f t="shared" si="190"/>
        <v/>
      </c>
      <c r="LG55" s="66" t="str">
        <f t="shared" si="191"/>
        <v/>
      </c>
      <c r="LH55" s="66" t="str">
        <f>IF(LG55="","",IF(COUNTIF(LG$20:LG55,LG55)=1,1,""))</f>
        <v/>
      </c>
      <c r="LI55" s="66" t="str">
        <f t="shared" si="192"/>
        <v/>
      </c>
      <c r="LJ55" s="66" t="str">
        <f t="shared" si="193"/>
        <v/>
      </c>
      <c r="LK55" s="66" t="str">
        <f>IF(LJ55="","",IF(COUNTIF(LJ$20:LJ55,LJ55)=1,1,""))</f>
        <v/>
      </c>
      <c r="LL55" s="66" t="str">
        <f t="shared" si="194"/>
        <v/>
      </c>
      <c r="LM55" s="66" t="str">
        <f t="shared" si="195"/>
        <v/>
      </c>
      <c r="LN55" s="66" t="str">
        <f>IF(LM55="","",IF(COUNTIF(LM$20:LM55,LM55)=1,1,""))</f>
        <v/>
      </c>
      <c r="LO55" s="66" t="str">
        <f t="shared" si="196"/>
        <v/>
      </c>
      <c r="LP55" s="66" t="str">
        <f t="shared" si="197"/>
        <v/>
      </c>
      <c r="LQ55" s="66" t="str">
        <f>IF(LP55="","",IF(COUNTIF(LP$20:LP55,LP55)=1,1,""))</f>
        <v/>
      </c>
      <c r="LR55" s="66" t="str">
        <f t="shared" si="198"/>
        <v/>
      </c>
      <c r="LS55" s="66" t="str">
        <f t="shared" si="199"/>
        <v/>
      </c>
      <c r="LT55" s="66" t="str">
        <f>IF(LS55="","",IF(COUNTIF(LS$20:LS55,LS55)=1,1,""))</f>
        <v/>
      </c>
      <c r="LU55" s="66" t="str">
        <f t="shared" si="200"/>
        <v/>
      </c>
      <c r="LV55" s="66" t="str">
        <f t="shared" si="201"/>
        <v/>
      </c>
      <c r="LW55" s="66" t="str">
        <f>IF(LV55="","",IF(COUNTIF(LV$20:LV55,LV55)=1,1,""))</f>
        <v/>
      </c>
      <c r="LX55" s="66" t="str">
        <f t="shared" si="202"/>
        <v/>
      </c>
      <c r="LY55" s="66" t="str">
        <f t="shared" si="203"/>
        <v/>
      </c>
      <c r="LZ55" s="66" t="str">
        <f>IF(LY55="","",IF(COUNTIF(LY$20:LY55,LY55)=1,1,""))</f>
        <v/>
      </c>
      <c r="MA55" s="66" t="str">
        <f t="shared" si="204"/>
        <v/>
      </c>
      <c r="MB55" s="66" t="str">
        <f t="shared" si="205"/>
        <v/>
      </c>
      <c r="MC55" s="66" t="str">
        <f>IF(MB55="","",IF(COUNTIF(MB$20:MB55,MB55)=1,1,""))</f>
        <v/>
      </c>
      <c r="MD55" s="66" t="str">
        <f t="shared" si="206"/>
        <v/>
      </c>
      <c r="ME55" s="66" t="str">
        <f t="shared" si="207"/>
        <v/>
      </c>
      <c r="MF55" s="66" t="str">
        <f>IF(ME55="","",IF(COUNTIF(ME$20:ME55,ME55)=1,1,""))</f>
        <v/>
      </c>
      <c r="MG55" s="66" t="str">
        <f t="shared" si="208"/>
        <v/>
      </c>
      <c r="MH55" s="66" t="str">
        <f t="shared" si="209"/>
        <v/>
      </c>
      <c r="MI55" s="66" t="str">
        <f>IF(MH55="","",IF(COUNTIF(MH$20:MH55,MH55)=1,1,""))</f>
        <v/>
      </c>
      <c r="MJ55" s="66" t="str">
        <f t="shared" si="210"/>
        <v/>
      </c>
      <c r="MK55" s="66" t="str">
        <f t="shared" si="211"/>
        <v/>
      </c>
      <c r="ML55" s="66" t="str">
        <f>IF(MK55="","",IF(COUNTIF(MK$20:MK55,MK55)=1,1,""))</f>
        <v/>
      </c>
      <c r="MM55" s="66" t="str">
        <f t="shared" si="212"/>
        <v/>
      </c>
      <c r="MN55" s="66" t="str">
        <f t="shared" si="213"/>
        <v/>
      </c>
      <c r="MO55" s="66" t="str">
        <f>IF(MN55="","",IF(COUNTIF(MN$20:MN55,MN55)=1,1,""))</f>
        <v/>
      </c>
      <c r="MP55" s="66" t="str">
        <f t="shared" si="214"/>
        <v/>
      </c>
      <c r="MQ55" s="66" t="str">
        <f t="shared" si="215"/>
        <v/>
      </c>
      <c r="MR55" s="66" t="str">
        <f>IF(MQ55="","",IF(COUNTIF(MQ$20:MQ55,MQ55)=1,1,""))</f>
        <v/>
      </c>
      <c r="MS55" s="66" t="str">
        <f t="shared" si="216"/>
        <v/>
      </c>
      <c r="MT55" s="66" t="str">
        <f t="shared" si="217"/>
        <v/>
      </c>
      <c r="MU55" s="66" t="str">
        <f>IF(MT55="","",IF(COUNTIF(MT$20:MT55,MT55)=1,1,""))</f>
        <v/>
      </c>
      <c r="MV55" s="66" t="str">
        <f t="shared" si="218"/>
        <v/>
      </c>
      <c r="MW55" s="66" t="str">
        <f t="shared" si="219"/>
        <v/>
      </c>
      <c r="MX55" s="66" t="str">
        <f>IF(MW55="","",IF(COUNTIF(MW$20:MW55,MW55)=1,1,""))</f>
        <v/>
      </c>
      <c r="MY55" s="66" t="str">
        <f t="shared" si="220"/>
        <v/>
      </c>
      <c r="MZ55" s="66" t="str">
        <f t="shared" si="221"/>
        <v/>
      </c>
      <c r="NA55" s="66" t="str">
        <f>IF(MZ55="","",IF(COUNTIF(MZ$20:MZ55,MZ55)=1,1,""))</f>
        <v/>
      </c>
      <c r="NB55" s="66" t="str">
        <f t="shared" si="222"/>
        <v/>
      </c>
    </row>
    <row r="56" spans="2:366" s="66" customFormat="1">
      <c r="B56" s="67">
        <f t="shared" si="223"/>
        <v>37</v>
      </c>
      <c r="C56" s="56"/>
      <c r="D56" s="57"/>
      <c r="E56" s="58"/>
      <c r="F56" s="75"/>
      <c r="G56" s="87"/>
      <c r="H56" s="88"/>
      <c r="I56" s="89" t="str">
        <f t="shared" si="224"/>
        <v/>
      </c>
      <c r="J56" s="90"/>
      <c r="K56" s="91" t="str">
        <f t="shared" si="0"/>
        <v/>
      </c>
      <c r="L56" s="89" t="str">
        <f t="shared" si="6"/>
        <v/>
      </c>
      <c r="M56" s="92" t="str">
        <f t="shared" si="1"/>
        <v/>
      </c>
      <c r="N56" s="59"/>
      <c r="O56" s="60"/>
      <c r="P56" s="60"/>
      <c r="Q56" s="60"/>
      <c r="R56" s="60"/>
      <c r="S56" s="93"/>
      <c r="T56" s="93"/>
      <c r="U56" s="93"/>
      <c r="V56" s="93"/>
      <c r="W56" s="93"/>
      <c r="X56" s="93"/>
      <c r="Y56" s="93"/>
      <c r="Z56" s="93"/>
      <c r="AA56" s="93"/>
      <c r="AB56" s="93"/>
      <c r="AC56" s="93"/>
      <c r="AD56" s="93"/>
      <c r="AE56" s="93"/>
      <c r="AF56" s="93"/>
      <c r="AG56" s="93"/>
      <c r="AH56" s="93"/>
      <c r="AI56" s="93"/>
      <c r="AJ56" s="93"/>
      <c r="AK56" s="93"/>
      <c r="AL56" s="93"/>
      <c r="AM56" s="93"/>
      <c r="AN56" s="61"/>
      <c r="AP56" s="66" t="str">
        <f t="shared" si="225"/>
        <v/>
      </c>
      <c r="AQ56" s="66" t="str">
        <f t="shared" si="7"/>
        <v/>
      </c>
      <c r="AR56" s="66" t="str">
        <f>IF(AQ56="","",IF(COUNTIF(AQ$20:AQ56,AQ56)=1,1,""))</f>
        <v/>
      </c>
      <c r="AS56" s="66" t="str">
        <f t="shared" si="8"/>
        <v/>
      </c>
      <c r="AT56" s="66" t="str">
        <f t="shared" si="9"/>
        <v/>
      </c>
      <c r="AU56" s="66" t="str">
        <f>IF(AT56="","",IF(COUNTIF(AT$20:AT56,AT56)=1,1,""))</f>
        <v/>
      </c>
      <c r="AV56" s="66" t="str">
        <f t="shared" si="10"/>
        <v/>
      </c>
      <c r="AW56" s="66" t="str">
        <f t="shared" si="11"/>
        <v/>
      </c>
      <c r="AX56" s="66" t="str">
        <f>IF(AW56="","",IF(COUNTIF(AW$20:AW56,AW56)=1,1,""))</f>
        <v/>
      </c>
      <c r="AY56" s="66" t="str">
        <f t="shared" si="12"/>
        <v/>
      </c>
      <c r="AZ56" s="66" t="str">
        <f t="shared" si="13"/>
        <v/>
      </c>
      <c r="BA56" s="66" t="str">
        <f>IF(AZ56="","",IF(COUNTIF(AZ$20:AZ56,AZ56)=1,1,""))</f>
        <v/>
      </c>
      <c r="BB56" s="66" t="str">
        <f t="shared" si="14"/>
        <v/>
      </c>
      <c r="BC56" s="66" t="str">
        <f t="shared" si="15"/>
        <v/>
      </c>
      <c r="BD56" s="66" t="str">
        <f>IF(BC56="","",IF(COUNTIF(BC$20:BC56,BC56)=1,1,""))</f>
        <v/>
      </c>
      <c r="BE56" s="66" t="str">
        <f t="shared" si="16"/>
        <v/>
      </c>
      <c r="BF56" s="66" t="str">
        <f t="shared" si="17"/>
        <v/>
      </c>
      <c r="BG56" s="66" t="str">
        <f>IF(BF56="","",IF(COUNTIF(BF$20:BF56,BF56)=1,1,""))</f>
        <v/>
      </c>
      <c r="BH56" s="66" t="str">
        <f t="shared" si="18"/>
        <v/>
      </c>
      <c r="BI56" s="66" t="str">
        <f t="shared" si="19"/>
        <v/>
      </c>
      <c r="BJ56" s="66" t="str">
        <f>IF(BI56="","",IF(COUNTIF(BI$20:BI56,BI56)=1,1,""))</f>
        <v/>
      </c>
      <c r="BK56" s="66" t="str">
        <f t="shared" si="20"/>
        <v/>
      </c>
      <c r="BL56" s="66" t="str">
        <f t="shared" si="21"/>
        <v/>
      </c>
      <c r="BM56" s="66" t="str">
        <f>IF(BL56="","",IF(COUNTIF(BL$20:BL56,BL56)=1,1,""))</f>
        <v/>
      </c>
      <c r="BN56" s="66" t="str">
        <f t="shared" si="22"/>
        <v/>
      </c>
      <c r="BO56" s="66" t="str">
        <f t="shared" si="23"/>
        <v/>
      </c>
      <c r="BP56" s="66" t="str">
        <f>IF(BO56="","",IF(COUNTIF(BO$20:BO56,BO56)=1,1,""))</f>
        <v/>
      </c>
      <c r="BQ56" s="66" t="str">
        <f t="shared" si="24"/>
        <v/>
      </c>
      <c r="BR56" s="66" t="str">
        <f t="shared" si="25"/>
        <v/>
      </c>
      <c r="BS56" s="66" t="str">
        <f>IF(BR56="","",IF(COUNTIF(BR$20:BR56,BR56)=1,1,""))</f>
        <v/>
      </c>
      <c r="BT56" s="66" t="str">
        <f t="shared" si="26"/>
        <v/>
      </c>
      <c r="BU56" s="66" t="str">
        <f t="shared" si="27"/>
        <v/>
      </c>
      <c r="BV56" s="66" t="str">
        <f>IF(BU56="","",IF(COUNTIF(BU$20:BU56,BU56)=1,1,""))</f>
        <v/>
      </c>
      <c r="BW56" s="66" t="str">
        <f t="shared" si="28"/>
        <v/>
      </c>
      <c r="BX56" s="66" t="str">
        <f t="shared" si="29"/>
        <v/>
      </c>
      <c r="BY56" s="66" t="str">
        <f>IF(BX56="","",IF(COUNTIF(BX$20:BX56,BX56)=1,1,""))</f>
        <v/>
      </c>
      <c r="BZ56" s="66" t="str">
        <f t="shared" si="30"/>
        <v/>
      </c>
      <c r="CA56" s="66" t="str">
        <f t="shared" si="31"/>
        <v/>
      </c>
      <c r="CB56" s="66" t="str">
        <f>IF(CA56="","",IF(COUNTIF(CA$20:CA56,CA56)=1,1,""))</f>
        <v/>
      </c>
      <c r="CC56" s="66" t="str">
        <f t="shared" si="32"/>
        <v/>
      </c>
      <c r="CD56" s="66" t="str">
        <f t="shared" si="33"/>
        <v/>
      </c>
      <c r="CE56" s="66" t="str">
        <f>IF(CD56="","",IF(COUNTIF(CD$20:CD56,CD56)=1,1,""))</f>
        <v/>
      </c>
      <c r="CF56" s="66" t="str">
        <f t="shared" si="34"/>
        <v/>
      </c>
      <c r="CG56" s="66" t="str">
        <f t="shared" si="35"/>
        <v/>
      </c>
      <c r="CH56" s="66" t="str">
        <f>IF(CG56="","",IF(COUNTIF(CG$20:CG56,CG56)=1,1,""))</f>
        <v/>
      </c>
      <c r="CI56" s="66" t="str">
        <f t="shared" si="36"/>
        <v/>
      </c>
      <c r="CJ56" s="66" t="str">
        <f t="shared" si="37"/>
        <v/>
      </c>
      <c r="CK56" s="66" t="str">
        <f>IF(CJ56="","",IF(COUNTIF(CJ$20:CJ56,CJ56)=1,1,""))</f>
        <v/>
      </c>
      <c r="CL56" s="66" t="str">
        <f t="shared" si="38"/>
        <v/>
      </c>
      <c r="CM56" s="66" t="str">
        <f t="shared" si="39"/>
        <v/>
      </c>
      <c r="CN56" s="66" t="str">
        <f>IF(CM56="","",IF(COUNTIF(CM$20:CM56,CM56)=1,1,""))</f>
        <v/>
      </c>
      <c r="CO56" s="66" t="str">
        <f t="shared" si="40"/>
        <v/>
      </c>
      <c r="CP56" s="66" t="str">
        <f t="shared" si="41"/>
        <v/>
      </c>
      <c r="CQ56" s="66" t="str">
        <f>IF(CP56="","",IF(COUNTIF(CP$20:CP56,CP56)=1,1,""))</f>
        <v/>
      </c>
      <c r="CR56" s="66" t="str">
        <f t="shared" si="42"/>
        <v/>
      </c>
      <c r="CS56" s="66" t="str">
        <f t="shared" si="43"/>
        <v/>
      </c>
      <c r="CT56" s="66" t="str">
        <f>IF(CS56="","",IF(COUNTIF(CS$20:CS56,CS56)=1,1,""))</f>
        <v/>
      </c>
      <c r="CU56" s="66" t="str">
        <f t="shared" si="44"/>
        <v/>
      </c>
      <c r="CV56" s="66" t="str">
        <f t="shared" si="45"/>
        <v/>
      </c>
      <c r="CW56" s="66" t="str">
        <f>IF(CV56="","",IF(COUNTIF(CV$20:CV56,CV56)=1,1,""))</f>
        <v/>
      </c>
      <c r="CX56" s="66" t="str">
        <f t="shared" si="46"/>
        <v/>
      </c>
      <c r="CY56" s="66" t="str">
        <f t="shared" si="47"/>
        <v/>
      </c>
      <c r="CZ56" s="66" t="str">
        <f>IF(CY56="","",IF(COUNTIF(CY$20:CY56,CY56)=1,1,""))</f>
        <v/>
      </c>
      <c r="DA56" s="66" t="str">
        <f t="shared" si="48"/>
        <v/>
      </c>
      <c r="DB56" s="66" t="str">
        <f t="shared" si="49"/>
        <v/>
      </c>
      <c r="DC56" s="66" t="str">
        <f>IF(DB56="","",IF(COUNTIF(DB$20:DB56,DB56)=1,1,""))</f>
        <v/>
      </c>
      <c r="DD56" s="66" t="str">
        <f t="shared" si="50"/>
        <v/>
      </c>
      <c r="DE56" s="66" t="str">
        <f t="shared" si="51"/>
        <v/>
      </c>
      <c r="DF56" s="66" t="str">
        <f>IF(DE56="","",IF(COUNTIF(DE$20:DE56,DE56)=1,1,""))</f>
        <v/>
      </c>
      <c r="DG56" s="66" t="str">
        <f t="shared" si="52"/>
        <v/>
      </c>
      <c r="DH56" s="66" t="str">
        <f t="shared" si="53"/>
        <v/>
      </c>
      <c r="DI56" s="66" t="str">
        <f>IF(DH56="","",IF(COUNTIF(DH$20:DH56,DH56)=1,1,""))</f>
        <v/>
      </c>
      <c r="DJ56" s="66" t="str">
        <f t="shared" si="54"/>
        <v/>
      </c>
      <c r="DK56" s="66" t="str">
        <f t="shared" si="55"/>
        <v/>
      </c>
      <c r="DL56" s="66" t="str">
        <f>IF(DK56="","",IF(COUNTIF(DK$20:DK56,DK56)=1,1,""))</f>
        <v/>
      </c>
      <c r="DM56" s="66" t="str">
        <f t="shared" si="56"/>
        <v/>
      </c>
      <c r="DN56" s="66" t="str">
        <f t="shared" si="57"/>
        <v/>
      </c>
      <c r="DO56" s="66" t="str">
        <f>IF(DN56="","",IF(COUNTIF(DN$20:DN56,DN56)=1,1,""))</f>
        <v/>
      </c>
      <c r="DP56" s="66" t="str">
        <f t="shared" si="58"/>
        <v/>
      </c>
      <c r="DQ56" s="66" t="str">
        <f t="shared" si="59"/>
        <v/>
      </c>
      <c r="DR56" s="66" t="str">
        <f>IF(DQ56="","",IF(COUNTIF(DQ$20:DQ56,DQ56)=1,1,""))</f>
        <v/>
      </c>
      <c r="DS56" s="66" t="str">
        <f t="shared" si="60"/>
        <v/>
      </c>
      <c r="DT56" s="66" t="str">
        <f t="shared" si="61"/>
        <v/>
      </c>
      <c r="DU56" s="66" t="str">
        <f>IF(DT56="","",IF(COUNTIF(DT$20:DT56,DT56)=1,1,""))</f>
        <v/>
      </c>
      <c r="DV56" s="66" t="str">
        <f t="shared" si="62"/>
        <v/>
      </c>
      <c r="DW56" s="66" t="str">
        <f t="shared" si="63"/>
        <v/>
      </c>
      <c r="DX56" s="66" t="str">
        <f>IF(DW56="","",IF(COUNTIF(DW$20:DW56,DW56)=1,1,""))</f>
        <v/>
      </c>
      <c r="DY56" s="66" t="str">
        <f t="shared" si="64"/>
        <v/>
      </c>
      <c r="DZ56" s="66" t="str">
        <f t="shared" si="65"/>
        <v/>
      </c>
      <c r="EA56" s="66" t="str">
        <f>IF(DZ56="","",IF(COUNTIF(DZ$20:DZ56,DZ56)=1,1,""))</f>
        <v/>
      </c>
      <c r="EB56" s="66" t="str">
        <f t="shared" si="66"/>
        <v/>
      </c>
      <c r="EC56" s="66" t="str">
        <f t="shared" si="67"/>
        <v/>
      </c>
      <c r="ED56" s="66" t="str">
        <f>IF(EC56="","",IF(COUNTIF(EC$20:EC56,EC56)=1,1,""))</f>
        <v/>
      </c>
      <c r="EE56" s="66" t="str">
        <f t="shared" si="68"/>
        <v/>
      </c>
      <c r="EF56" s="66" t="str">
        <f t="shared" si="69"/>
        <v/>
      </c>
      <c r="EG56" s="66" t="str">
        <f>IF(EF56="","",IF(COUNTIF(EF$20:EF56,EF56)=1,1,""))</f>
        <v/>
      </c>
      <c r="EH56" s="66" t="str">
        <f t="shared" si="70"/>
        <v/>
      </c>
      <c r="EI56" s="66" t="str">
        <f t="shared" si="71"/>
        <v/>
      </c>
      <c r="EJ56" s="66" t="str">
        <f>IF(EI56="","",IF(COUNTIF(EI$20:EI56,EI56)=1,1,""))</f>
        <v/>
      </c>
      <c r="EK56" s="66" t="str">
        <f t="shared" si="72"/>
        <v/>
      </c>
      <c r="EL56" s="66" t="str">
        <f t="shared" si="73"/>
        <v/>
      </c>
      <c r="EM56" s="66" t="str">
        <f>IF(EL56="","",IF(COUNTIF(EL$20:EL56,EL56)=1,1,""))</f>
        <v/>
      </c>
      <c r="EN56" s="66" t="str">
        <f t="shared" si="74"/>
        <v/>
      </c>
      <c r="EO56" s="66" t="str">
        <f t="shared" si="75"/>
        <v/>
      </c>
      <c r="EP56" s="66" t="str">
        <f>IF(EO56="","",IF(COUNTIF(EO$20:EO56,EO56)=1,1,""))</f>
        <v/>
      </c>
      <c r="EQ56" s="66" t="str">
        <f t="shared" si="76"/>
        <v/>
      </c>
      <c r="ER56" s="66" t="str">
        <f t="shared" si="77"/>
        <v/>
      </c>
      <c r="ES56" s="66" t="str">
        <f>IF(ER56="","",IF(COUNTIF(ER$20:ER56,ER56)=1,1,""))</f>
        <v/>
      </c>
      <c r="ET56" s="66" t="str">
        <f t="shared" si="78"/>
        <v/>
      </c>
      <c r="EU56" s="66" t="str">
        <f t="shared" si="79"/>
        <v/>
      </c>
      <c r="EV56" s="66" t="str">
        <f>IF(EU56="","",IF(COUNTIF(EU$20:EU56,EU56)=1,1,""))</f>
        <v/>
      </c>
      <c r="EW56" s="66" t="str">
        <f t="shared" si="80"/>
        <v/>
      </c>
      <c r="EX56" s="66" t="str">
        <f t="shared" si="81"/>
        <v/>
      </c>
      <c r="EY56" s="66" t="str">
        <f>IF(EX56="","",IF(COUNTIF(EX$20:EX56,EX56)=1,1,""))</f>
        <v/>
      </c>
      <c r="EZ56" s="66" t="str">
        <f t="shared" si="82"/>
        <v/>
      </c>
      <c r="FA56" s="66" t="str">
        <f t="shared" si="83"/>
        <v/>
      </c>
      <c r="FB56" s="66" t="str">
        <f>IF(FA56="","",IF(COUNTIF(FA$20:FA56,FA56)=1,1,""))</f>
        <v/>
      </c>
      <c r="FC56" s="66" t="str">
        <f t="shared" si="84"/>
        <v/>
      </c>
      <c r="FD56" s="66" t="str">
        <f t="shared" si="85"/>
        <v/>
      </c>
      <c r="FE56" s="66" t="str">
        <f>IF(FD56="","",IF(COUNTIF(FD$20:FD56,FD56)=1,1,""))</f>
        <v/>
      </c>
      <c r="FF56" s="66" t="str">
        <f t="shared" si="86"/>
        <v/>
      </c>
      <c r="FG56" s="66" t="str">
        <f t="shared" si="87"/>
        <v/>
      </c>
      <c r="FH56" s="66" t="str">
        <f>IF(FG56="","",IF(COUNTIF(FG$20:FG56,FG56)=1,1,""))</f>
        <v/>
      </c>
      <c r="FI56" s="66" t="str">
        <f t="shared" si="88"/>
        <v/>
      </c>
      <c r="FJ56" s="66" t="str">
        <f t="shared" si="89"/>
        <v/>
      </c>
      <c r="FK56" s="66" t="str">
        <f>IF(FJ56="","",IF(COUNTIF(FJ$20:FJ56,FJ56)=1,1,""))</f>
        <v/>
      </c>
      <c r="FL56" s="66" t="str">
        <f t="shared" si="90"/>
        <v/>
      </c>
      <c r="FM56" s="66" t="str">
        <f t="shared" si="91"/>
        <v/>
      </c>
      <c r="FN56" s="66" t="str">
        <f>IF(FM56="","",IF(COUNTIF(FM$20:FM56,FM56)=1,1,""))</f>
        <v/>
      </c>
      <c r="FO56" s="66" t="str">
        <f t="shared" si="92"/>
        <v/>
      </c>
      <c r="FP56" s="66" t="str">
        <f t="shared" si="93"/>
        <v/>
      </c>
      <c r="FQ56" s="66" t="str">
        <f>IF(FP56="","",IF(COUNTIF(FP$20:FP56,FP56)=1,1,""))</f>
        <v/>
      </c>
      <c r="FR56" s="66" t="str">
        <f t="shared" si="94"/>
        <v/>
      </c>
      <c r="FS56" s="66" t="str">
        <f t="shared" si="95"/>
        <v/>
      </c>
      <c r="FT56" s="66" t="str">
        <f>IF(FS56="","",IF(COUNTIF(FS$20:FS56,FS56)=1,1,""))</f>
        <v/>
      </c>
      <c r="FU56" s="66" t="str">
        <f t="shared" si="96"/>
        <v/>
      </c>
      <c r="FV56" s="66" t="str">
        <f t="shared" si="97"/>
        <v/>
      </c>
      <c r="FW56" s="66" t="str">
        <f>IF(FV56="","",IF(COUNTIF(FV$20:FV56,FV56)=1,1,""))</f>
        <v/>
      </c>
      <c r="FX56" s="66" t="str">
        <f t="shared" si="98"/>
        <v/>
      </c>
      <c r="FY56" s="66" t="str">
        <f t="shared" si="99"/>
        <v/>
      </c>
      <c r="FZ56" s="66" t="str">
        <f>IF(FY56="","",IF(COUNTIF(FY$20:FY56,FY56)=1,1,""))</f>
        <v/>
      </c>
      <c r="GA56" s="66" t="str">
        <f t="shared" si="100"/>
        <v/>
      </c>
      <c r="GB56" s="66" t="str">
        <f t="shared" si="101"/>
        <v/>
      </c>
      <c r="GC56" s="66" t="str">
        <f>IF(GB56="","",IF(COUNTIF(GB$20:GB56,GB56)=1,1,""))</f>
        <v/>
      </c>
      <c r="GD56" s="66" t="str">
        <f t="shared" si="102"/>
        <v/>
      </c>
      <c r="GE56" s="66" t="str">
        <f t="shared" si="103"/>
        <v/>
      </c>
      <c r="GF56" s="66" t="str">
        <f>IF(GE56="","",IF(COUNTIF(GE$20:GE56,GE56)=1,1,""))</f>
        <v/>
      </c>
      <c r="GG56" s="66" t="str">
        <f t="shared" si="104"/>
        <v/>
      </c>
      <c r="GH56" s="66" t="str">
        <f t="shared" si="105"/>
        <v/>
      </c>
      <c r="GI56" s="66" t="str">
        <f>IF(GH56="","",IF(COUNTIF(GH$20:GH56,GH56)=1,1,""))</f>
        <v/>
      </c>
      <c r="GJ56" s="66" t="str">
        <f t="shared" si="106"/>
        <v/>
      </c>
      <c r="GK56" s="66" t="str">
        <f t="shared" si="107"/>
        <v/>
      </c>
      <c r="GL56" s="66" t="str">
        <f>IF(GK56="","",IF(COUNTIF(GK$20:GK56,GK56)=1,1,""))</f>
        <v/>
      </c>
      <c r="GM56" s="66" t="str">
        <f t="shared" si="108"/>
        <v/>
      </c>
      <c r="GN56" s="66" t="str">
        <f t="shared" si="109"/>
        <v/>
      </c>
      <c r="GO56" s="66" t="str">
        <f>IF(GN56="","",IF(COUNTIF(GN$20:GN56,GN56)=1,1,""))</f>
        <v/>
      </c>
      <c r="GP56" s="66" t="str">
        <f t="shared" si="110"/>
        <v/>
      </c>
      <c r="GQ56" s="66" t="str">
        <f t="shared" si="111"/>
        <v/>
      </c>
      <c r="GR56" s="66" t="str">
        <f>IF(GQ56="","",IF(COUNTIF(GQ$20:GQ56,GQ56)=1,1,""))</f>
        <v/>
      </c>
      <c r="GS56" s="66" t="str">
        <f t="shared" si="112"/>
        <v/>
      </c>
      <c r="GT56" s="66" t="str">
        <f t="shared" si="113"/>
        <v/>
      </c>
      <c r="GU56" s="66" t="str">
        <f>IF(GT56="","",IF(COUNTIF(GT$20:GT56,GT56)=1,1,""))</f>
        <v/>
      </c>
      <c r="GV56" s="66" t="str">
        <f t="shared" si="114"/>
        <v/>
      </c>
      <c r="GW56" s="66" t="str">
        <f t="shared" si="115"/>
        <v/>
      </c>
      <c r="GX56" s="66" t="str">
        <f>IF(GW56="","",IF(COUNTIF(GW$20:GW56,GW56)=1,1,""))</f>
        <v/>
      </c>
      <c r="GY56" s="66" t="str">
        <f t="shared" si="116"/>
        <v/>
      </c>
      <c r="GZ56" s="66" t="str">
        <f t="shared" si="117"/>
        <v/>
      </c>
      <c r="HA56" s="66" t="str">
        <f>IF(GZ56="","",IF(COUNTIF(GZ$20:GZ56,GZ56)=1,1,""))</f>
        <v/>
      </c>
      <c r="HB56" s="66" t="str">
        <f t="shared" si="118"/>
        <v/>
      </c>
      <c r="HC56" s="66" t="str">
        <f t="shared" si="119"/>
        <v/>
      </c>
      <c r="HD56" s="66" t="str">
        <f>IF(HC56="","",IF(COUNTIF(HC$20:HC56,HC56)=1,1,""))</f>
        <v/>
      </c>
      <c r="HE56" s="66" t="str">
        <f t="shared" si="120"/>
        <v/>
      </c>
      <c r="HF56" s="66" t="str">
        <f t="shared" si="121"/>
        <v/>
      </c>
      <c r="HG56" s="66" t="str">
        <f>IF(HF56="","",IF(COUNTIF(HF$20:HF56,HF56)=1,1,""))</f>
        <v/>
      </c>
      <c r="HH56" s="66" t="str">
        <f t="shared" si="122"/>
        <v/>
      </c>
      <c r="HI56" s="66" t="str">
        <f t="shared" si="123"/>
        <v/>
      </c>
      <c r="HJ56" s="66" t="str">
        <f>IF(HI56="","",IF(COUNTIF(HI$20:HI56,HI56)=1,1,""))</f>
        <v/>
      </c>
      <c r="HK56" s="66" t="str">
        <f t="shared" si="124"/>
        <v/>
      </c>
      <c r="HL56" s="66" t="str">
        <f t="shared" si="125"/>
        <v/>
      </c>
      <c r="HM56" s="66" t="str">
        <f>IF(HL56="","",IF(COUNTIF(HL$20:HL56,HL56)=1,1,""))</f>
        <v/>
      </c>
      <c r="HN56" s="66" t="str">
        <f t="shared" si="126"/>
        <v/>
      </c>
      <c r="HO56" s="66" t="str">
        <f t="shared" si="127"/>
        <v/>
      </c>
      <c r="HP56" s="66" t="str">
        <f>IF(HO56="","",IF(COUNTIF(HO$20:HO56,HO56)=1,1,""))</f>
        <v/>
      </c>
      <c r="HQ56" s="66" t="str">
        <f t="shared" si="128"/>
        <v/>
      </c>
      <c r="HR56" s="66" t="str">
        <f t="shared" si="129"/>
        <v/>
      </c>
      <c r="HS56" s="66" t="str">
        <f>IF(HR56="","",IF(COUNTIF(HR$20:HR56,HR56)=1,1,""))</f>
        <v/>
      </c>
      <c r="HT56" s="66" t="str">
        <f t="shared" si="130"/>
        <v/>
      </c>
      <c r="HU56" s="66" t="str">
        <f t="shared" si="131"/>
        <v/>
      </c>
      <c r="HV56" s="66" t="str">
        <f>IF(HU56="","",IF(COUNTIF(HU$20:HU56,HU56)=1,1,""))</f>
        <v/>
      </c>
      <c r="HW56" s="66" t="str">
        <f t="shared" si="132"/>
        <v/>
      </c>
      <c r="HX56" s="66" t="str">
        <f t="shared" si="133"/>
        <v/>
      </c>
      <c r="HY56" s="66" t="str">
        <f>IF(HX56="","",IF(COUNTIF(HX$20:HX56,HX56)=1,1,""))</f>
        <v/>
      </c>
      <c r="HZ56" s="66" t="str">
        <f t="shared" si="134"/>
        <v/>
      </c>
      <c r="IA56" s="66" t="str">
        <f t="shared" si="135"/>
        <v/>
      </c>
      <c r="IB56" s="66" t="str">
        <f>IF(IA56="","",IF(COUNTIF(IA$20:IA56,IA56)=1,1,""))</f>
        <v/>
      </c>
      <c r="IC56" s="66" t="str">
        <f t="shared" si="136"/>
        <v/>
      </c>
      <c r="ID56" s="66" t="str">
        <f t="shared" si="137"/>
        <v/>
      </c>
      <c r="IE56" s="66" t="str">
        <f>IF(ID56="","",IF(COUNTIF(ID$20:ID56,ID56)=1,1,""))</f>
        <v/>
      </c>
      <c r="IF56" s="66" t="str">
        <f t="shared" si="138"/>
        <v/>
      </c>
      <c r="IG56" s="66" t="str">
        <f t="shared" si="139"/>
        <v/>
      </c>
      <c r="IH56" s="66" t="str">
        <f>IF(IG56="","",IF(COUNTIF(IG$20:IG56,IG56)=1,1,""))</f>
        <v/>
      </c>
      <c r="II56" s="66" t="str">
        <f t="shared" si="140"/>
        <v/>
      </c>
      <c r="IJ56" s="66" t="str">
        <f t="shared" si="141"/>
        <v/>
      </c>
      <c r="IK56" s="66" t="str">
        <f>IF(IJ56="","",IF(COUNTIF(IJ$20:IJ56,IJ56)=1,1,""))</f>
        <v/>
      </c>
      <c r="IL56" s="66" t="str">
        <f t="shared" si="142"/>
        <v/>
      </c>
      <c r="IM56" s="66" t="str">
        <f t="shared" si="143"/>
        <v/>
      </c>
      <c r="IN56" s="66" t="str">
        <f>IF(IM56="","",IF(COUNTIF(IM$20:IM56,IM56)=1,1,""))</f>
        <v/>
      </c>
      <c r="IO56" s="66" t="str">
        <f t="shared" si="144"/>
        <v/>
      </c>
      <c r="IP56" s="66" t="str">
        <f t="shared" si="145"/>
        <v/>
      </c>
      <c r="IQ56" s="66" t="str">
        <f>IF(IP56="","",IF(COUNTIF(IP$20:IP56,IP56)=1,1,""))</f>
        <v/>
      </c>
      <c r="IR56" s="66" t="str">
        <f t="shared" si="146"/>
        <v/>
      </c>
      <c r="IS56" s="66" t="str">
        <f t="shared" si="147"/>
        <v/>
      </c>
      <c r="IT56" s="66" t="str">
        <f>IF(IS56="","",IF(COUNTIF(IS$20:IS56,IS56)=1,1,""))</f>
        <v/>
      </c>
      <c r="IU56" s="66" t="str">
        <f t="shared" si="148"/>
        <v/>
      </c>
      <c r="IV56" s="66" t="str">
        <f t="shared" si="149"/>
        <v/>
      </c>
      <c r="IW56" s="66" t="str">
        <f>IF(IV56="","",IF(COUNTIF(IV$20:IV56,IV56)=1,1,""))</f>
        <v/>
      </c>
      <c r="IX56" s="66" t="str">
        <f t="shared" si="150"/>
        <v/>
      </c>
      <c r="IY56" s="66" t="str">
        <f t="shared" si="151"/>
        <v/>
      </c>
      <c r="IZ56" s="66" t="str">
        <f>IF(IY56="","",IF(COUNTIF(IY$20:IY56,IY56)=1,1,""))</f>
        <v/>
      </c>
      <c r="JA56" s="66" t="str">
        <f t="shared" si="152"/>
        <v/>
      </c>
      <c r="JB56" s="66" t="str">
        <f t="shared" si="153"/>
        <v/>
      </c>
      <c r="JC56" s="66" t="str">
        <f>IF(JB56="","",IF(COUNTIF(JB$20:JB56,JB56)=1,1,""))</f>
        <v/>
      </c>
      <c r="JD56" s="66" t="str">
        <f t="shared" si="154"/>
        <v/>
      </c>
      <c r="JE56" s="66" t="str">
        <f t="shared" si="155"/>
        <v/>
      </c>
      <c r="JF56" s="66" t="str">
        <f>IF(JE56="","",IF(COUNTIF(JE$20:JE56,JE56)=1,1,""))</f>
        <v/>
      </c>
      <c r="JG56" s="66" t="str">
        <f t="shared" si="156"/>
        <v/>
      </c>
      <c r="JH56" s="66" t="str">
        <f t="shared" si="157"/>
        <v/>
      </c>
      <c r="JI56" s="66" t="str">
        <f>IF(JH56="","",IF(COUNTIF(JH$20:JH56,JH56)=1,1,""))</f>
        <v/>
      </c>
      <c r="JJ56" s="66" t="str">
        <f t="shared" si="158"/>
        <v/>
      </c>
      <c r="JK56" s="66" t="str">
        <f t="shared" si="159"/>
        <v/>
      </c>
      <c r="JL56" s="66" t="str">
        <f>IF(JK56="","",IF(COUNTIF(JK$20:JK56,JK56)=1,1,""))</f>
        <v/>
      </c>
      <c r="JM56" s="66" t="str">
        <f t="shared" si="160"/>
        <v/>
      </c>
      <c r="JN56" s="66" t="str">
        <f t="shared" si="161"/>
        <v/>
      </c>
      <c r="JO56" s="66" t="str">
        <f>IF(JN56="","",IF(COUNTIF(JN$20:JN56,JN56)=1,1,""))</f>
        <v/>
      </c>
      <c r="JP56" s="66" t="str">
        <f t="shared" si="162"/>
        <v/>
      </c>
      <c r="JQ56" s="66" t="str">
        <f t="shared" si="163"/>
        <v/>
      </c>
      <c r="JR56" s="66" t="str">
        <f>IF(JQ56="","",IF(COUNTIF(JQ$20:JQ56,JQ56)=1,1,""))</f>
        <v/>
      </c>
      <c r="JS56" s="66" t="str">
        <f t="shared" si="164"/>
        <v/>
      </c>
      <c r="JT56" s="66" t="str">
        <f t="shared" si="165"/>
        <v/>
      </c>
      <c r="JU56" s="66" t="str">
        <f>IF(JT56="","",IF(COUNTIF(JT$20:JT56,JT56)=1,1,""))</f>
        <v/>
      </c>
      <c r="JV56" s="66" t="str">
        <f t="shared" si="166"/>
        <v/>
      </c>
      <c r="JW56" s="66" t="str">
        <f t="shared" si="167"/>
        <v/>
      </c>
      <c r="JX56" s="66" t="str">
        <f>IF(JW56="","",IF(COUNTIF(JW$20:JW56,JW56)=1,1,""))</f>
        <v/>
      </c>
      <c r="JY56" s="66" t="str">
        <f t="shared" si="168"/>
        <v/>
      </c>
      <c r="JZ56" s="66" t="str">
        <f t="shared" si="169"/>
        <v/>
      </c>
      <c r="KA56" s="66" t="str">
        <f>IF(JZ56="","",IF(COUNTIF(JZ$20:JZ56,JZ56)=1,1,""))</f>
        <v/>
      </c>
      <c r="KB56" s="66" t="str">
        <f t="shared" si="170"/>
        <v/>
      </c>
      <c r="KC56" s="66" t="str">
        <f t="shared" si="171"/>
        <v/>
      </c>
      <c r="KD56" s="66" t="str">
        <f>IF(KC56="","",IF(COUNTIF(KC$20:KC56,KC56)=1,1,""))</f>
        <v/>
      </c>
      <c r="KE56" s="66" t="str">
        <f t="shared" si="172"/>
        <v/>
      </c>
      <c r="KF56" s="66" t="str">
        <f t="shared" si="173"/>
        <v/>
      </c>
      <c r="KG56" s="66" t="str">
        <f>IF(KF56="","",IF(COUNTIF(KF$20:KF56,KF56)=1,1,""))</f>
        <v/>
      </c>
      <c r="KH56" s="66" t="str">
        <f t="shared" si="174"/>
        <v/>
      </c>
      <c r="KI56" s="66" t="str">
        <f t="shared" si="175"/>
        <v/>
      </c>
      <c r="KJ56" s="66" t="str">
        <f>IF(KI56="","",IF(COUNTIF(KI$20:KI56,KI56)=1,1,""))</f>
        <v/>
      </c>
      <c r="KK56" s="66" t="str">
        <f t="shared" si="176"/>
        <v/>
      </c>
      <c r="KL56" s="66" t="str">
        <f t="shared" si="177"/>
        <v/>
      </c>
      <c r="KM56" s="66" t="str">
        <f>IF(KL56="","",IF(COUNTIF(KL$20:KL56,KL56)=1,1,""))</f>
        <v/>
      </c>
      <c r="KN56" s="66" t="str">
        <f t="shared" si="178"/>
        <v/>
      </c>
      <c r="KO56" s="66" t="str">
        <f t="shared" si="179"/>
        <v/>
      </c>
      <c r="KP56" s="66" t="str">
        <f>IF(KO56="","",IF(COUNTIF(KO$20:KO56,KO56)=1,1,""))</f>
        <v/>
      </c>
      <c r="KQ56" s="66" t="str">
        <f t="shared" si="180"/>
        <v/>
      </c>
      <c r="KR56" s="66" t="str">
        <f t="shared" si="181"/>
        <v/>
      </c>
      <c r="KS56" s="66" t="str">
        <f>IF(KR56="","",IF(COUNTIF(KR$20:KR56,KR56)=1,1,""))</f>
        <v/>
      </c>
      <c r="KT56" s="66" t="str">
        <f t="shared" si="182"/>
        <v/>
      </c>
      <c r="KU56" s="66" t="str">
        <f t="shared" si="183"/>
        <v/>
      </c>
      <c r="KV56" s="66" t="str">
        <f>IF(KU56="","",IF(COUNTIF(KU$20:KU56,KU56)=1,1,""))</f>
        <v/>
      </c>
      <c r="KW56" s="66" t="str">
        <f t="shared" si="184"/>
        <v/>
      </c>
      <c r="KX56" s="66" t="str">
        <f t="shared" si="185"/>
        <v/>
      </c>
      <c r="KY56" s="66" t="str">
        <f>IF(KX56="","",IF(COUNTIF(KX$20:KX56,KX56)=1,1,""))</f>
        <v/>
      </c>
      <c r="KZ56" s="66" t="str">
        <f t="shared" si="186"/>
        <v/>
      </c>
      <c r="LA56" s="66" t="str">
        <f t="shared" si="187"/>
        <v/>
      </c>
      <c r="LB56" s="66" t="str">
        <f>IF(LA56="","",IF(COUNTIF(LA$20:LA56,LA56)=1,1,""))</f>
        <v/>
      </c>
      <c r="LC56" s="66" t="str">
        <f t="shared" si="188"/>
        <v/>
      </c>
      <c r="LD56" s="66" t="str">
        <f t="shared" si="189"/>
        <v/>
      </c>
      <c r="LE56" s="66" t="str">
        <f>IF(LD56="","",IF(COUNTIF(LD$20:LD56,LD56)=1,1,""))</f>
        <v/>
      </c>
      <c r="LF56" s="66" t="str">
        <f t="shared" si="190"/>
        <v/>
      </c>
      <c r="LG56" s="66" t="str">
        <f t="shared" si="191"/>
        <v/>
      </c>
      <c r="LH56" s="66" t="str">
        <f>IF(LG56="","",IF(COUNTIF(LG$20:LG56,LG56)=1,1,""))</f>
        <v/>
      </c>
      <c r="LI56" s="66" t="str">
        <f t="shared" si="192"/>
        <v/>
      </c>
      <c r="LJ56" s="66" t="str">
        <f t="shared" si="193"/>
        <v/>
      </c>
      <c r="LK56" s="66" t="str">
        <f>IF(LJ56="","",IF(COUNTIF(LJ$20:LJ56,LJ56)=1,1,""))</f>
        <v/>
      </c>
      <c r="LL56" s="66" t="str">
        <f t="shared" si="194"/>
        <v/>
      </c>
      <c r="LM56" s="66" t="str">
        <f t="shared" si="195"/>
        <v/>
      </c>
      <c r="LN56" s="66" t="str">
        <f>IF(LM56="","",IF(COUNTIF(LM$20:LM56,LM56)=1,1,""))</f>
        <v/>
      </c>
      <c r="LO56" s="66" t="str">
        <f t="shared" si="196"/>
        <v/>
      </c>
      <c r="LP56" s="66" t="str">
        <f t="shared" si="197"/>
        <v/>
      </c>
      <c r="LQ56" s="66" t="str">
        <f>IF(LP56="","",IF(COUNTIF(LP$20:LP56,LP56)=1,1,""))</f>
        <v/>
      </c>
      <c r="LR56" s="66" t="str">
        <f t="shared" si="198"/>
        <v/>
      </c>
      <c r="LS56" s="66" t="str">
        <f t="shared" si="199"/>
        <v/>
      </c>
      <c r="LT56" s="66" t="str">
        <f>IF(LS56="","",IF(COUNTIF(LS$20:LS56,LS56)=1,1,""))</f>
        <v/>
      </c>
      <c r="LU56" s="66" t="str">
        <f t="shared" si="200"/>
        <v/>
      </c>
      <c r="LV56" s="66" t="str">
        <f t="shared" si="201"/>
        <v/>
      </c>
      <c r="LW56" s="66" t="str">
        <f>IF(LV56="","",IF(COUNTIF(LV$20:LV56,LV56)=1,1,""))</f>
        <v/>
      </c>
      <c r="LX56" s="66" t="str">
        <f t="shared" si="202"/>
        <v/>
      </c>
      <c r="LY56" s="66" t="str">
        <f t="shared" si="203"/>
        <v/>
      </c>
      <c r="LZ56" s="66" t="str">
        <f>IF(LY56="","",IF(COUNTIF(LY$20:LY56,LY56)=1,1,""))</f>
        <v/>
      </c>
      <c r="MA56" s="66" t="str">
        <f t="shared" si="204"/>
        <v/>
      </c>
      <c r="MB56" s="66" t="str">
        <f t="shared" si="205"/>
        <v/>
      </c>
      <c r="MC56" s="66" t="str">
        <f>IF(MB56="","",IF(COUNTIF(MB$20:MB56,MB56)=1,1,""))</f>
        <v/>
      </c>
      <c r="MD56" s="66" t="str">
        <f t="shared" si="206"/>
        <v/>
      </c>
      <c r="ME56" s="66" t="str">
        <f t="shared" si="207"/>
        <v/>
      </c>
      <c r="MF56" s="66" t="str">
        <f>IF(ME56="","",IF(COUNTIF(ME$20:ME56,ME56)=1,1,""))</f>
        <v/>
      </c>
      <c r="MG56" s="66" t="str">
        <f t="shared" si="208"/>
        <v/>
      </c>
      <c r="MH56" s="66" t="str">
        <f t="shared" si="209"/>
        <v/>
      </c>
      <c r="MI56" s="66" t="str">
        <f>IF(MH56="","",IF(COUNTIF(MH$20:MH56,MH56)=1,1,""))</f>
        <v/>
      </c>
      <c r="MJ56" s="66" t="str">
        <f t="shared" si="210"/>
        <v/>
      </c>
      <c r="MK56" s="66" t="str">
        <f t="shared" si="211"/>
        <v/>
      </c>
      <c r="ML56" s="66" t="str">
        <f>IF(MK56="","",IF(COUNTIF(MK$20:MK56,MK56)=1,1,""))</f>
        <v/>
      </c>
      <c r="MM56" s="66" t="str">
        <f t="shared" si="212"/>
        <v/>
      </c>
      <c r="MN56" s="66" t="str">
        <f t="shared" si="213"/>
        <v/>
      </c>
      <c r="MO56" s="66" t="str">
        <f>IF(MN56="","",IF(COUNTIF(MN$20:MN56,MN56)=1,1,""))</f>
        <v/>
      </c>
      <c r="MP56" s="66" t="str">
        <f t="shared" si="214"/>
        <v/>
      </c>
      <c r="MQ56" s="66" t="str">
        <f t="shared" si="215"/>
        <v/>
      </c>
      <c r="MR56" s="66" t="str">
        <f>IF(MQ56="","",IF(COUNTIF(MQ$20:MQ56,MQ56)=1,1,""))</f>
        <v/>
      </c>
      <c r="MS56" s="66" t="str">
        <f t="shared" si="216"/>
        <v/>
      </c>
      <c r="MT56" s="66" t="str">
        <f t="shared" si="217"/>
        <v/>
      </c>
      <c r="MU56" s="66" t="str">
        <f>IF(MT56="","",IF(COUNTIF(MT$20:MT56,MT56)=1,1,""))</f>
        <v/>
      </c>
      <c r="MV56" s="66" t="str">
        <f t="shared" si="218"/>
        <v/>
      </c>
      <c r="MW56" s="66" t="str">
        <f t="shared" si="219"/>
        <v/>
      </c>
      <c r="MX56" s="66" t="str">
        <f>IF(MW56="","",IF(COUNTIF(MW$20:MW56,MW56)=1,1,""))</f>
        <v/>
      </c>
      <c r="MY56" s="66" t="str">
        <f t="shared" si="220"/>
        <v/>
      </c>
      <c r="MZ56" s="66" t="str">
        <f t="shared" si="221"/>
        <v/>
      </c>
      <c r="NA56" s="66" t="str">
        <f>IF(MZ56="","",IF(COUNTIF(MZ$20:MZ56,MZ56)=1,1,""))</f>
        <v/>
      </c>
      <c r="NB56" s="66" t="str">
        <f t="shared" si="222"/>
        <v/>
      </c>
    </row>
    <row r="57" spans="2:366" s="66" customFormat="1">
      <c r="B57" s="67">
        <f t="shared" si="223"/>
        <v>38</v>
      </c>
      <c r="C57" s="56"/>
      <c r="D57" s="57"/>
      <c r="E57" s="58"/>
      <c r="F57" s="75"/>
      <c r="G57" s="87"/>
      <c r="H57" s="88"/>
      <c r="I57" s="89" t="str">
        <f t="shared" si="224"/>
        <v/>
      </c>
      <c r="J57" s="90"/>
      <c r="K57" s="91" t="str">
        <f t="shared" si="0"/>
        <v/>
      </c>
      <c r="L57" s="89" t="str">
        <f t="shared" si="6"/>
        <v/>
      </c>
      <c r="M57" s="92" t="str">
        <f t="shared" si="1"/>
        <v/>
      </c>
      <c r="N57" s="59"/>
      <c r="O57" s="60"/>
      <c r="P57" s="60"/>
      <c r="Q57" s="60"/>
      <c r="R57" s="60"/>
      <c r="S57" s="93"/>
      <c r="T57" s="93"/>
      <c r="U57" s="93"/>
      <c r="V57" s="93"/>
      <c r="W57" s="93"/>
      <c r="X57" s="93"/>
      <c r="Y57" s="93"/>
      <c r="Z57" s="93"/>
      <c r="AA57" s="93"/>
      <c r="AB57" s="93"/>
      <c r="AC57" s="93"/>
      <c r="AD57" s="93"/>
      <c r="AE57" s="93"/>
      <c r="AF57" s="93"/>
      <c r="AG57" s="93"/>
      <c r="AH57" s="93"/>
      <c r="AI57" s="93"/>
      <c r="AJ57" s="93"/>
      <c r="AK57" s="93"/>
      <c r="AL57" s="93"/>
      <c r="AM57" s="93"/>
      <c r="AN57" s="61"/>
      <c r="AP57" s="66" t="str">
        <f t="shared" si="225"/>
        <v/>
      </c>
      <c r="AQ57" s="66" t="str">
        <f t="shared" si="7"/>
        <v/>
      </c>
      <c r="AR57" s="66" t="str">
        <f>IF(AQ57="","",IF(COUNTIF(AQ$20:AQ57,AQ57)=1,1,""))</f>
        <v/>
      </c>
      <c r="AS57" s="66" t="str">
        <f t="shared" si="8"/>
        <v/>
      </c>
      <c r="AT57" s="66" t="str">
        <f t="shared" si="9"/>
        <v/>
      </c>
      <c r="AU57" s="66" t="str">
        <f>IF(AT57="","",IF(COUNTIF(AT$20:AT57,AT57)=1,1,""))</f>
        <v/>
      </c>
      <c r="AV57" s="66" t="str">
        <f t="shared" si="10"/>
        <v/>
      </c>
      <c r="AW57" s="66" t="str">
        <f t="shared" si="11"/>
        <v/>
      </c>
      <c r="AX57" s="66" t="str">
        <f>IF(AW57="","",IF(COUNTIF(AW$20:AW57,AW57)=1,1,""))</f>
        <v/>
      </c>
      <c r="AY57" s="66" t="str">
        <f t="shared" si="12"/>
        <v/>
      </c>
      <c r="AZ57" s="66" t="str">
        <f t="shared" si="13"/>
        <v/>
      </c>
      <c r="BA57" s="66" t="str">
        <f>IF(AZ57="","",IF(COUNTIF(AZ$20:AZ57,AZ57)=1,1,""))</f>
        <v/>
      </c>
      <c r="BB57" s="66" t="str">
        <f t="shared" si="14"/>
        <v/>
      </c>
      <c r="BC57" s="66" t="str">
        <f t="shared" si="15"/>
        <v/>
      </c>
      <c r="BD57" s="66" t="str">
        <f>IF(BC57="","",IF(COUNTIF(BC$20:BC57,BC57)=1,1,""))</f>
        <v/>
      </c>
      <c r="BE57" s="66" t="str">
        <f t="shared" si="16"/>
        <v/>
      </c>
      <c r="BF57" s="66" t="str">
        <f t="shared" si="17"/>
        <v/>
      </c>
      <c r="BG57" s="66" t="str">
        <f>IF(BF57="","",IF(COUNTIF(BF$20:BF57,BF57)=1,1,""))</f>
        <v/>
      </c>
      <c r="BH57" s="66" t="str">
        <f t="shared" si="18"/>
        <v/>
      </c>
      <c r="BI57" s="66" t="str">
        <f t="shared" si="19"/>
        <v/>
      </c>
      <c r="BJ57" s="66" t="str">
        <f>IF(BI57="","",IF(COUNTIF(BI$20:BI57,BI57)=1,1,""))</f>
        <v/>
      </c>
      <c r="BK57" s="66" t="str">
        <f t="shared" si="20"/>
        <v/>
      </c>
      <c r="BL57" s="66" t="str">
        <f t="shared" si="21"/>
        <v/>
      </c>
      <c r="BM57" s="66" t="str">
        <f>IF(BL57="","",IF(COUNTIF(BL$20:BL57,BL57)=1,1,""))</f>
        <v/>
      </c>
      <c r="BN57" s="66" t="str">
        <f t="shared" si="22"/>
        <v/>
      </c>
      <c r="BO57" s="66" t="str">
        <f t="shared" si="23"/>
        <v/>
      </c>
      <c r="BP57" s="66" t="str">
        <f>IF(BO57="","",IF(COUNTIF(BO$20:BO57,BO57)=1,1,""))</f>
        <v/>
      </c>
      <c r="BQ57" s="66" t="str">
        <f t="shared" si="24"/>
        <v/>
      </c>
      <c r="BR57" s="66" t="str">
        <f t="shared" si="25"/>
        <v/>
      </c>
      <c r="BS57" s="66" t="str">
        <f>IF(BR57="","",IF(COUNTIF(BR$20:BR57,BR57)=1,1,""))</f>
        <v/>
      </c>
      <c r="BT57" s="66" t="str">
        <f t="shared" si="26"/>
        <v/>
      </c>
      <c r="BU57" s="66" t="str">
        <f t="shared" si="27"/>
        <v/>
      </c>
      <c r="BV57" s="66" t="str">
        <f>IF(BU57="","",IF(COUNTIF(BU$20:BU57,BU57)=1,1,""))</f>
        <v/>
      </c>
      <c r="BW57" s="66" t="str">
        <f t="shared" si="28"/>
        <v/>
      </c>
      <c r="BX57" s="66" t="str">
        <f t="shared" si="29"/>
        <v/>
      </c>
      <c r="BY57" s="66" t="str">
        <f>IF(BX57="","",IF(COUNTIF(BX$20:BX57,BX57)=1,1,""))</f>
        <v/>
      </c>
      <c r="BZ57" s="66" t="str">
        <f t="shared" si="30"/>
        <v/>
      </c>
      <c r="CA57" s="66" t="str">
        <f t="shared" si="31"/>
        <v/>
      </c>
      <c r="CB57" s="66" t="str">
        <f>IF(CA57="","",IF(COUNTIF(CA$20:CA57,CA57)=1,1,""))</f>
        <v/>
      </c>
      <c r="CC57" s="66" t="str">
        <f t="shared" si="32"/>
        <v/>
      </c>
      <c r="CD57" s="66" t="str">
        <f t="shared" si="33"/>
        <v/>
      </c>
      <c r="CE57" s="66" t="str">
        <f>IF(CD57="","",IF(COUNTIF(CD$20:CD57,CD57)=1,1,""))</f>
        <v/>
      </c>
      <c r="CF57" s="66" t="str">
        <f t="shared" si="34"/>
        <v/>
      </c>
      <c r="CG57" s="66" t="str">
        <f t="shared" si="35"/>
        <v/>
      </c>
      <c r="CH57" s="66" t="str">
        <f>IF(CG57="","",IF(COUNTIF(CG$20:CG57,CG57)=1,1,""))</f>
        <v/>
      </c>
      <c r="CI57" s="66" t="str">
        <f t="shared" si="36"/>
        <v/>
      </c>
      <c r="CJ57" s="66" t="str">
        <f t="shared" si="37"/>
        <v/>
      </c>
      <c r="CK57" s="66" t="str">
        <f>IF(CJ57="","",IF(COUNTIF(CJ$20:CJ57,CJ57)=1,1,""))</f>
        <v/>
      </c>
      <c r="CL57" s="66" t="str">
        <f t="shared" si="38"/>
        <v/>
      </c>
      <c r="CM57" s="66" t="str">
        <f t="shared" si="39"/>
        <v/>
      </c>
      <c r="CN57" s="66" t="str">
        <f>IF(CM57="","",IF(COUNTIF(CM$20:CM57,CM57)=1,1,""))</f>
        <v/>
      </c>
      <c r="CO57" s="66" t="str">
        <f t="shared" si="40"/>
        <v/>
      </c>
      <c r="CP57" s="66" t="str">
        <f t="shared" si="41"/>
        <v/>
      </c>
      <c r="CQ57" s="66" t="str">
        <f>IF(CP57="","",IF(COUNTIF(CP$20:CP57,CP57)=1,1,""))</f>
        <v/>
      </c>
      <c r="CR57" s="66" t="str">
        <f t="shared" si="42"/>
        <v/>
      </c>
      <c r="CS57" s="66" t="str">
        <f t="shared" si="43"/>
        <v/>
      </c>
      <c r="CT57" s="66" t="str">
        <f>IF(CS57="","",IF(COUNTIF(CS$20:CS57,CS57)=1,1,""))</f>
        <v/>
      </c>
      <c r="CU57" s="66" t="str">
        <f t="shared" si="44"/>
        <v/>
      </c>
      <c r="CV57" s="66" t="str">
        <f t="shared" si="45"/>
        <v/>
      </c>
      <c r="CW57" s="66" t="str">
        <f>IF(CV57="","",IF(COUNTIF(CV$20:CV57,CV57)=1,1,""))</f>
        <v/>
      </c>
      <c r="CX57" s="66" t="str">
        <f t="shared" si="46"/>
        <v/>
      </c>
      <c r="CY57" s="66" t="str">
        <f t="shared" si="47"/>
        <v/>
      </c>
      <c r="CZ57" s="66" t="str">
        <f>IF(CY57="","",IF(COUNTIF(CY$20:CY57,CY57)=1,1,""))</f>
        <v/>
      </c>
      <c r="DA57" s="66" t="str">
        <f t="shared" si="48"/>
        <v/>
      </c>
      <c r="DB57" s="66" t="str">
        <f t="shared" si="49"/>
        <v/>
      </c>
      <c r="DC57" s="66" t="str">
        <f>IF(DB57="","",IF(COUNTIF(DB$20:DB57,DB57)=1,1,""))</f>
        <v/>
      </c>
      <c r="DD57" s="66" t="str">
        <f t="shared" si="50"/>
        <v/>
      </c>
      <c r="DE57" s="66" t="str">
        <f t="shared" si="51"/>
        <v/>
      </c>
      <c r="DF57" s="66" t="str">
        <f>IF(DE57="","",IF(COUNTIF(DE$20:DE57,DE57)=1,1,""))</f>
        <v/>
      </c>
      <c r="DG57" s="66" t="str">
        <f t="shared" si="52"/>
        <v/>
      </c>
      <c r="DH57" s="66" t="str">
        <f t="shared" si="53"/>
        <v/>
      </c>
      <c r="DI57" s="66" t="str">
        <f>IF(DH57="","",IF(COUNTIF(DH$20:DH57,DH57)=1,1,""))</f>
        <v/>
      </c>
      <c r="DJ57" s="66" t="str">
        <f t="shared" si="54"/>
        <v/>
      </c>
      <c r="DK57" s="66" t="str">
        <f t="shared" si="55"/>
        <v/>
      </c>
      <c r="DL57" s="66" t="str">
        <f>IF(DK57="","",IF(COUNTIF(DK$20:DK57,DK57)=1,1,""))</f>
        <v/>
      </c>
      <c r="DM57" s="66" t="str">
        <f t="shared" si="56"/>
        <v/>
      </c>
      <c r="DN57" s="66" t="str">
        <f t="shared" si="57"/>
        <v/>
      </c>
      <c r="DO57" s="66" t="str">
        <f>IF(DN57="","",IF(COUNTIF(DN$20:DN57,DN57)=1,1,""))</f>
        <v/>
      </c>
      <c r="DP57" s="66" t="str">
        <f t="shared" si="58"/>
        <v/>
      </c>
      <c r="DQ57" s="66" t="str">
        <f t="shared" si="59"/>
        <v/>
      </c>
      <c r="DR57" s="66" t="str">
        <f>IF(DQ57="","",IF(COUNTIF(DQ$20:DQ57,DQ57)=1,1,""))</f>
        <v/>
      </c>
      <c r="DS57" s="66" t="str">
        <f t="shared" si="60"/>
        <v/>
      </c>
      <c r="DT57" s="66" t="str">
        <f t="shared" si="61"/>
        <v/>
      </c>
      <c r="DU57" s="66" t="str">
        <f>IF(DT57="","",IF(COUNTIF(DT$20:DT57,DT57)=1,1,""))</f>
        <v/>
      </c>
      <c r="DV57" s="66" t="str">
        <f t="shared" si="62"/>
        <v/>
      </c>
      <c r="DW57" s="66" t="str">
        <f t="shared" si="63"/>
        <v/>
      </c>
      <c r="DX57" s="66" t="str">
        <f>IF(DW57="","",IF(COUNTIF(DW$20:DW57,DW57)=1,1,""))</f>
        <v/>
      </c>
      <c r="DY57" s="66" t="str">
        <f t="shared" si="64"/>
        <v/>
      </c>
      <c r="DZ57" s="66" t="str">
        <f t="shared" si="65"/>
        <v/>
      </c>
      <c r="EA57" s="66" t="str">
        <f>IF(DZ57="","",IF(COUNTIF(DZ$20:DZ57,DZ57)=1,1,""))</f>
        <v/>
      </c>
      <c r="EB57" s="66" t="str">
        <f t="shared" si="66"/>
        <v/>
      </c>
      <c r="EC57" s="66" t="str">
        <f t="shared" si="67"/>
        <v/>
      </c>
      <c r="ED57" s="66" t="str">
        <f>IF(EC57="","",IF(COUNTIF(EC$20:EC57,EC57)=1,1,""))</f>
        <v/>
      </c>
      <c r="EE57" s="66" t="str">
        <f t="shared" si="68"/>
        <v/>
      </c>
      <c r="EF57" s="66" t="str">
        <f t="shared" si="69"/>
        <v/>
      </c>
      <c r="EG57" s="66" t="str">
        <f>IF(EF57="","",IF(COUNTIF(EF$20:EF57,EF57)=1,1,""))</f>
        <v/>
      </c>
      <c r="EH57" s="66" t="str">
        <f t="shared" si="70"/>
        <v/>
      </c>
      <c r="EI57" s="66" t="str">
        <f t="shared" si="71"/>
        <v/>
      </c>
      <c r="EJ57" s="66" t="str">
        <f>IF(EI57="","",IF(COUNTIF(EI$20:EI57,EI57)=1,1,""))</f>
        <v/>
      </c>
      <c r="EK57" s="66" t="str">
        <f t="shared" si="72"/>
        <v/>
      </c>
      <c r="EL57" s="66" t="str">
        <f t="shared" si="73"/>
        <v/>
      </c>
      <c r="EM57" s="66" t="str">
        <f>IF(EL57="","",IF(COUNTIF(EL$20:EL57,EL57)=1,1,""))</f>
        <v/>
      </c>
      <c r="EN57" s="66" t="str">
        <f t="shared" si="74"/>
        <v/>
      </c>
      <c r="EO57" s="66" t="str">
        <f t="shared" si="75"/>
        <v/>
      </c>
      <c r="EP57" s="66" t="str">
        <f>IF(EO57="","",IF(COUNTIF(EO$20:EO57,EO57)=1,1,""))</f>
        <v/>
      </c>
      <c r="EQ57" s="66" t="str">
        <f t="shared" si="76"/>
        <v/>
      </c>
      <c r="ER57" s="66" t="str">
        <f t="shared" si="77"/>
        <v/>
      </c>
      <c r="ES57" s="66" t="str">
        <f>IF(ER57="","",IF(COUNTIF(ER$20:ER57,ER57)=1,1,""))</f>
        <v/>
      </c>
      <c r="ET57" s="66" t="str">
        <f t="shared" si="78"/>
        <v/>
      </c>
      <c r="EU57" s="66" t="str">
        <f t="shared" si="79"/>
        <v/>
      </c>
      <c r="EV57" s="66" t="str">
        <f>IF(EU57="","",IF(COUNTIF(EU$20:EU57,EU57)=1,1,""))</f>
        <v/>
      </c>
      <c r="EW57" s="66" t="str">
        <f t="shared" si="80"/>
        <v/>
      </c>
      <c r="EX57" s="66" t="str">
        <f t="shared" si="81"/>
        <v/>
      </c>
      <c r="EY57" s="66" t="str">
        <f>IF(EX57="","",IF(COUNTIF(EX$20:EX57,EX57)=1,1,""))</f>
        <v/>
      </c>
      <c r="EZ57" s="66" t="str">
        <f t="shared" si="82"/>
        <v/>
      </c>
      <c r="FA57" s="66" t="str">
        <f t="shared" si="83"/>
        <v/>
      </c>
      <c r="FB57" s="66" t="str">
        <f>IF(FA57="","",IF(COUNTIF(FA$20:FA57,FA57)=1,1,""))</f>
        <v/>
      </c>
      <c r="FC57" s="66" t="str">
        <f t="shared" si="84"/>
        <v/>
      </c>
      <c r="FD57" s="66" t="str">
        <f t="shared" si="85"/>
        <v/>
      </c>
      <c r="FE57" s="66" t="str">
        <f>IF(FD57="","",IF(COUNTIF(FD$20:FD57,FD57)=1,1,""))</f>
        <v/>
      </c>
      <c r="FF57" s="66" t="str">
        <f t="shared" si="86"/>
        <v/>
      </c>
      <c r="FG57" s="66" t="str">
        <f t="shared" si="87"/>
        <v/>
      </c>
      <c r="FH57" s="66" t="str">
        <f>IF(FG57="","",IF(COUNTIF(FG$20:FG57,FG57)=1,1,""))</f>
        <v/>
      </c>
      <c r="FI57" s="66" t="str">
        <f t="shared" si="88"/>
        <v/>
      </c>
      <c r="FJ57" s="66" t="str">
        <f t="shared" si="89"/>
        <v/>
      </c>
      <c r="FK57" s="66" t="str">
        <f>IF(FJ57="","",IF(COUNTIF(FJ$20:FJ57,FJ57)=1,1,""))</f>
        <v/>
      </c>
      <c r="FL57" s="66" t="str">
        <f t="shared" si="90"/>
        <v/>
      </c>
      <c r="FM57" s="66" t="str">
        <f t="shared" si="91"/>
        <v/>
      </c>
      <c r="FN57" s="66" t="str">
        <f>IF(FM57="","",IF(COUNTIF(FM$20:FM57,FM57)=1,1,""))</f>
        <v/>
      </c>
      <c r="FO57" s="66" t="str">
        <f t="shared" si="92"/>
        <v/>
      </c>
      <c r="FP57" s="66" t="str">
        <f t="shared" si="93"/>
        <v/>
      </c>
      <c r="FQ57" s="66" t="str">
        <f>IF(FP57="","",IF(COUNTIF(FP$20:FP57,FP57)=1,1,""))</f>
        <v/>
      </c>
      <c r="FR57" s="66" t="str">
        <f t="shared" si="94"/>
        <v/>
      </c>
      <c r="FS57" s="66" t="str">
        <f t="shared" si="95"/>
        <v/>
      </c>
      <c r="FT57" s="66" t="str">
        <f>IF(FS57="","",IF(COUNTIF(FS$20:FS57,FS57)=1,1,""))</f>
        <v/>
      </c>
      <c r="FU57" s="66" t="str">
        <f t="shared" si="96"/>
        <v/>
      </c>
      <c r="FV57" s="66" t="str">
        <f t="shared" si="97"/>
        <v/>
      </c>
      <c r="FW57" s="66" t="str">
        <f>IF(FV57="","",IF(COUNTIF(FV$20:FV57,FV57)=1,1,""))</f>
        <v/>
      </c>
      <c r="FX57" s="66" t="str">
        <f t="shared" si="98"/>
        <v/>
      </c>
      <c r="FY57" s="66" t="str">
        <f t="shared" si="99"/>
        <v/>
      </c>
      <c r="FZ57" s="66" t="str">
        <f>IF(FY57="","",IF(COUNTIF(FY$20:FY57,FY57)=1,1,""))</f>
        <v/>
      </c>
      <c r="GA57" s="66" t="str">
        <f t="shared" si="100"/>
        <v/>
      </c>
      <c r="GB57" s="66" t="str">
        <f t="shared" si="101"/>
        <v/>
      </c>
      <c r="GC57" s="66" t="str">
        <f>IF(GB57="","",IF(COUNTIF(GB$20:GB57,GB57)=1,1,""))</f>
        <v/>
      </c>
      <c r="GD57" s="66" t="str">
        <f t="shared" si="102"/>
        <v/>
      </c>
      <c r="GE57" s="66" t="str">
        <f t="shared" si="103"/>
        <v/>
      </c>
      <c r="GF57" s="66" t="str">
        <f>IF(GE57="","",IF(COUNTIF(GE$20:GE57,GE57)=1,1,""))</f>
        <v/>
      </c>
      <c r="GG57" s="66" t="str">
        <f t="shared" si="104"/>
        <v/>
      </c>
      <c r="GH57" s="66" t="str">
        <f t="shared" si="105"/>
        <v/>
      </c>
      <c r="GI57" s="66" t="str">
        <f>IF(GH57="","",IF(COUNTIF(GH$20:GH57,GH57)=1,1,""))</f>
        <v/>
      </c>
      <c r="GJ57" s="66" t="str">
        <f t="shared" si="106"/>
        <v/>
      </c>
      <c r="GK57" s="66" t="str">
        <f t="shared" si="107"/>
        <v/>
      </c>
      <c r="GL57" s="66" t="str">
        <f>IF(GK57="","",IF(COUNTIF(GK$20:GK57,GK57)=1,1,""))</f>
        <v/>
      </c>
      <c r="GM57" s="66" t="str">
        <f t="shared" si="108"/>
        <v/>
      </c>
      <c r="GN57" s="66" t="str">
        <f t="shared" si="109"/>
        <v/>
      </c>
      <c r="GO57" s="66" t="str">
        <f>IF(GN57="","",IF(COUNTIF(GN$20:GN57,GN57)=1,1,""))</f>
        <v/>
      </c>
      <c r="GP57" s="66" t="str">
        <f t="shared" si="110"/>
        <v/>
      </c>
      <c r="GQ57" s="66" t="str">
        <f t="shared" si="111"/>
        <v/>
      </c>
      <c r="GR57" s="66" t="str">
        <f>IF(GQ57="","",IF(COUNTIF(GQ$20:GQ57,GQ57)=1,1,""))</f>
        <v/>
      </c>
      <c r="GS57" s="66" t="str">
        <f t="shared" si="112"/>
        <v/>
      </c>
      <c r="GT57" s="66" t="str">
        <f t="shared" si="113"/>
        <v/>
      </c>
      <c r="GU57" s="66" t="str">
        <f>IF(GT57="","",IF(COUNTIF(GT$20:GT57,GT57)=1,1,""))</f>
        <v/>
      </c>
      <c r="GV57" s="66" t="str">
        <f t="shared" si="114"/>
        <v/>
      </c>
      <c r="GW57" s="66" t="str">
        <f t="shared" si="115"/>
        <v/>
      </c>
      <c r="GX57" s="66" t="str">
        <f>IF(GW57="","",IF(COUNTIF(GW$20:GW57,GW57)=1,1,""))</f>
        <v/>
      </c>
      <c r="GY57" s="66" t="str">
        <f t="shared" si="116"/>
        <v/>
      </c>
      <c r="GZ57" s="66" t="str">
        <f t="shared" si="117"/>
        <v/>
      </c>
      <c r="HA57" s="66" t="str">
        <f>IF(GZ57="","",IF(COUNTIF(GZ$20:GZ57,GZ57)=1,1,""))</f>
        <v/>
      </c>
      <c r="HB57" s="66" t="str">
        <f t="shared" si="118"/>
        <v/>
      </c>
      <c r="HC57" s="66" t="str">
        <f t="shared" si="119"/>
        <v/>
      </c>
      <c r="HD57" s="66" t="str">
        <f>IF(HC57="","",IF(COUNTIF(HC$20:HC57,HC57)=1,1,""))</f>
        <v/>
      </c>
      <c r="HE57" s="66" t="str">
        <f t="shared" si="120"/>
        <v/>
      </c>
      <c r="HF57" s="66" t="str">
        <f t="shared" si="121"/>
        <v/>
      </c>
      <c r="HG57" s="66" t="str">
        <f>IF(HF57="","",IF(COUNTIF(HF$20:HF57,HF57)=1,1,""))</f>
        <v/>
      </c>
      <c r="HH57" s="66" t="str">
        <f t="shared" si="122"/>
        <v/>
      </c>
      <c r="HI57" s="66" t="str">
        <f t="shared" si="123"/>
        <v/>
      </c>
      <c r="HJ57" s="66" t="str">
        <f>IF(HI57="","",IF(COUNTIF(HI$20:HI57,HI57)=1,1,""))</f>
        <v/>
      </c>
      <c r="HK57" s="66" t="str">
        <f t="shared" si="124"/>
        <v/>
      </c>
      <c r="HL57" s="66" t="str">
        <f t="shared" si="125"/>
        <v/>
      </c>
      <c r="HM57" s="66" t="str">
        <f>IF(HL57="","",IF(COUNTIF(HL$20:HL57,HL57)=1,1,""))</f>
        <v/>
      </c>
      <c r="HN57" s="66" t="str">
        <f t="shared" si="126"/>
        <v/>
      </c>
      <c r="HO57" s="66" t="str">
        <f t="shared" si="127"/>
        <v/>
      </c>
      <c r="HP57" s="66" t="str">
        <f>IF(HO57="","",IF(COUNTIF(HO$20:HO57,HO57)=1,1,""))</f>
        <v/>
      </c>
      <c r="HQ57" s="66" t="str">
        <f t="shared" si="128"/>
        <v/>
      </c>
      <c r="HR57" s="66" t="str">
        <f t="shared" si="129"/>
        <v/>
      </c>
      <c r="HS57" s="66" t="str">
        <f>IF(HR57="","",IF(COUNTIF(HR$20:HR57,HR57)=1,1,""))</f>
        <v/>
      </c>
      <c r="HT57" s="66" t="str">
        <f t="shared" si="130"/>
        <v/>
      </c>
      <c r="HU57" s="66" t="str">
        <f t="shared" si="131"/>
        <v/>
      </c>
      <c r="HV57" s="66" t="str">
        <f>IF(HU57="","",IF(COUNTIF(HU$20:HU57,HU57)=1,1,""))</f>
        <v/>
      </c>
      <c r="HW57" s="66" t="str">
        <f t="shared" si="132"/>
        <v/>
      </c>
      <c r="HX57" s="66" t="str">
        <f t="shared" si="133"/>
        <v/>
      </c>
      <c r="HY57" s="66" t="str">
        <f>IF(HX57="","",IF(COUNTIF(HX$20:HX57,HX57)=1,1,""))</f>
        <v/>
      </c>
      <c r="HZ57" s="66" t="str">
        <f t="shared" si="134"/>
        <v/>
      </c>
      <c r="IA57" s="66" t="str">
        <f t="shared" si="135"/>
        <v/>
      </c>
      <c r="IB57" s="66" t="str">
        <f>IF(IA57="","",IF(COUNTIF(IA$20:IA57,IA57)=1,1,""))</f>
        <v/>
      </c>
      <c r="IC57" s="66" t="str">
        <f t="shared" si="136"/>
        <v/>
      </c>
      <c r="ID57" s="66" t="str">
        <f t="shared" si="137"/>
        <v/>
      </c>
      <c r="IE57" s="66" t="str">
        <f>IF(ID57="","",IF(COUNTIF(ID$20:ID57,ID57)=1,1,""))</f>
        <v/>
      </c>
      <c r="IF57" s="66" t="str">
        <f t="shared" si="138"/>
        <v/>
      </c>
      <c r="IG57" s="66" t="str">
        <f t="shared" si="139"/>
        <v/>
      </c>
      <c r="IH57" s="66" t="str">
        <f>IF(IG57="","",IF(COUNTIF(IG$20:IG57,IG57)=1,1,""))</f>
        <v/>
      </c>
      <c r="II57" s="66" t="str">
        <f t="shared" si="140"/>
        <v/>
      </c>
      <c r="IJ57" s="66" t="str">
        <f t="shared" si="141"/>
        <v/>
      </c>
      <c r="IK57" s="66" t="str">
        <f>IF(IJ57="","",IF(COUNTIF(IJ$20:IJ57,IJ57)=1,1,""))</f>
        <v/>
      </c>
      <c r="IL57" s="66" t="str">
        <f t="shared" si="142"/>
        <v/>
      </c>
      <c r="IM57" s="66" t="str">
        <f t="shared" si="143"/>
        <v/>
      </c>
      <c r="IN57" s="66" t="str">
        <f>IF(IM57="","",IF(COUNTIF(IM$20:IM57,IM57)=1,1,""))</f>
        <v/>
      </c>
      <c r="IO57" s="66" t="str">
        <f t="shared" si="144"/>
        <v/>
      </c>
      <c r="IP57" s="66" t="str">
        <f t="shared" si="145"/>
        <v/>
      </c>
      <c r="IQ57" s="66" t="str">
        <f>IF(IP57="","",IF(COUNTIF(IP$20:IP57,IP57)=1,1,""))</f>
        <v/>
      </c>
      <c r="IR57" s="66" t="str">
        <f t="shared" si="146"/>
        <v/>
      </c>
      <c r="IS57" s="66" t="str">
        <f t="shared" si="147"/>
        <v/>
      </c>
      <c r="IT57" s="66" t="str">
        <f>IF(IS57="","",IF(COUNTIF(IS$20:IS57,IS57)=1,1,""))</f>
        <v/>
      </c>
      <c r="IU57" s="66" t="str">
        <f t="shared" si="148"/>
        <v/>
      </c>
      <c r="IV57" s="66" t="str">
        <f t="shared" si="149"/>
        <v/>
      </c>
      <c r="IW57" s="66" t="str">
        <f>IF(IV57="","",IF(COUNTIF(IV$20:IV57,IV57)=1,1,""))</f>
        <v/>
      </c>
      <c r="IX57" s="66" t="str">
        <f t="shared" si="150"/>
        <v/>
      </c>
      <c r="IY57" s="66" t="str">
        <f t="shared" si="151"/>
        <v/>
      </c>
      <c r="IZ57" s="66" t="str">
        <f>IF(IY57="","",IF(COUNTIF(IY$20:IY57,IY57)=1,1,""))</f>
        <v/>
      </c>
      <c r="JA57" s="66" t="str">
        <f t="shared" si="152"/>
        <v/>
      </c>
      <c r="JB57" s="66" t="str">
        <f t="shared" si="153"/>
        <v/>
      </c>
      <c r="JC57" s="66" t="str">
        <f>IF(JB57="","",IF(COUNTIF(JB$20:JB57,JB57)=1,1,""))</f>
        <v/>
      </c>
      <c r="JD57" s="66" t="str">
        <f t="shared" si="154"/>
        <v/>
      </c>
      <c r="JE57" s="66" t="str">
        <f t="shared" si="155"/>
        <v/>
      </c>
      <c r="JF57" s="66" t="str">
        <f>IF(JE57="","",IF(COUNTIF(JE$20:JE57,JE57)=1,1,""))</f>
        <v/>
      </c>
      <c r="JG57" s="66" t="str">
        <f t="shared" si="156"/>
        <v/>
      </c>
      <c r="JH57" s="66" t="str">
        <f t="shared" si="157"/>
        <v/>
      </c>
      <c r="JI57" s="66" t="str">
        <f>IF(JH57="","",IF(COUNTIF(JH$20:JH57,JH57)=1,1,""))</f>
        <v/>
      </c>
      <c r="JJ57" s="66" t="str">
        <f t="shared" si="158"/>
        <v/>
      </c>
      <c r="JK57" s="66" t="str">
        <f t="shared" si="159"/>
        <v/>
      </c>
      <c r="JL57" s="66" t="str">
        <f>IF(JK57="","",IF(COUNTIF(JK$20:JK57,JK57)=1,1,""))</f>
        <v/>
      </c>
      <c r="JM57" s="66" t="str">
        <f t="shared" si="160"/>
        <v/>
      </c>
      <c r="JN57" s="66" t="str">
        <f t="shared" si="161"/>
        <v/>
      </c>
      <c r="JO57" s="66" t="str">
        <f>IF(JN57="","",IF(COUNTIF(JN$20:JN57,JN57)=1,1,""))</f>
        <v/>
      </c>
      <c r="JP57" s="66" t="str">
        <f t="shared" si="162"/>
        <v/>
      </c>
      <c r="JQ57" s="66" t="str">
        <f t="shared" si="163"/>
        <v/>
      </c>
      <c r="JR57" s="66" t="str">
        <f>IF(JQ57="","",IF(COUNTIF(JQ$20:JQ57,JQ57)=1,1,""))</f>
        <v/>
      </c>
      <c r="JS57" s="66" t="str">
        <f t="shared" si="164"/>
        <v/>
      </c>
      <c r="JT57" s="66" t="str">
        <f t="shared" si="165"/>
        <v/>
      </c>
      <c r="JU57" s="66" t="str">
        <f>IF(JT57="","",IF(COUNTIF(JT$20:JT57,JT57)=1,1,""))</f>
        <v/>
      </c>
      <c r="JV57" s="66" t="str">
        <f t="shared" si="166"/>
        <v/>
      </c>
      <c r="JW57" s="66" t="str">
        <f t="shared" si="167"/>
        <v/>
      </c>
      <c r="JX57" s="66" t="str">
        <f>IF(JW57="","",IF(COUNTIF(JW$20:JW57,JW57)=1,1,""))</f>
        <v/>
      </c>
      <c r="JY57" s="66" t="str">
        <f t="shared" si="168"/>
        <v/>
      </c>
      <c r="JZ57" s="66" t="str">
        <f t="shared" si="169"/>
        <v/>
      </c>
      <c r="KA57" s="66" t="str">
        <f>IF(JZ57="","",IF(COUNTIF(JZ$20:JZ57,JZ57)=1,1,""))</f>
        <v/>
      </c>
      <c r="KB57" s="66" t="str">
        <f t="shared" si="170"/>
        <v/>
      </c>
      <c r="KC57" s="66" t="str">
        <f t="shared" si="171"/>
        <v/>
      </c>
      <c r="KD57" s="66" t="str">
        <f>IF(KC57="","",IF(COUNTIF(KC$20:KC57,KC57)=1,1,""))</f>
        <v/>
      </c>
      <c r="KE57" s="66" t="str">
        <f t="shared" si="172"/>
        <v/>
      </c>
      <c r="KF57" s="66" t="str">
        <f t="shared" si="173"/>
        <v/>
      </c>
      <c r="KG57" s="66" t="str">
        <f>IF(KF57="","",IF(COUNTIF(KF$20:KF57,KF57)=1,1,""))</f>
        <v/>
      </c>
      <c r="KH57" s="66" t="str">
        <f t="shared" si="174"/>
        <v/>
      </c>
      <c r="KI57" s="66" t="str">
        <f t="shared" si="175"/>
        <v/>
      </c>
      <c r="KJ57" s="66" t="str">
        <f>IF(KI57="","",IF(COUNTIF(KI$20:KI57,KI57)=1,1,""))</f>
        <v/>
      </c>
      <c r="KK57" s="66" t="str">
        <f t="shared" si="176"/>
        <v/>
      </c>
      <c r="KL57" s="66" t="str">
        <f t="shared" si="177"/>
        <v/>
      </c>
      <c r="KM57" s="66" t="str">
        <f>IF(KL57="","",IF(COUNTIF(KL$20:KL57,KL57)=1,1,""))</f>
        <v/>
      </c>
      <c r="KN57" s="66" t="str">
        <f t="shared" si="178"/>
        <v/>
      </c>
      <c r="KO57" s="66" t="str">
        <f t="shared" si="179"/>
        <v/>
      </c>
      <c r="KP57" s="66" t="str">
        <f>IF(KO57="","",IF(COUNTIF(KO$20:KO57,KO57)=1,1,""))</f>
        <v/>
      </c>
      <c r="KQ57" s="66" t="str">
        <f t="shared" si="180"/>
        <v/>
      </c>
      <c r="KR57" s="66" t="str">
        <f t="shared" si="181"/>
        <v/>
      </c>
      <c r="KS57" s="66" t="str">
        <f>IF(KR57="","",IF(COUNTIF(KR$20:KR57,KR57)=1,1,""))</f>
        <v/>
      </c>
      <c r="KT57" s="66" t="str">
        <f t="shared" si="182"/>
        <v/>
      </c>
      <c r="KU57" s="66" t="str">
        <f t="shared" si="183"/>
        <v/>
      </c>
      <c r="KV57" s="66" t="str">
        <f>IF(KU57="","",IF(COUNTIF(KU$20:KU57,KU57)=1,1,""))</f>
        <v/>
      </c>
      <c r="KW57" s="66" t="str">
        <f t="shared" si="184"/>
        <v/>
      </c>
      <c r="KX57" s="66" t="str">
        <f t="shared" si="185"/>
        <v/>
      </c>
      <c r="KY57" s="66" t="str">
        <f>IF(KX57="","",IF(COUNTIF(KX$20:KX57,KX57)=1,1,""))</f>
        <v/>
      </c>
      <c r="KZ57" s="66" t="str">
        <f t="shared" si="186"/>
        <v/>
      </c>
      <c r="LA57" s="66" t="str">
        <f t="shared" si="187"/>
        <v/>
      </c>
      <c r="LB57" s="66" t="str">
        <f>IF(LA57="","",IF(COUNTIF(LA$20:LA57,LA57)=1,1,""))</f>
        <v/>
      </c>
      <c r="LC57" s="66" t="str">
        <f t="shared" si="188"/>
        <v/>
      </c>
      <c r="LD57" s="66" t="str">
        <f t="shared" si="189"/>
        <v/>
      </c>
      <c r="LE57" s="66" t="str">
        <f>IF(LD57="","",IF(COUNTIF(LD$20:LD57,LD57)=1,1,""))</f>
        <v/>
      </c>
      <c r="LF57" s="66" t="str">
        <f t="shared" si="190"/>
        <v/>
      </c>
      <c r="LG57" s="66" t="str">
        <f t="shared" si="191"/>
        <v/>
      </c>
      <c r="LH57" s="66" t="str">
        <f>IF(LG57="","",IF(COUNTIF(LG$20:LG57,LG57)=1,1,""))</f>
        <v/>
      </c>
      <c r="LI57" s="66" t="str">
        <f t="shared" si="192"/>
        <v/>
      </c>
      <c r="LJ57" s="66" t="str">
        <f t="shared" si="193"/>
        <v/>
      </c>
      <c r="LK57" s="66" t="str">
        <f>IF(LJ57="","",IF(COUNTIF(LJ$20:LJ57,LJ57)=1,1,""))</f>
        <v/>
      </c>
      <c r="LL57" s="66" t="str">
        <f t="shared" si="194"/>
        <v/>
      </c>
      <c r="LM57" s="66" t="str">
        <f t="shared" si="195"/>
        <v/>
      </c>
      <c r="LN57" s="66" t="str">
        <f>IF(LM57="","",IF(COUNTIF(LM$20:LM57,LM57)=1,1,""))</f>
        <v/>
      </c>
      <c r="LO57" s="66" t="str">
        <f t="shared" si="196"/>
        <v/>
      </c>
      <c r="LP57" s="66" t="str">
        <f t="shared" si="197"/>
        <v/>
      </c>
      <c r="LQ57" s="66" t="str">
        <f>IF(LP57="","",IF(COUNTIF(LP$20:LP57,LP57)=1,1,""))</f>
        <v/>
      </c>
      <c r="LR57" s="66" t="str">
        <f t="shared" si="198"/>
        <v/>
      </c>
      <c r="LS57" s="66" t="str">
        <f t="shared" si="199"/>
        <v/>
      </c>
      <c r="LT57" s="66" t="str">
        <f>IF(LS57="","",IF(COUNTIF(LS$20:LS57,LS57)=1,1,""))</f>
        <v/>
      </c>
      <c r="LU57" s="66" t="str">
        <f t="shared" si="200"/>
        <v/>
      </c>
      <c r="LV57" s="66" t="str">
        <f t="shared" si="201"/>
        <v/>
      </c>
      <c r="LW57" s="66" t="str">
        <f>IF(LV57="","",IF(COUNTIF(LV$20:LV57,LV57)=1,1,""))</f>
        <v/>
      </c>
      <c r="LX57" s="66" t="str">
        <f t="shared" si="202"/>
        <v/>
      </c>
      <c r="LY57" s="66" t="str">
        <f t="shared" si="203"/>
        <v/>
      </c>
      <c r="LZ57" s="66" t="str">
        <f>IF(LY57="","",IF(COUNTIF(LY$20:LY57,LY57)=1,1,""))</f>
        <v/>
      </c>
      <c r="MA57" s="66" t="str">
        <f t="shared" si="204"/>
        <v/>
      </c>
      <c r="MB57" s="66" t="str">
        <f t="shared" si="205"/>
        <v/>
      </c>
      <c r="MC57" s="66" t="str">
        <f>IF(MB57="","",IF(COUNTIF(MB$20:MB57,MB57)=1,1,""))</f>
        <v/>
      </c>
      <c r="MD57" s="66" t="str">
        <f t="shared" si="206"/>
        <v/>
      </c>
      <c r="ME57" s="66" t="str">
        <f t="shared" si="207"/>
        <v/>
      </c>
      <c r="MF57" s="66" t="str">
        <f>IF(ME57="","",IF(COUNTIF(ME$20:ME57,ME57)=1,1,""))</f>
        <v/>
      </c>
      <c r="MG57" s="66" t="str">
        <f t="shared" si="208"/>
        <v/>
      </c>
      <c r="MH57" s="66" t="str">
        <f t="shared" si="209"/>
        <v/>
      </c>
      <c r="MI57" s="66" t="str">
        <f>IF(MH57="","",IF(COUNTIF(MH$20:MH57,MH57)=1,1,""))</f>
        <v/>
      </c>
      <c r="MJ57" s="66" t="str">
        <f t="shared" si="210"/>
        <v/>
      </c>
      <c r="MK57" s="66" t="str">
        <f t="shared" si="211"/>
        <v/>
      </c>
      <c r="ML57" s="66" t="str">
        <f>IF(MK57="","",IF(COUNTIF(MK$20:MK57,MK57)=1,1,""))</f>
        <v/>
      </c>
      <c r="MM57" s="66" t="str">
        <f t="shared" si="212"/>
        <v/>
      </c>
      <c r="MN57" s="66" t="str">
        <f t="shared" si="213"/>
        <v/>
      </c>
      <c r="MO57" s="66" t="str">
        <f>IF(MN57="","",IF(COUNTIF(MN$20:MN57,MN57)=1,1,""))</f>
        <v/>
      </c>
      <c r="MP57" s="66" t="str">
        <f t="shared" si="214"/>
        <v/>
      </c>
      <c r="MQ57" s="66" t="str">
        <f t="shared" si="215"/>
        <v/>
      </c>
      <c r="MR57" s="66" t="str">
        <f>IF(MQ57="","",IF(COUNTIF(MQ$20:MQ57,MQ57)=1,1,""))</f>
        <v/>
      </c>
      <c r="MS57" s="66" t="str">
        <f t="shared" si="216"/>
        <v/>
      </c>
      <c r="MT57" s="66" t="str">
        <f t="shared" si="217"/>
        <v/>
      </c>
      <c r="MU57" s="66" t="str">
        <f>IF(MT57="","",IF(COUNTIF(MT$20:MT57,MT57)=1,1,""))</f>
        <v/>
      </c>
      <c r="MV57" s="66" t="str">
        <f t="shared" si="218"/>
        <v/>
      </c>
      <c r="MW57" s="66" t="str">
        <f t="shared" si="219"/>
        <v/>
      </c>
      <c r="MX57" s="66" t="str">
        <f>IF(MW57="","",IF(COUNTIF(MW$20:MW57,MW57)=1,1,""))</f>
        <v/>
      </c>
      <c r="MY57" s="66" t="str">
        <f t="shared" si="220"/>
        <v/>
      </c>
      <c r="MZ57" s="66" t="str">
        <f t="shared" si="221"/>
        <v/>
      </c>
      <c r="NA57" s="66" t="str">
        <f>IF(MZ57="","",IF(COUNTIF(MZ$20:MZ57,MZ57)=1,1,""))</f>
        <v/>
      </c>
      <c r="NB57" s="66" t="str">
        <f t="shared" si="222"/>
        <v/>
      </c>
    </row>
    <row r="58" spans="2:366" s="66" customFormat="1">
      <c r="B58" s="67">
        <f t="shared" si="223"/>
        <v>39</v>
      </c>
      <c r="C58" s="56"/>
      <c r="D58" s="57"/>
      <c r="E58" s="58"/>
      <c r="F58" s="75"/>
      <c r="G58" s="87"/>
      <c r="H58" s="88"/>
      <c r="I58" s="89" t="str">
        <f t="shared" si="224"/>
        <v/>
      </c>
      <c r="J58" s="90"/>
      <c r="K58" s="91" t="str">
        <f t="shared" si="0"/>
        <v/>
      </c>
      <c r="L58" s="89" t="str">
        <f t="shared" si="6"/>
        <v/>
      </c>
      <c r="M58" s="92" t="str">
        <f t="shared" si="1"/>
        <v/>
      </c>
      <c r="N58" s="59"/>
      <c r="O58" s="60"/>
      <c r="P58" s="60"/>
      <c r="Q58" s="60"/>
      <c r="R58" s="60"/>
      <c r="S58" s="93"/>
      <c r="T58" s="93"/>
      <c r="U58" s="93"/>
      <c r="V58" s="93"/>
      <c r="W58" s="93"/>
      <c r="X58" s="93"/>
      <c r="Y58" s="93"/>
      <c r="Z58" s="93"/>
      <c r="AA58" s="93"/>
      <c r="AB58" s="93"/>
      <c r="AC58" s="93"/>
      <c r="AD58" s="93"/>
      <c r="AE58" s="93"/>
      <c r="AF58" s="93"/>
      <c r="AG58" s="93"/>
      <c r="AH58" s="93"/>
      <c r="AI58" s="93"/>
      <c r="AJ58" s="93"/>
      <c r="AK58" s="93"/>
      <c r="AL58" s="93"/>
      <c r="AM58" s="93"/>
      <c r="AN58" s="61"/>
      <c r="AP58" s="66" t="str">
        <f t="shared" si="225"/>
        <v/>
      </c>
      <c r="AQ58" s="66" t="str">
        <f t="shared" si="7"/>
        <v/>
      </c>
      <c r="AR58" s="66" t="str">
        <f>IF(AQ58="","",IF(COUNTIF(AQ$20:AQ58,AQ58)=1,1,""))</f>
        <v/>
      </c>
      <c r="AS58" s="66" t="str">
        <f t="shared" si="8"/>
        <v/>
      </c>
      <c r="AT58" s="66" t="str">
        <f t="shared" si="9"/>
        <v/>
      </c>
      <c r="AU58" s="66" t="str">
        <f>IF(AT58="","",IF(COUNTIF(AT$20:AT58,AT58)=1,1,""))</f>
        <v/>
      </c>
      <c r="AV58" s="66" t="str">
        <f t="shared" si="10"/>
        <v/>
      </c>
      <c r="AW58" s="66" t="str">
        <f t="shared" si="11"/>
        <v/>
      </c>
      <c r="AX58" s="66" t="str">
        <f>IF(AW58="","",IF(COUNTIF(AW$20:AW58,AW58)=1,1,""))</f>
        <v/>
      </c>
      <c r="AY58" s="66" t="str">
        <f t="shared" si="12"/>
        <v/>
      </c>
      <c r="AZ58" s="66" t="str">
        <f t="shared" si="13"/>
        <v/>
      </c>
      <c r="BA58" s="66" t="str">
        <f>IF(AZ58="","",IF(COUNTIF(AZ$20:AZ58,AZ58)=1,1,""))</f>
        <v/>
      </c>
      <c r="BB58" s="66" t="str">
        <f t="shared" si="14"/>
        <v/>
      </c>
      <c r="BC58" s="66" t="str">
        <f t="shared" si="15"/>
        <v/>
      </c>
      <c r="BD58" s="66" t="str">
        <f>IF(BC58="","",IF(COUNTIF(BC$20:BC58,BC58)=1,1,""))</f>
        <v/>
      </c>
      <c r="BE58" s="66" t="str">
        <f t="shared" si="16"/>
        <v/>
      </c>
      <c r="BF58" s="66" t="str">
        <f t="shared" si="17"/>
        <v/>
      </c>
      <c r="BG58" s="66" t="str">
        <f>IF(BF58="","",IF(COUNTIF(BF$20:BF58,BF58)=1,1,""))</f>
        <v/>
      </c>
      <c r="BH58" s="66" t="str">
        <f t="shared" si="18"/>
        <v/>
      </c>
      <c r="BI58" s="66" t="str">
        <f t="shared" si="19"/>
        <v/>
      </c>
      <c r="BJ58" s="66" t="str">
        <f>IF(BI58="","",IF(COUNTIF(BI$20:BI58,BI58)=1,1,""))</f>
        <v/>
      </c>
      <c r="BK58" s="66" t="str">
        <f t="shared" si="20"/>
        <v/>
      </c>
      <c r="BL58" s="66" t="str">
        <f t="shared" si="21"/>
        <v/>
      </c>
      <c r="BM58" s="66" t="str">
        <f>IF(BL58="","",IF(COUNTIF(BL$20:BL58,BL58)=1,1,""))</f>
        <v/>
      </c>
      <c r="BN58" s="66" t="str">
        <f t="shared" si="22"/>
        <v/>
      </c>
      <c r="BO58" s="66" t="str">
        <f t="shared" si="23"/>
        <v/>
      </c>
      <c r="BP58" s="66" t="str">
        <f>IF(BO58="","",IF(COUNTIF(BO$20:BO58,BO58)=1,1,""))</f>
        <v/>
      </c>
      <c r="BQ58" s="66" t="str">
        <f t="shared" si="24"/>
        <v/>
      </c>
      <c r="BR58" s="66" t="str">
        <f t="shared" si="25"/>
        <v/>
      </c>
      <c r="BS58" s="66" t="str">
        <f>IF(BR58="","",IF(COUNTIF(BR$20:BR58,BR58)=1,1,""))</f>
        <v/>
      </c>
      <c r="BT58" s="66" t="str">
        <f t="shared" si="26"/>
        <v/>
      </c>
      <c r="BU58" s="66" t="str">
        <f t="shared" si="27"/>
        <v/>
      </c>
      <c r="BV58" s="66" t="str">
        <f>IF(BU58="","",IF(COUNTIF(BU$20:BU58,BU58)=1,1,""))</f>
        <v/>
      </c>
      <c r="BW58" s="66" t="str">
        <f t="shared" si="28"/>
        <v/>
      </c>
      <c r="BX58" s="66" t="str">
        <f t="shared" si="29"/>
        <v/>
      </c>
      <c r="BY58" s="66" t="str">
        <f>IF(BX58="","",IF(COUNTIF(BX$20:BX58,BX58)=1,1,""))</f>
        <v/>
      </c>
      <c r="BZ58" s="66" t="str">
        <f t="shared" si="30"/>
        <v/>
      </c>
      <c r="CA58" s="66" t="str">
        <f t="shared" si="31"/>
        <v/>
      </c>
      <c r="CB58" s="66" t="str">
        <f>IF(CA58="","",IF(COUNTIF(CA$20:CA58,CA58)=1,1,""))</f>
        <v/>
      </c>
      <c r="CC58" s="66" t="str">
        <f t="shared" si="32"/>
        <v/>
      </c>
      <c r="CD58" s="66" t="str">
        <f t="shared" si="33"/>
        <v/>
      </c>
      <c r="CE58" s="66" t="str">
        <f>IF(CD58="","",IF(COUNTIF(CD$20:CD58,CD58)=1,1,""))</f>
        <v/>
      </c>
      <c r="CF58" s="66" t="str">
        <f t="shared" si="34"/>
        <v/>
      </c>
      <c r="CG58" s="66" t="str">
        <f t="shared" si="35"/>
        <v/>
      </c>
      <c r="CH58" s="66" t="str">
        <f>IF(CG58="","",IF(COUNTIF(CG$20:CG58,CG58)=1,1,""))</f>
        <v/>
      </c>
      <c r="CI58" s="66" t="str">
        <f t="shared" si="36"/>
        <v/>
      </c>
      <c r="CJ58" s="66" t="str">
        <f t="shared" si="37"/>
        <v/>
      </c>
      <c r="CK58" s="66" t="str">
        <f>IF(CJ58="","",IF(COUNTIF(CJ$20:CJ58,CJ58)=1,1,""))</f>
        <v/>
      </c>
      <c r="CL58" s="66" t="str">
        <f t="shared" si="38"/>
        <v/>
      </c>
      <c r="CM58" s="66" t="str">
        <f t="shared" si="39"/>
        <v/>
      </c>
      <c r="CN58" s="66" t="str">
        <f>IF(CM58="","",IF(COUNTIF(CM$20:CM58,CM58)=1,1,""))</f>
        <v/>
      </c>
      <c r="CO58" s="66" t="str">
        <f t="shared" si="40"/>
        <v/>
      </c>
      <c r="CP58" s="66" t="str">
        <f t="shared" si="41"/>
        <v/>
      </c>
      <c r="CQ58" s="66" t="str">
        <f>IF(CP58="","",IF(COUNTIF(CP$20:CP58,CP58)=1,1,""))</f>
        <v/>
      </c>
      <c r="CR58" s="66" t="str">
        <f t="shared" si="42"/>
        <v/>
      </c>
      <c r="CS58" s="66" t="str">
        <f t="shared" si="43"/>
        <v/>
      </c>
      <c r="CT58" s="66" t="str">
        <f>IF(CS58="","",IF(COUNTIF(CS$20:CS58,CS58)=1,1,""))</f>
        <v/>
      </c>
      <c r="CU58" s="66" t="str">
        <f t="shared" si="44"/>
        <v/>
      </c>
      <c r="CV58" s="66" t="str">
        <f t="shared" si="45"/>
        <v/>
      </c>
      <c r="CW58" s="66" t="str">
        <f>IF(CV58="","",IF(COUNTIF(CV$20:CV58,CV58)=1,1,""))</f>
        <v/>
      </c>
      <c r="CX58" s="66" t="str">
        <f t="shared" si="46"/>
        <v/>
      </c>
      <c r="CY58" s="66" t="str">
        <f t="shared" si="47"/>
        <v/>
      </c>
      <c r="CZ58" s="66" t="str">
        <f>IF(CY58="","",IF(COUNTIF(CY$20:CY58,CY58)=1,1,""))</f>
        <v/>
      </c>
      <c r="DA58" s="66" t="str">
        <f t="shared" si="48"/>
        <v/>
      </c>
      <c r="DB58" s="66" t="str">
        <f t="shared" si="49"/>
        <v/>
      </c>
      <c r="DC58" s="66" t="str">
        <f>IF(DB58="","",IF(COUNTIF(DB$20:DB58,DB58)=1,1,""))</f>
        <v/>
      </c>
      <c r="DD58" s="66" t="str">
        <f t="shared" si="50"/>
        <v/>
      </c>
      <c r="DE58" s="66" t="str">
        <f t="shared" si="51"/>
        <v/>
      </c>
      <c r="DF58" s="66" t="str">
        <f>IF(DE58="","",IF(COUNTIF(DE$20:DE58,DE58)=1,1,""))</f>
        <v/>
      </c>
      <c r="DG58" s="66" t="str">
        <f t="shared" si="52"/>
        <v/>
      </c>
      <c r="DH58" s="66" t="str">
        <f t="shared" si="53"/>
        <v/>
      </c>
      <c r="DI58" s="66" t="str">
        <f>IF(DH58="","",IF(COUNTIF(DH$20:DH58,DH58)=1,1,""))</f>
        <v/>
      </c>
      <c r="DJ58" s="66" t="str">
        <f t="shared" si="54"/>
        <v/>
      </c>
      <c r="DK58" s="66" t="str">
        <f t="shared" si="55"/>
        <v/>
      </c>
      <c r="DL58" s="66" t="str">
        <f>IF(DK58="","",IF(COUNTIF(DK$20:DK58,DK58)=1,1,""))</f>
        <v/>
      </c>
      <c r="DM58" s="66" t="str">
        <f t="shared" si="56"/>
        <v/>
      </c>
      <c r="DN58" s="66" t="str">
        <f t="shared" si="57"/>
        <v/>
      </c>
      <c r="DO58" s="66" t="str">
        <f>IF(DN58="","",IF(COUNTIF(DN$20:DN58,DN58)=1,1,""))</f>
        <v/>
      </c>
      <c r="DP58" s="66" t="str">
        <f t="shared" si="58"/>
        <v/>
      </c>
      <c r="DQ58" s="66" t="str">
        <f t="shared" si="59"/>
        <v/>
      </c>
      <c r="DR58" s="66" t="str">
        <f>IF(DQ58="","",IF(COUNTIF(DQ$20:DQ58,DQ58)=1,1,""))</f>
        <v/>
      </c>
      <c r="DS58" s="66" t="str">
        <f t="shared" si="60"/>
        <v/>
      </c>
      <c r="DT58" s="66" t="str">
        <f t="shared" si="61"/>
        <v/>
      </c>
      <c r="DU58" s="66" t="str">
        <f>IF(DT58="","",IF(COUNTIF(DT$20:DT58,DT58)=1,1,""))</f>
        <v/>
      </c>
      <c r="DV58" s="66" t="str">
        <f t="shared" si="62"/>
        <v/>
      </c>
      <c r="DW58" s="66" t="str">
        <f t="shared" si="63"/>
        <v/>
      </c>
      <c r="DX58" s="66" t="str">
        <f>IF(DW58="","",IF(COUNTIF(DW$20:DW58,DW58)=1,1,""))</f>
        <v/>
      </c>
      <c r="DY58" s="66" t="str">
        <f t="shared" si="64"/>
        <v/>
      </c>
      <c r="DZ58" s="66" t="str">
        <f t="shared" si="65"/>
        <v/>
      </c>
      <c r="EA58" s="66" t="str">
        <f>IF(DZ58="","",IF(COUNTIF(DZ$20:DZ58,DZ58)=1,1,""))</f>
        <v/>
      </c>
      <c r="EB58" s="66" t="str">
        <f t="shared" si="66"/>
        <v/>
      </c>
      <c r="EC58" s="66" t="str">
        <f t="shared" si="67"/>
        <v/>
      </c>
      <c r="ED58" s="66" t="str">
        <f>IF(EC58="","",IF(COUNTIF(EC$20:EC58,EC58)=1,1,""))</f>
        <v/>
      </c>
      <c r="EE58" s="66" t="str">
        <f t="shared" si="68"/>
        <v/>
      </c>
      <c r="EF58" s="66" t="str">
        <f t="shared" si="69"/>
        <v/>
      </c>
      <c r="EG58" s="66" t="str">
        <f>IF(EF58="","",IF(COUNTIF(EF$20:EF58,EF58)=1,1,""))</f>
        <v/>
      </c>
      <c r="EH58" s="66" t="str">
        <f t="shared" si="70"/>
        <v/>
      </c>
      <c r="EI58" s="66" t="str">
        <f t="shared" si="71"/>
        <v/>
      </c>
      <c r="EJ58" s="66" t="str">
        <f>IF(EI58="","",IF(COUNTIF(EI$20:EI58,EI58)=1,1,""))</f>
        <v/>
      </c>
      <c r="EK58" s="66" t="str">
        <f t="shared" si="72"/>
        <v/>
      </c>
      <c r="EL58" s="66" t="str">
        <f t="shared" si="73"/>
        <v/>
      </c>
      <c r="EM58" s="66" t="str">
        <f>IF(EL58="","",IF(COUNTIF(EL$20:EL58,EL58)=1,1,""))</f>
        <v/>
      </c>
      <c r="EN58" s="66" t="str">
        <f t="shared" si="74"/>
        <v/>
      </c>
      <c r="EO58" s="66" t="str">
        <f t="shared" si="75"/>
        <v/>
      </c>
      <c r="EP58" s="66" t="str">
        <f>IF(EO58="","",IF(COUNTIF(EO$20:EO58,EO58)=1,1,""))</f>
        <v/>
      </c>
      <c r="EQ58" s="66" t="str">
        <f t="shared" si="76"/>
        <v/>
      </c>
      <c r="ER58" s="66" t="str">
        <f t="shared" si="77"/>
        <v/>
      </c>
      <c r="ES58" s="66" t="str">
        <f>IF(ER58="","",IF(COUNTIF(ER$20:ER58,ER58)=1,1,""))</f>
        <v/>
      </c>
      <c r="ET58" s="66" t="str">
        <f t="shared" si="78"/>
        <v/>
      </c>
      <c r="EU58" s="66" t="str">
        <f t="shared" si="79"/>
        <v/>
      </c>
      <c r="EV58" s="66" t="str">
        <f>IF(EU58="","",IF(COUNTIF(EU$20:EU58,EU58)=1,1,""))</f>
        <v/>
      </c>
      <c r="EW58" s="66" t="str">
        <f t="shared" si="80"/>
        <v/>
      </c>
      <c r="EX58" s="66" t="str">
        <f t="shared" si="81"/>
        <v/>
      </c>
      <c r="EY58" s="66" t="str">
        <f>IF(EX58="","",IF(COUNTIF(EX$20:EX58,EX58)=1,1,""))</f>
        <v/>
      </c>
      <c r="EZ58" s="66" t="str">
        <f t="shared" si="82"/>
        <v/>
      </c>
      <c r="FA58" s="66" t="str">
        <f t="shared" si="83"/>
        <v/>
      </c>
      <c r="FB58" s="66" t="str">
        <f>IF(FA58="","",IF(COUNTIF(FA$20:FA58,FA58)=1,1,""))</f>
        <v/>
      </c>
      <c r="FC58" s="66" t="str">
        <f t="shared" si="84"/>
        <v/>
      </c>
      <c r="FD58" s="66" t="str">
        <f t="shared" si="85"/>
        <v/>
      </c>
      <c r="FE58" s="66" t="str">
        <f>IF(FD58="","",IF(COUNTIF(FD$20:FD58,FD58)=1,1,""))</f>
        <v/>
      </c>
      <c r="FF58" s="66" t="str">
        <f t="shared" si="86"/>
        <v/>
      </c>
      <c r="FG58" s="66" t="str">
        <f t="shared" si="87"/>
        <v/>
      </c>
      <c r="FH58" s="66" t="str">
        <f>IF(FG58="","",IF(COUNTIF(FG$20:FG58,FG58)=1,1,""))</f>
        <v/>
      </c>
      <c r="FI58" s="66" t="str">
        <f t="shared" si="88"/>
        <v/>
      </c>
      <c r="FJ58" s="66" t="str">
        <f t="shared" si="89"/>
        <v/>
      </c>
      <c r="FK58" s="66" t="str">
        <f>IF(FJ58="","",IF(COUNTIF(FJ$20:FJ58,FJ58)=1,1,""))</f>
        <v/>
      </c>
      <c r="FL58" s="66" t="str">
        <f t="shared" si="90"/>
        <v/>
      </c>
      <c r="FM58" s="66" t="str">
        <f t="shared" si="91"/>
        <v/>
      </c>
      <c r="FN58" s="66" t="str">
        <f>IF(FM58="","",IF(COUNTIF(FM$20:FM58,FM58)=1,1,""))</f>
        <v/>
      </c>
      <c r="FO58" s="66" t="str">
        <f t="shared" si="92"/>
        <v/>
      </c>
      <c r="FP58" s="66" t="str">
        <f t="shared" si="93"/>
        <v/>
      </c>
      <c r="FQ58" s="66" t="str">
        <f>IF(FP58="","",IF(COUNTIF(FP$20:FP58,FP58)=1,1,""))</f>
        <v/>
      </c>
      <c r="FR58" s="66" t="str">
        <f t="shared" si="94"/>
        <v/>
      </c>
      <c r="FS58" s="66" t="str">
        <f t="shared" si="95"/>
        <v/>
      </c>
      <c r="FT58" s="66" t="str">
        <f>IF(FS58="","",IF(COUNTIF(FS$20:FS58,FS58)=1,1,""))</f>
        <v/>
      </c>
      <c r="FU58" s="66" t="str">
        <f t="shared" si="96"/>
        <v/>
      </c>
      <c r="FV58" s="66" t="str">
        <f t="shared" si="97"/>
        <v/>
      </c>
      <c r="FW58" s="66" t="str">
        <f>IF(FV58="","",IF(COUNTIF(FV$20:FV58,FV58)=1,1,""))</f>
        <v/>
      </c>
      <c r="FX58" s="66" t="str">
        <f t="shared" si="98"/>
        <v/>
      </c>
      <c r="FY58" s="66" t="str">
        <f t="shared" si="99"/>
        <v/>
      </c>
      <c r="FZ58" s="66" t="str">
        <f>IF(FY58="","",IF(COUNTIF(FY$20:FY58,FY58)=1,1,""))</f>
        <v/>
      </c>
      <c r="GA58" s="66" t="str">
        <f t="shared" si="100"/>
        <v/>
      </c>
      <c r="GB58" s="66" t="str">
        <f t="shared" si="101"/>
        <v/>
      </c>
      <c r="GC58" s="66" t="str">
        <f>IF(GB58="","",IF(COUNTIF(GB$20:GB58,GB58)=1,1,""))</f>
        <v/>
      </c>
      <c r="GD58" s="66" t="str">
        <f t="shared" si="102"/>
        <v/>
      </c>
      <c r="GE58" s="66" t="str">
        <f t="shared" si="103"/>
        <v/>
      </c>
      <c r="GF58" s="66" t="str">
        <f>IF(GE58="","",IF(COUNTIF(GE$20:GE58,GE58)=1,1,""))</f>
        <v/>
      </c>
      <c r="GG58" s="66" t="str">
        <f t="shared" si="104"/>
        <v/>
      </c>
      <c r="GH58" s="66" t="str">
        <f t="shared" si="105"/>
        <v/>
      </c>
      <c r="GI58" s="66" t="str">
        <f>IF(GH58="","",IF(COUNTIF(GH$20:GH58,GH58)=1,1,""))</f>
        <v/>
      </c>
      <c r="GJ58" s="66" t="str">
        <f t="shared" si="106"/>
        <v/>
      </c>
      <c r="GK58" s="66" t="str">
        <f t="shared" si="107"/>
        <v/>
      </c>
      <c r="GL58" s="66" t="str">
        <f>IF(GK58="","",IF(COUNTIF(GK$20:GK58,GK58)=1,1,""))</f>
        <v/>
      </c>
      <c r="GM58" s="66" t="str">
        <f t="shared" si="108"/>
        <v/>
      </c>
      <c r="GN58" s="66" t="str">
        <f t="shared" si="109"/>
        <v/>
      </c>
      <c r="GO58" s="66" t="str">
        <f>IF(GN58="","",IF(COUNTIF(GN$20:GN58,GN58)=1,1,""))</f>
        <v/>
      </c>
      <c r="GP58" s="66" t="str">
        <f t="shared" si="110"/>
        <v/>
      </c>
      <c r="GQ58" s="66" t="str">
        <f t="shared" si="111"/>
        <v/>
      </c>
      <c r="GR58" s="66" t="str">
        <f>IF(GQ58="","",IF(COUNTIF(GQ$20:GQ58,GQ58)=1,1,""))</f>
        <v/>
      </c>
      <c r="GS58" s="66" t="str">
        <f t="shared" si="112"/>
        <v/>
      </c>
      <c r="GT58" s="66" t="str">
        <f t="shared" si="113"/>
        <v/>
      </c>
      <c r="GU58" s="66" t="str">
        <f>IF(GT58="","",IF(COUNTIF(GT$20:GT58,GT58)=1,1,""))</f>
        <v/>
      </c>
      <c r="GV58" s="66" t="str">
        <f t="shared" si="114"/>
        <v/>
      </c>
      <c r="GW58" s="66" t="str">
        <f t="shared" si="115"/>
        <v/>
      </c>
      <c r="GX58" s="66" t="str">
        <f>IF(GW58="","",IF(COUNTIF(GW$20:GW58,GW58)=1,1,""))</f>
        <v/>
      </c>
      <c r="GY58" s="66" t="str">
        <f t="shared" si="116"/>
        <v/>
      </c>
      <c r="GZ58" s="66" t="str">
        <f t="shared" si="117"/>
        <v/>
      </c>
      <c r="HA58" s="66" t="str">
        <f>IF(GZ58="","",IF(COUNTIF(GZ$20:GZ58,GZ58)=1,1,""))</f>
        <v/>
      </c>
      <c r="HB58" s="66" t="str">
        <f t="shared" si="118"/>
        <v/>
      </c>
      <c r="HC58" s="66" t="str">
        <f t="shared" si="119"/>
        <v/>
      </c>
      <c r="HD58" s="66" t="str">
        <f>IF(HC58="","",IF(COUNTIF(HC$20:HC58,HC58)=1,1,""))</f>
        <v/>
      </c>
      <c r="HE58" s="66" t="str">
        <f t="shared" si="120"/>
        <v/>
      </c>
      <c r="HF58" s="66" t="str">
        <f t="shared" si="121"/>
        <v/>
      </c>
      <c r="HG58" s="66" t="str">
        <f>IF(HF58="","",IF(COUNTIF(HF$20:HF58,HF58)=1,1,""))</f>
        <v/>
      </c>
      <c r="HH58" s="66" t="str">
        <f t="shared" si="122"/>
        <v/>
      </c>
      <c r="HI58" s="66" t="str">
        <f t="shared" si="123"/>
        <v/>
      </c>
      <c r="HJ58" s="66" t="str">
        <f>IF(HI58="","",IF(COUNTIF(HI$20:HI58,HI58)=1,1,""))</f>
        <v/>
      </c>
      <c r="HK58" s="66" t="str">
        <f t="shared" si="124"/>
        <v/>
      </c>
      <c r="HL58" s="66" t="str">
        <f t="shared" si="125"/>
        <v/>
      </c>
      <c r="HM58" s="66" t="str">
        <f>IF(HL58="","",IF(COUNTIF(HL$20:HL58,HL58)=1,1,""))</f>
        <v/>
      </c>
      <c r="HN58" s="66" t="str">
        <f t="shared" si="126"/>
        <v/>
      </c>
      <c r="HO58" s="66" t="str">
        <f t="shared" si="127"/>
        <v/>
      </c>
      <c r="HP58" s="66" t="str">
        <f>IF(HO58="","",IF(COUNTIF(HO$20:HO58,HO58)=1,1,""))</f>
        <v/>
      </c>
      <c r="HQ58" s="66" t="str">
        <f t="shared" si="128"/>
        <v/>
      </c>
      <c r="HR58" s="66" t="str">
        <f t="shared" si="129"/>
        <v/>
      </c>
      <c r="HS58" s="66" t="str">
        <f>IF(HR58="","",IF(COUNTIF(HR$20:HR58,HR58)=1,1,""))</f>
        <v/>
      </c>
      <c r="HT58" s="66" t="str">
        <f t="shared" si="130"/>
        <v/>
      </c>
      <c r="HU58" s="66" t="str">
        <f t="shared" si="131"/>
        <v/>
      </c>
      <c r="HV58" s="66" t="str">
        <f>IF(HU58="","",IF(COUNTIF(HU$20:HU58,HU58)=1,1,""))</f>
        <v/>
      </c>
      <c r="HW58" s="66" t="str">
        <f t="shared" si="132"/>
        <v/>
      </c>
      <c r="HX58" s="66" t="str">
        <f t="shared" si="133"/>
        <v/>
      </c>
      <c r="HY58" s="66" t="str">
        <f>IF(HX58="","",IF(COUNTIF(HX$20:HX58,HX58)=1,1,""))</f>
        <v/>
      </c>
      <c r="HZ58" s="66" t="str">
        <f t="shared" si="134"/>
        <v/>
      </c>
      <c r="IA58" s="66" t="str">
        <f t="shared" si="135"/>
        <v/>
      </c>
      <c r="IB58" s="66" t="str">
        <f>IF(IA58="","",IF(COUNTIF(IA$20:IA58,IA58)=1,1,""))</f>
        <v/>
      </c>
      <c r="IC58" s="66" t="str">
        <f t="shared" si="136"/>
        <v/>
      </c>
      <c r="ID58" s="66" t="str">
        <f t="shared" si="137"/>
        <v/>
      </c>
      <c r="IE58" s="66" t="str">
        <f>IF(ID58="","",IF(COUNTIF(ID$20:ID58,ID58)=1,1,""))</f>
        <v/>
      </c>
      <c r="IF58" s="66" t="str">
        <f t="shared" si="138"/>
        <v/>
      </c>
      <c r="IG58" s="66" t="str">
        <f t="shared" si="139"/>
        <v/>
      </c>
      <c r="IH58" s="66" t="str">
        <f>IF(IG58="","",IF(COUNTIF(IG$20:IG58,IG58)=1,1,""))</f>
        <v/>
      </c>
      <c r="II58" s="66" t="str">
        <f t="shared" si="140"/>
        <v/>
      </c>
      <c r="IJ58" s="66" t="str">
        <f t="shared" si="141"/>
        <v/>
      </c>
      <c r="IK58" s="66" t="str">
        <f>IF(IJ58="","",IF(COUNTIF(IJ$20:IJ58,IJ58)=1,1,""))</f>
        <v/>
      </c>
      <c r="IL58" s="66" t="str">
        <f t="shared" si="142"/>
        <v/>
      </c>
      <c r="IM58" s="66" t="str">
        <f t="shared" si="143"/>
        <v/>
      </c>
      <c r="IN58" s="66" t="str">
        <f>IF(IM58="","",IF(COUNTIF(IM$20:IM58,IM58)=1,1,""))</f>
        <v/>
      </c>
      <c r="IO58" s="66" t="str">
        <f t="shared" si="144"/>
        <v/>
      </c>
      <c r="IP58" s="66" t="str">
        <f t="shared" si="145"/>
        <v/>
      </c>
      <c r="IQ58" s="66" t="str">
        <f>IF(IP58="","",IF(COUNTIF(IP$20:IP58,IP58)=1,1,""))</f>
        <v/>
      </c>
      <c r="IR58" s="66" t="str">
        <f t="shared" si="146"/>
        <v/>
      </c>
      <c r="IS58" s="66" t="str">
        <f t="shared" si="147"/>
        <v/>
      </c>
      <c r="IT58" s="66" t="str">
        <f>IF(IS58="","",IF(COUNTIF(IS$20:IS58,IS58)=1,1,""))</f>
        <v/>
      </c>
      <c r="IU58" s="66" t="str">
        <f t="shared" si="148"/>
        <v/>
      </c>
      <c r="IV58" s="66" t="str">
        <f t="shared" si="149"/>
        <v/>
      </c>
      <c r="IW58" s="66" t="str">
        <f>IF(IV58="","",IF(COUNTIF(IV$20:IV58,IV58)=1,1,""))</f>
        <v/>
      </c>
      <c r="IX58" s="66" t="str">
        <f t="shared" si="150"/>
        <v/>
      </c>
      <c r="IY58" s="66" t="str">
        <f t="shared" si="151"/>
        <v/>
      </c>
      <c r="IZ58" s="66" t="str">
        <f>IF(IY58="","",IF(COUNTIF(IY$20:IY58,IY58)=1,1,""))</f>
        <v/>
      </c>
      <c r="JA58" s="66" t="str">
        <f t="shared" si="152"/>
        <v/>
      </c>
      <c r="JB58" s="66" t="str">
        <f t="shared" si="153"/>
        <v/>
      </c>
      <c r="JC58" s="66" t="str">
        <f>IF(JB58="","",IF(COUNTIF(JB$20:JB58,JB58)=1,1,""))</f>
        <v/>
      </c>
      <c r="JD58" s="66" t="str">
        <f t="shared" si="154"/>
        <v/>
      </c>
      <c r="JE58" s="66" t="str">
        <f t="shared" si="155"/>
        <v/>
      </c>
      <c r="JF58" s="66" t="str">
        <f>IF(JE58="","",IF(COUNTIF(JE$20:JE58,JE58)=1,1,""))</f>
        <v/>
      </c>
      <c r="JG58" s="66" t="str">
        <f t="shared" si="156"/>
        <v/>
      </c>
      <c r="JH58" s="66" t="str">
        <f t="shared" si="157"/>
        <v/>
      </c>
      <c r="JI58" s="66" t="str">
        <f>IF(JH58="","",IF(COUNTIF(JH$20:JH58,JH58)=1,1,""))</f>
        <v/>
      </c>
      <c r="JJ58" s="66" t="str">
        <f t="shared" si="158"/>
        <v/>
      </c>
      <c r="JK58" s="66" t="str">
        <f t="shared" si="159"/>
        <v/>
      </c>
      <c r="JL58" s="66" t="str">
        <f>IF(JK58="","",IF(COUNTIF(JK$20:JK58,JK58)=1,1,""))</f>
        <v/>
      </c>
      <c r="JM58" s="66" t="str">
        <f t="shared" si="160"/>
        <v/>
      </c>
      <c r="JN58" s="66" t="str">
        <f t="shared" si="161"/>
        <v/>
      </c>
      <c r="JO58" s="66" t="str">
        <f>IF(JN58="","",IF(COUNTIF(JN$20:JN58,JN58)=1,1,""))</f>
        <v/>
      </c>
      <c r="JP58" s="66" t="str">
        <f t="shared" si="162"/>
        <v/>
      </c>
      <c r="JQ58" s="66" t="str">
        <f t="shared" si="163"/>
        <v/>
      </c>
      <c r="JR58" s="66" t="str">
        <f>IF(JQ58="","",IF(COUNTIF(JQ$20:JQ58,JQ58)=1,1,""))</f>
        <v/>
      </c>
      <c r="JS58" s="66" t="str">
        <f t="shared" si="164"/>
        <v/>
      </c>
      <c r="JT58" s="66" t="str">
        <f t="shared" si="165"/>
        <v/>
      </c>
      <c r="JU58" s="66" t="str">
        <f>IF(JT58="","",IF(COUNTIF(JT$20:JT58,JT58)=1,1,""))</f>
        <v/>
      </c>
      <c r="JV58" s="66" t="str">
        <f t="shared" si="166"/>
        <v/>
      </c>
      <c r="JW58" s="66" t="str">
        <f t="shared" si="167"/>
        <v/>
      </c>
      <c r="JX58" s="66" t="str">
        <f>IF(JW58="","",IF(COUNTIF(JW$20:JW58,JW58)=1,1,""))</f>
        <v/>
      </c>
      <c r="JY58" s="66" t="str">
        <f t="shared" si="168"/>
        <v/>
      </c>
      <c r="JZ58" s="66" t="str">
        <f t="shared" si="169"/>
        <v/>
      </c>
      <c r="KA58" s="66" t="str">
        <f>IF(JZ58="","",IF(COUNTIF(JZ$20:JZ58,JZ58)=1,1,""))</f>
        <v/>
      </c>
      <c r="KB58" s="66" t="str">
        <f t="shared" si="170"/>
        <v/>
      </c>
      <c r="KC58" s="66" t="str">
        <f t="shared" si="171"/>
        <v/>
      </c>
      <c r="KD58" s="66" t="str">
        <f>IF(KC58="","",IF(COUNTIF(KC$20:KC58,KC58)=1,1,""))</f>
        <v/>
      </c>
      <c r="KE58" s="66" t="str">
        <f t="shared" si="172"/>
        <v/>
      </c>
      <c r="KF58" s="66" t="str">
        <f t="shared" si="173"/>
        <v/>
      </c>
      <c r="KG58" s="66" t="str">
        <f>IF(KF58="","",IF(COUNTIF(KF$20:KF58,KF58)=1,1,""))</f>
        <v/>
      </c>
      <c r="KH58" s="66" t="str">
        <f t="shared" si="174"/>
        <v/>
      </c>
      <c r="KI58" s="66" t="str">
        <f t="shared" si="175"/>
        <v/>
      </c>
      <c r="KJ58" s="66" t="str">
        <f>IF(KI58="","",IF(COUNTIF(KI$20:KI58,KI58)=1,1,""))</f>
        <v/>
      </c>
      <c r="KK58" s="66" t="str">
        <f t="shared" si="176"/>
        <v/>
      </c>
      <c r="KL58" s="66" t="str">
        <f t="shared" si="177"/>
        <v/>
      </c>
      <c r="KM58" s="66" t="str">
        <f>IF(KL58="","",IF(COUNTIF(KL$20:KL58,KL58)=1,1,""))</f>
        <v/>
      </c>
      <c r="KN58" s="66" t="str">
        <f t="shared" si="178"/>
        <v/>
      </c>
      <c r="KO58" s="66" t="str">
        <f t="shared" si="179"/>
        <v/>
      </c>
      <c r="KP58" s="66" t="str">
        <f>IF(KO58="","",IF(COUNTIF(KO$20:KO58,KO58)=1,1,""))</f>
        <v/>
      </c>
      <c r="KQ58" s="66" t="str">
        <f t="shared" si="180"/>
        <v/>
      </c>
      <c r="KR58" s="66" t="str">
        <f t="shared" si="181"/>
        <v/>
      </c>
      <c r="KS58" s="66" t="str">
        <f>IF(KR58="","",IF(COUNTIF(KR$20:KR58,KR58)=1,1,""))</f>
        <v/>
      </c>
      <c r="KT58" s="66" t="str">
        <f t="shared" si="182"/>
        <v/>
      </c>
      <c r="KU58" s="66" t="str">
        <f t="shared" si="183"/>
        <v/>
      </c>
      <c r="KV58" s="66" t="str">
        <f>IF(KU58="","",IF(COUNTIF(KU$20:KU58,KU58)=1,1,""))</f>
        <v/>
      </c>
      <c r="KW58" s="66" t="str">
        <f t="shared" si="184"/>
        <v/>
      </c>
      <c r="KX58" s="66" t="str">
        <f t="shared" si="185"/>
        <v/>
      </c>
      <c r="KY58" s="66" t="str">
        <f>IF(KX58="","",IF(COUNTIF(KX$20:KX58,KX58)=1,1,""))</f>
        <v/>
      </c>
      <c r="KZ58" s="66" t="str">
        <f t="shared" si="186"/>
        <v/>
      </c>
      <c r="LA58" s="66" t="str">
        <f t="shared" si="187"/>
        <v/>
      </c>
      <c r="LB58" s="66" t="str">
        <f>IF(LA58="","",IF(COUNTIF(LA$20:LA58,LA58)=1,1,""))</f>
        <v/>
      </c>
      <c r="LC58" s="66" t="str">
        <f t="shared" si="188"/>
        <v/>
      </c>
      <c r="LD58" s="66" t="str">
        <f t="shared" si="189"/>
        <v/>
      </c>
      <c r="LE58" s="66" t="str">
        <f>IF(LD58="","",IF(COUNTIF(LD$20:LD58,LD58)=1,1,""))</f>
        <v/>
      </c>
      <c r="LF58" s="66" t="str">
        <f t="shared" si="190"/>
        <v/>
      </c>
      <c r="LG58" s="66" t="str">
        <f t="shared" si="191"/>
        <v/>
      </c>
      <c r="LH58" s="66" t="str">
        <f>IF(LG58="","",IF(COUNTIF(LG$20:LG58,LG58)=1,1,""))</f>
        <v/>
      </c>
      <c r="LI58" s="66" t="str">
        <f t="shared" si="192"/>
        <v/>
      </c>
      <c r="LJ58" s="66" t="str">
        <f t="shared" si="193"/>
        <v/>
      </c>
      <c r="LK58" s="66" t="str">
        <f>IF(LJ58="","",IF(COUNTIF(LJ$20:LJ58,LJ58)=1,1,""))</f>
        <v/>
      </c>
      <c r="LL58" s="66" t="str">
        <f t="shared" si="194"/>
        <v/>
      </c>
      <c r="LM58" s="66" t="str">
        <f t="shared" si="195"/>
        <v/>
      </c>
      <c r="LN58" s="66" t="str">
        <f>IF(LM58="","",IF(COUNTIF(LM$20:LM58,LM58)=1,1,""))</f>
        <v/>
      </c>
      <c r="LO58" s="66" t="str">
        <f t="shared" si="196"/>
        <v/>
      </c>
      <c r="LP58" s="66" t="str">
        <f t="shared" si="197"/>
        <v/>
      </c>
      <c r="LQ58" s="66" t="str">
        <f>IF(LP58="","",IF(COUNTIF(LP$20:LP58,LP58)=1,1,""))</f>
        <v/>
      </c>
      <c r="LR58" s="66" t="str">
        <f t="shared" si="198"/>
        <v/>
      </c>
      <c r="LS58" s="66" t="str">
        <f t="shared" si="199"/>
        <v/>
      </c>
      <c r="LT58" s="66" t="str">
        <f>IF(LS58="","",IF(COUNTIF(LS$20:LS58,LS58)=1,1,""))</f>
        <v/>
      </c>
      <c r="LU58" s="66" t="str">
        <f t="shared" si="200"/>
        <v/>
      </c>
      <c r="LV58" s="66" t="str">
        <f t="shared" si="201"/>
        <v/>
      </c>
      <c r="LW58" s="66" t="str">
        <f>IF(LV58="","",IF(COUNTIF(LV$20:LV58,LV58)=1,1,""))</f>
        <v/>
      </c>
      <c r="LX58" s="66" t="str">
        <f t="shared" si="202"/>
        <v/>
      </c>
      <c r="LY58" s="66" t="str">
        <f t="shared" si="203"/>
        <v/>
      </c>
      <c r="LZ58" s="66" t="str">
        <f>IF(LY58="","",IF(COUNTIF(LY$20:LY58,LY58)=1,1,""))</f>
        <v/>
      </c>
      <c r="MA58" s="66" t="str">
        <f t="shared" si="204"/>
        <v/>
      </c>
      <c r="MB58" s="66" t="str">
        <f t="shared" si="205"/>
        <v/>
      </c>
      <c r="MC58" s="66" t="str">
        <f>IF(MB58="","",IF(COUNTIF(MB$20:MB58,MB58)=1,1,""))</f>
        <v/>
      </c>
      <c r="MD58" s="66" t="str">
        <f t="shared" si="206"/>
        <v/>
      </c>
      <c r="ME58" s="66" t="str">
        <f t="shared" si="207"/>
        <v/>
      </c>
      <c r="MF58" s="66" t="str">
        <f>IF(ME58="","",IF(COUNTIF(ME$20:ME58,ME58)=1,1,""))</f>
        <v/>
      </c>
      <c r="MG58" s="66" t="str">
        <f t="shared" si="208"/>
        <v/>
      </c>
      <c r="MH58" s="66" t="str">
        <f t="shared" si="209"/>
        <v/>
      </c>
      <c r="MI58" s="66" t="str">
        <f>IF(MH58="","",IF(COUNTIF(MH$20:MH58,MH58)=1,1,""))</f>
        <v/>
      </c>
      <c r="MJ58" s="66" t="str">
        <f t="shared" si="210"/>
        <v/>
      </c>
      <c r="MK58" s="66" t="str">
        <f t="shared" si="211"/>
        <v/>
      </c>
      <c r="ML58" s="66" t="str">
        <f>IF(MK58="","",IF(COUNTIF(MK$20:MK58,MK58)=1,1,""))</f>
        <v/>
      </c>
      <c r="MM58" s="66" t="str">
        <f t="shared" si="212"/>
        <v/>
      </c>
      <c r="MN58" s="66" t="str">
        <f t="shared" si="213"/>
        <v/>
      </c>
      <c r="MO58" s="66" t="str">
        <f>IF(MN58="","",IF(COUNTIF(MN$20:MN58,MN58)=1,1,""))</f>
        <v/>
      </c>
      <c r="MP58" s="66" t="str">
        <f t="shared" si="214"/>
        <v/>
      </c>
      <c r="MQ58" s="66" t="str">
        <f t="shared" si="215"/>
        <v/>
      </c>
      <c r="MR58" s="66" t="str">
        <f>IF(MQ58="","",IF(COUNTIF(MQ$20:MQ58,MQ58)=1,1,""))</f>
        <v/>
      </c>
      <c r="MS58" s="66" t="str">
        <f t="shared" si="216"/>
        <v/>
      </c>
      <c r="MT58" s="66" t="str">
        <f t="shared" si="217"/>
        <v/>
      </c>
      <c r="MU58" s="66" t="str">
        <f>IF(MT58="","",IF(COUNTIF(MT$20:MT58,MT58)=1,1,""))</f>
        <v/>
      </c>
      <c r="MV58" s="66" t="str">
        <f t="shared" si="218"/>
        <v/>
      </c>
      <c r="MW58" s="66" t="str">
        <f t="shared" si="219"/>
        <v/>
      </c>
      <c r="MX58" s="66" t="str">
        <f>IF(MW58="","",IF(COUNTIF(MW$20:MW58,MW58)=1,1,""))</f>
        <v/>
      </c>
      <c r="MY58" s="66" t="str">
        <f t="shared" si="220"/>
        <v/>
      </c>
      <c r="MZ58" s="66" t="str">
        <f t="shared" si="221"/>
        <v/>
      </c>
      <c r="NA58" s="66" t="str">
        <f>IF(MZ58="","",IF(COUNTIF(MZ$20:MZ58,MZ58)=1,1,""))</f>
        <v/>
      </c>
      <c r="NB58" s="66" t="str">
        <f t="shared" si="222"/>
        <v/>
      </c>
    </row>
    <row r="59" spans="2:366" s="66" customFormat="1">
      <c r="B59" s="67">
        <f t="shared" si="223"/>
        <v>40</v>
      </c>
      <c r="C59" s="56"/>
      <c r="D59" s="57"/>
      <c r="E59" s="58"/>
      <c r="F59" s="75"/>
      <c r="G59" s="87"/>
      <c r="H59" s="88"/>
      <c r="I59" s="89" t="str">
        <f t="shared" si="224"/>
        <v/>
      </c>
      <c r="J59" s="90"/>
      <c r="K59" s="91" t="str">
        <f t="shared" si="0"/>
        <v/>
      </c>
      <c r="L59" s="89" t="str">
        <f t="shared" si="6"/>
        <v/>
      </c>
      <c r="M59" s="92" t="str">
        <f t="shared" si="1"/>
        <v/>
      </c>
      <c r="N59" s="59"/>
      <c r="O59" s="60"/>
      <c r="P59" s="60"/>
      <c r="Q59" s="60"/>
      <c r="R59" s="60"/>
      <c r="S59" s="93"/>
      <c r="T59" s="93"/>
      <c r="U59" s="93"/>
      <c r="V59" s="93"/>
      <c r="W59" s="93"/>
      <c r="X59" s="93"/>
      <c r="Y59" s="93"/>
      <c r="Z59" s="93"/>
      <c r="AA59" s="93"/>
      <c r="AB59" s="93"/>
      <c r="AC59" s="93"/>
      <c r="AD59" s="93"/>
      <c r="AE59" s="93"/>
      <c r="AF59" s="93"/>
      <c r="AG59" s="93"/>
      <c r="AH59" s="93"/>
      <c r="AI59" s="93"/>
      <c r="AJ59" s="93"/>
      <c r="AK59" s="93"/>
      <c r="AL59" s="93"/>
      <c r="AM59" s="93"/>
      <c r="AN59" s="61"/>
      <c r="AP59" s="66" t="str">
        <f t="shared" si="225"/>
        <v/>
      </c>
      <c r="AQ59" s="66" t="str">
        <f t="shared" si="7"/>
        <v/>
      </c>
      <c r="AR59" s="66" t="str">
        <f>IF(AQ59="","",IF(COUNTIF(AQ$20:AQ59,AQ59)=1,1,""))</f>
        <v/>
      </c>
      <c r="AS59" s="66" t="str">
        <f t="shared" si="8"/>
        <v/>
      </c>
      <c r="AT59" s="66" t="str">
        <f t="shared" si="9"/>
        <v/>
      </c>
      <c r="AU59" s="66" t="str">
        <f>IF(AT59="","",IF(COUNTIF(AT$20:AT59,AT59)=1,1,""))</f>
        <v/>
      </c>
      <c r="AV59" s="66" t="str">
        <f t="shared" si="10"/>
        <v/>
      </c>
      <c r="AW59" s="66" t="str">
        <f t="shared" si="11"/>
        <v/>
      </c>
      <c r="AX59" s="66" t="str">
        <f>IF(AW59="","",IF(COUNTIF(AW$20:AW59,AW59)=1,1,""))</f>
        <v/>
      </c>
      <c r="AY59" s="66" t="str">
        <f t="shared" si="12"/>
        <v/>
      </c>
      <c r="AZ59" s="66" t="str">
        <f t="shared" si="13"/>
        <v/>
      </c>
      <c r="BA59" s="66" t="str">
        <f>IF(AZ59="","",IF(COUNTIF(AZ$20:AZ59,AZ59)=1,1,""))</f>
        <v/>
      </c>
      <c r="BB59" s="66" t="str">
        <f t="shared" si="14"/>
        <v/>
      </c>
      <c r="BC59" s="66" t="str">
        <f t="shared" si="15"/>
        <v/>
      </c>
      <c r="BD59" s="66" t="str">
        <f>IF(BC59="","",IF(COUNTIF(BC$20:BC59,BC59)=1,1,""))</f>
        <v/>
      </c>
      <c r="BE59" s="66" t="str">
        <f t="shared" si="16"/>
        <v/>
      </c>
      <c r="BF59" s="66" t="str">
        <f t="shared" si="17"/>
        <v/>
      </c>
      <c r="BG59" s="66" t="str">
        <f>IF(BF59="","",IF(COUNTIF(BF$20:BF59,BF59)=1,1,""))</f>
        <v/>
      </c>
      <c r="BH59" s="66" t="str">
        <f t="shared" si="18"/>
        <v/>
      </c>
      <c r="BI59" s="66" t="str">
        <f t="shared" si="19"/>
        <v/>
      </c>
      <c r="BJ59" s="66" t="str">
        <f>IF(BI59="","",IF(COUNTIF(BI$20:BI59,BI59)=1,1,""))</f>
        <v/>
      </c>
      <c r="BK59" s="66" t="str">
        <f t="shared" si="20"/>
        <v/>
      </c>
      <c r="BL59" s="66" t="str">
        <f t="shared" si="21"/>
        <v/>
      </c>
      <c r="BM59" s="66" t="str">
        <f>IF(BL59="","",IF(COUNTIF(BL$20:BL59,BL59)=1,1,""))</f>
        <v/>
      </c>
      <c r="BN59" s="66" t="str">
        <f t="shared" si="22"/>
        <v/>
      </c>
      <c r="BO59" s="66" t="str">
        <f t="shared" si="23"/>
        <v/>
      </c>
      <c r="BP59" s="66" t="str">
        <f>IF(BO59="","",IF(COUNTIF(BO$20:BO59,BO59)=1,1,""))</f>
        <v/>
      </c>
      <c r="BQ59" s="66" t="str">
        <f t="shared" si="24"/>
        <v/>
      </c>
      <c r="BR59" s="66" t="str">
        <f t="shared" si="25"/>
        <v/>
      </c>
      <c r="BS59" s="66" t="str">
        <f>IF(BR59="","",IF(COUNTIF(BR$20:BR59,BR59)=1,1,""))</f>
        <v/>
      </c>
      <c r="BT59" s="66" t="str">
        <f t="shared" si="26"/>
        <v/>
      </c>
      <c r="BU59" s="66" t="str">
        <f t="shared" si="27"/>
        <v/>
      </c>
      <c r="BV59" s="66" t="str">
        <f>IF(BU59="","",IF(COUNTIF(BU$20:BU59,BU59)=1,1,""))</f>
        <v/>
      </c>
      <c r="BW59" s="66" t="str">
        <f t="shared" si="28"/>
        <v/>
      </c>
      <c r="BX59" s="66" t="str">
        <f t="shared" si="29"/>
        <v/>
      </c>
      <c r="BY59" s="66" t="str">
        <f>IF(BX59="","",IF(COUNTIF(BX$20:BX59,BX59)=1,1,""))</f>
        <v/>
      </c>
      <c r="BZ59" s="66" t="str">
        <f t="shared" si="30"/>
        <v/>
      </c>
      <c r="CA59" s="66" t="str">
        <f t="shared" si="31"/>
        <v/>
      </c>
      <c r="CB59" s="66" t="str">
        <f>IF(CA59="","",IF(COUNTIF(CA$20:CA59,CA59)=1,1,""))</f>
        <v/>
      </c>
      <c r="CC59" s="66" t="str">
        <f t="shared" si="32"/>
        <v/>
      </c>
      <c r="CD59" s="66" t="str">
        <f t="shared" si="33"/>
        <v/>
      </c>
      <c r="CE59" s="66" t="str">
        <f>IF(CD59="","",IF(COUNTIF(CD$20:CD59,CD59)=1,1,""))</f>
        <v/>
      </c>
      <c r="CF59" s="66" t="str">
        <f t="shared" si="34"/>
        <v/>
      </c>
      <c r="CG59" s="66" t="str">
        <f t="shared" si="35"/>
        <v/>
      </c>
      <c r="CH59" s="66" t="str">
        <f>IF(CG59="","",IF(COUNTIF(CG$20:CG59,CG59)=1,1,""))</f>
        <v/>
      </c>
      <c r="CI59" s="66" t="str">
        <f t="shared" si="36"/>
        <v/>
      </c>
      <c r="CJ59" s="66" t="str">
        <f t="shared" si="37"/>
        <v/>
      </c>
      <c r="CK59" s="66" t="str">
        <f>IF(CJ59="","",IF(COUNTIF(CJ$20:CJ59,CJ59)=1,1,""))</f>
        <v/>
      </c>
      <c r="CL59" s="66" t="str">
        <f t="shared" si="38"/>
        <v/>
      </c>
      <c r="CM59" s="66" t="str">
        <f t="shared" si="39"/>
        <v/>
      </c>
      <c r="CN59" s="66" t="str">
        <f>IF(CM59="","",IF(COUNTIF(CM$20:CM59,CM59)=1,1,""))</f>
        <v/>
      </c>
      <c r="CO59" s="66" t="str">
        <f t="shared" si="40"/>
        <v/>
      </c>
      <c r="CP59" s="66" t="str">
        <f t="shared" si="41"/>
        <v/>
      </c>
      <c r="CQ59" s="66" t="str">
        <f>IF(CP59="","",IF(COUNTIF(CP$20:CP59,CP59)=1,1,""))</f>
        <v/>
      </c>
      <c r="CR59" s="66" t="str">
        <f t="shared" si="42"/>
        <v/>
      </c>
      <c r="CS59" s="66" t="str">
        <f t="shared" si="43"/>
        <v/>
      </c>
      <c r="CT59" s="66" t="str">
        <f>IF(CS59="","",IF(COUNTIF(CS$20:CS59,CS59)=1,1,""))</f>
        <v/>
      </c>
      <c r="CU59" s="66" t="str">
        <f t="shared" si="44"/>
        <v/>
      </c>
      <c r="CV59" s="66" t="str">
        <f t="shared" si="45"/>
        <v/>
      </c>
      <c r="CW59" s="66" t="str">
        <f>IF(CV59="","",IF(COUNTIF(CV$20:CV59,CV59)=1,1,""))</f>
        <v/>
      </c>
      <c r="CX59" s="66" t="str">
        <f t="shared" si="46"/>
        <v/>
      </c>
      <c r="CY59" s="66" t="str">
        <f t="shared" si="47"/>
        <v/>
      </c>
      <c r="CZ59" s="66" t="str">
        <f>IF(CY59="","",IF(COUNTIF(CY$20:CY59,CY59)=1,1,""))</f>
        <v/>
      </c>
      <c r="DA59" s="66" t="str">
        <f t="shared" si="48"/>
        <v/>
      </c>
      <c r="DB59" s="66" t="str">
        <f t="shared" si="49"/>
        <v/>
      </c>
      <c r="DC59" s="66" t="str">
        <f>IF(DB59="","",IF(COUNTIF(DB$20:DB59,DB59)=1,1,""))</f>
        <v/>
      </c>
      <c r="DD59" s="66" t="str">
        <f t="shared" si="50"/>
        <v/>
      </c>
      <c r="DE59" s="66" t="str">
        <f t="shared" si="51"/>
        <v/>
      </c>
      <c r="DF59" s="66" t="str">
        <f>IF(DE59="","",IF(COUNTIF(DE$20:DE59,DE59)=1,1,""))</f>
        <v/>
      </c>
      <c r="DG59" s="66" t="str">
        <f t="shared" si="52"/>
        <v/>
      </c>
      <c r="DH59" s="66" t="str">
        <f t="shared" si="53"/>
        <v/>
      </c>
      <c r="DI59" s="66" t="str">
        <f>IF(DH59="","",IF(COUNTIF(DH$20:DH59,DH59)=1,1,""))</f>
        <v/>
      </c>
      <c r="DJ59" s="66" t="str">
        <f t="shared" si="54"/>
        <v/>
      </c>
      <c r="DK59" s="66" t="str">
        <f t="shared" si="55"/>
        <v/>
      </c>
      <c r="DL59" s="66" t="str">
        <f>IF(DK59="","",IF(COUNTIF(DK$20:DK59,DK59)=1,1,""))</f>
        <v/>
      </c>
      <c r="DM59" s="66" t="str">
        <f t="shared" si="56"/>
        <v/>
      </c>
      <c r="DN59" s="66" t="str">
        <f t="shared" si="57"/>
        <v/>
      </c>
      <c r="DO59" s="66" t="str">
        <f>IF(DN59="","",IF(COUNTIF(DN$20:DN59,DN59)=1,1,""))</f>
        <v/>
      </c>
      <c r="DP59" s="66" t="str">
        <f t="shared" si="58"/>
        <v/>
      </c>
      <c r="DQ59" s="66" t="str">
        <f t="shared" si="59"/>
        <v/>
      </c>
      <c r="DR59" s="66" t="str">
        <f>IF(DQ59="","",IF(COUNTIF(DQ$20:DQ59,DQ59)=1,1,""))</f>
        <v/>
      </c>
      <c r="DS59" s="66" t="str">
        <f t="shared" si="60"/>
        <v/>
      </c>
      <c r="DT59" s="66" t="str">
        <f t="shared" si="61"/>
        <v/>
      </c>
      <c r="DU59" s="66" t="str">
        <f>IF(DT59="","",IF(COUNTIF(DT$20:DT59,DT59)=1,1,""))</f>
        <v/>
      </c>
      <c r="DV59" s="66" t="str">
        <f t="shared" si="62"/>
        <v/>
      </c>
      <c r="DW59" s="66" t="str">
        <f t="shared" si="63"/>
        <v/>
      </c>
      <c r="DX59" s="66" t="str">
        <f>IF(DW59="","",IF(COUNTIF(DW$20:DW59,DW59)=1,1,""))</f>
        <v/>
      </c>
      <c r="DY59" s="66" t="str">
        <f t="shared" si="64"/>
        <v/>
      </c>
      <c r="DZ59" s="66" t="str">
        <f t="shared" si="65"/>
        <v/>
      </c>
      <c r="EA59" s="66" t="str">
        <f>IF(DZ59="","",IF(COUNTIF(DZ$20:DZ59,DZ59)=1,1,""))</f>
        <v/>
      </c>
      <c r="EB59" s="66" t="str">
        <f t="shared" si="66"/>
        <v/>
      </c>
      <c r="EC59" s="66" t="str">
        <f t="shared" si="67"/>
        <v/>
      </c>
      <c r="ED59" s="66" t="str">
        <f>IF(EC59="","",IF(COUNTIF(EC$20:EC59,EC59)=1,1,""))</f>
        <v/>
      </c>
      <c r="EE59" s="66" t="str">
        <f t="shared" si="68"/>
        <v/>
      </c>
      <c r="EF59" s="66" t="str">
        <f t="shared" si="69"/>
        <v/>
      </c>
      <c r="EG59" s="66" t="str">
        <f>IF(EF59="","",IF(COUNTIF(EF$20:EF59,EF59)=1,1,""))</f>
        <v/>
      </c>
      <c r="EH59" s="66" t="str">
        <f t="shared" si="70"/>
        <v/>
      </c>
      <c r="EI59" s="66" t="str">
        <f t="shared" si="71"/>
        <v/>
      </c>
      <c r="EJ59" s="66" t="str">
        <f>IF(EI59="","",IF(COUNTIF(EI$20:EI59,EI59)=1,1,""))</f>
        <v/>
      </c>
      <c r="EK59" s="66" t="str">
        <f t="shared" si="72"/>
        <v/>
      </c>
      <c r="EL59" s="66" t="str">
        <f t="shared" si="73"/>
        <v/>
      </c>
      <c r="EM59" s="66" t="str">
        <f>IF(EL59="","",IF(COUNTIF(EL$20:EL59,EL59)=1,1,""))</f>
        <v/>
      </c>
      <c r="EN59" s="66" t="str">
        <f t="shared" si="74"/>
        <v/>
      </c>
      <c r="EO59" s="66" t="str">
        <f t="shared" si="75"/>
        <v/>
      </c>
      <c r="EP59" s="66" t="str">
        <f>IF(EO59="","",IF(COUNTIF(EO$20:EO59,EO59)=1,1,""))</f>
        <v/>
      </c>
      <c r="EQ59" s="66" t="str">
        <f t="shared" si="76"/>
        <v/>
      </c>
      <c r="ER59" s="66" t="str">
        <f t="shared" si="77"/>
        <v/>
      </c>
      <c r="ES59" s="66" t="str">
        <f>IF(ER59="","",IF(COUNTIF(ER$20:ER59,ER59)=1,1,""))</f>
        <v/>
      </c>
      <c r="ET59" s="66" t="str">
        <f t="shared" si="78"/>
        <v/>
      </c>
      <c r="EU59" s="66" t="str">
        <f t="shared" si="79"/>
        <v/>
      </c>
      <c r="EV59" s="66" t="str">
        <f>IF(EU59="","",IF(COUNTIF(EU$20:EU59,EU59)=1,1,""))</f>
        <v/>
      </c>
      <c r="EW59" s="66" t="str">
        <f t="shared" si="80"/>
        <v/>
      </c>
      <c r="EX59" s="66" t="str">
        <f t="shared" si="81"/>
        <v/>
      </c>
      <c r="EY59" s="66" t="str">
        <f>IF(EX59="","",IF(COUNTIF(EX$20:EX59,EX59)=1,1,""))</f>
        <v/>
      </c>
      <c r="EZ59" s="66" t="str">
        <f t="shared" si="82"/>
        <v/>
      </c>
      <c r="FA59" s="66" t="str">
        <f t="shared" si="83"/>
        <v/>
      </c>
      <c r="FB59" s="66" t="str">
        <f>IF(FA59="","",IF(COUNTIF(FA$20:FA59,FA59)=1,1,""))</f>
        <v/>
      </c>
      <c r="FC59" s="66" t="str">
        <f t="shared" si="84"/>
        <v/>
      </c>
      <c r="FD59" s="66" t="str">
        <f t="shared" si="85"/>
        <v/>
      </c>
      <c r="FE59" s="66" t="str">
        <f>IF(FD59="","",IF(COUNTIF(FD$20:FD59,FD59)=1,1,""))</f>
        <v/>
      </c>
      <c r="FF59" s="66" t="str">
        <f t="shared" si="86"/>
        <v/>
      </c>
      <c r="FG59" s="66" t="str">
        <f t="shared" si="87"/>
        <v/>
      </c>
      <c r="FH59" s="66" t="str">
        <f>IF(FG59="","",IF(COUNTIF(FG$20:FG59,FG59)=1,1,""))</f>
        <v/>
      </c>
      <c r="FI59" s="66" t="str">
        <f t="shared" si="88"/>
        <v/>
      </c>
      <c r="FJ59" s="66" t="str">
        <f t="shared" si="89"/>
        <v/>
      </c>
      <c r="FK59" s="66" t="str">
        <f>IF(FJ59="","",IF(COUNTIF(FJ$20:FJ59,FJ59)=1,1,""))</f>
        <v/>
      </c>
      <c r="FL59" s="66" t="str">
        <f t="shared" si="90"/>
        <v/>
      </c>
      <c r="FM59" s="66" t="str">
        <f t="shared" si="91"/>
        <v/>
      </c>
      <c r="FN59" s="66" t="str">
        <f>IF(FM59="","",IF(COUNTIF(FM$20:FM59,FM59)=1,1,""))</f>
        <v/>
      </c>
      <c r="FO59" s="66" t="str">
        <f t="shared" si="92"/>
        <v/>
      </c>
      <c r="FP59" s="66" t="str">
        <f t="shared" si="93"/>
        <v/>
      </c>
      <c r="FQ59" s="66" t="str">
        <f>IF(FP59="","",IF(COUNTIF(FP$20:FP59,FP59)=1,1,""))</f>
        <v/>
      </c>
      <c r="FR59" s="66" t="str">
        <f t="shared" si="94"/>
        <v/>
      </c>
      <c r="FS59" s="66" t="str">
        <f t="shared" si="95"/>
        <v/>
      </c>
      <c r="FT59" s="66" t="str">
        <f>IF(FS59="","",IF(COUNTIF(FS$20:FS59,FS59)=1,1,""))</f>
        <v/>
      </c>
      <c r="FU59" s="66" t="str">
        <f t="shared" si="96"/>
        <v/>
      </c>
      <c r="FV59" s="66" t="str">
        <f t="shared" si="97"/>
        <v/>
      </c>
      <c r="FW59" s="66" t="str">
        <f>IF(FV59="","",IF(COUNTIF(FV$20:FV59,FV59)=1,1,""))</f>
        <v/>
      </c>
      <c r="FX59" s="66" t="str">
        <f t="shared" si="98"/>
        <v/>
      </c>
      <c r="FY59" s="66" t="str">
        <f t="shared" si="99"/>
        <v/>
      </c>
      <c r="FZ59" s="66" t="str">
        <f>IF(FY59="","",IF(COUNTIF(FY$20:FY59,FY59)=1,1,""))</f>
        <v/>
      </c>
      <c r="GA59" s="66" t="str">
        <f t="shared" si="100"/>
        <v/>
      </c>
      <c r="GB59" s="66" t="str">
        <f t="shared" si="101"/>
        <v/>
      </c>
      <c r="GC59" s="66" t="str">
        <f>IF(GB59="","",IF(COUNTIF(GB$20:GB59,GB59)=1,1,""))</f>
        <v/>
      </c>
      <c r="GD59" s="66" t="str">
        <f t="shared" si="102"/>
        <v/>
      </c>
      <c r="GE59" s="66" t="str">
        <f t="shared" si="103"/>
        <v/>
      </c>
      <c r="GF59" s="66" t="str">
        <f>IF(GE59="","",IF(COUNTIF(GE$20:GE59,GE59)=1,1,""))</f>
        <v/>
      </c>
      <c r="GG59" s="66" t="str">
        <f t="shared" si="104"/>
        <v/>
      </c>
      <c r="GH59" s="66" t="str">
        <f t="shared" si="105"/>
        <v/>
      </c>
      <c r="GI59" s="66" t="str">
        <f>IF(GH59="","",IF(COUNTIF(GH$20:GH59,GH59)=1,1,""))</f>
        <v/>
      </c>
      <c r="GJ59" s="66" t="str">
        <f t="shared" si="106"/>
        <v/>
      </c>
      <c r="GK59" s="66" t="str">
        <f t="shared" si="107"/>
        <v/>
      </c>
      <c r="GL59" s="66" t="str">
        <f>IF(GK59="","",IF(COUNTIF(GK$20:GK59,GK59)=1,1,""))</f>
        <v/>
      </c>
      <c r="GM59" s="66" t="str">
        <f t="shared" si="108"/>
        <v/>
      </c>
      <c r="GN59" s="66" t="str">
        <f t="shared" si="109"/>
        <v/>
      </c>
      <c r="GO59" s="66" t="str">
        <f>IF(GN59="","",IF(COUNTIF(GN$20:GN59,GN59)=1,1,""))</f>
        <v/>
      </c>
      <c r="GP59" s="66" t="str">
        <f t="shared" si="110"/>
        <v/>
      </c>
      <c r="GQ59" s="66" t="str">
        <f t="shared" si="111"/>
        <v/>
      </c>
      <c r="GR59" s="66" t="str">
        <f>IF(GQ59="","",IF(COUNTIF(GQ$20:GQ59,GQ59)=1,1,""))</f>
        <v/>
      </c>
      <c r="GS59" s="66" t="str">
        <f t="shared" si="112"/>
        <v/>
      </c>
      <c r="GT59" s="66" t="str">
        <f t="shared" si="113"/>
        <v/>
      </c>
      <c r="GU59" s="66" t="str">
        <f>IF(GT59="","",IF(COUNTIF(GT$20:GT59,GT59)=1,1,""))</f>
        <v/>
      </c>
      <c r="GV59" s="66" t="str">
        <f t="shared" si="114"/>
        <v/>
      </c>
      <c r="GW59" s="66" t="str">
        <f t="shared" si="115"/>
        <v/>
      </c>
      <c r="GX59" s="66" t="str">
        <f>IF(GW59="","",IF(COUNTIF(GW$20:GW59,GW59)=1,1,""))</f>
        <v/>
      </c>
      <c r="GY59" s="66" t="str">
        <f t="shared" si="116"/>
        <v/>
      </c>
      <c r="GZ59" s="66" t="str">
        <f t="shared" si="117"/>
        <v/>
      </c>
      <c r="HA59" s="66" t="str">
        <f>IF(GZ59="","",IF(COUNTIF(GZ$20:GZ59,GZ59)=1,1,""))</f>
        <v/>
      </c>
      <c r="HB59" s="66" t="str">
        <f t="shared" si="118"/>
        <v/>
      </c>
      <c r="HC59" s="66" t="str">
        <f t="shared" si="119"/>
        <v/>
      </c>
      <c r="HD59" s="66" t="str">
        <f>IF(HC59="","",IF(COUNTIF(HC$20:HC59,HC59)=1,1,""))</f>
        <v/>
      </c>
      <c r="HE59" s="66" t="str">
        <f t="shared" si="120"/>
        <v/>
      </c>
      <c r="HF59" s="66" t="str">
        <f t="shared" si="121"/>
        <v/>
      </c>
      <c r="HG59" s="66" t="str">
        <f>IF(HF59="","",IF(COUNTIF(HF$20:HF59,HF59)=1,1,""))</f>
        <v/>
      </c>
      <c r="HH59" s="66" t="str">
        <f t="shared" si="122"/>
        <v/>
      </c>
      <c r="HI59" s="66" t="str">
        <f t="shared" si="123"/>
        <v/>
      </c>
      <c r="HJ59" s="66" t="str">
        <f>IF(HI59="","",IF(COUNTIF(HI$20:HI59,HI59)=1,1,""))</f>
        <v/>
      </c>
      <c r="HK59" s="66" t="str">
        <f t="shared" si="124"/>
        <v/>
      </c>
      <c r="HL59" s="66" t="str">
        <f t="shared" si="125"/>
        <v/>
      </c>
      <c r="HM59" s="66" t="str">
        <f>IF(HL59="","",IF(COUNTIF(HL$20:HL59,HL59)=1,1,""))</f>
        <v/>
      </c>
      <c r="HN59" s="66" t="str">
        <f t="shared" si="126"/>
        <v/>
      </c>
      <c r="HO59" s="66" t="str">
        <f t="shared" si="127"/>
        <v/>
      </c>
      <c r="HP59" s="66" t="str">
        <f>IF(HO59="","",IF(COUNTIF(HO$20:HO59,HO59)=1,1,""))</f>
        <v/>
      </c>
      <c r="HQ59" s="66" t="str">
        <f t="shared" si="128"/>
        <v/>
      </c>
      <c r="HR59" s="66" t="str">
        <f t="shared" si="129"/>
        <v/>
      </c>
      <c r="HS59" s="66" t="str">
        <f>IF(HR59="","",IF(COUNTIF(HR$20:HR59,HR59)=1,1,""))</f>
        <v/>
      </c>
      <c r="HT59" s="66" t="str">
        <f t="shared" si="130"/>
        <v/>
      </c>
      <c r="HU59" s="66" t="str">
        <f t="shared" si="131"/>
        <v/>
      </c>
      <c r="HV59" s="66" t="str">
        <f>IF(HU59="","",IF(COUNTIF(HU$20:HU59,HU59)=1,1,""))</f>
        <v/>
      </c>
      <c r="HW59" s="66" t="str">
        <f t="shared" si="132"/>
        <v/>
      </c>
      <c r="HX59" s="66" t="str">
        <f t="shared" si="133"/>
        <v/>
      </c>
      <c r="HY59" s="66" t="str">
        <f>IF(HX59="","",IF(COUNTIF(HX$20:HX59,HX59)=1,1,""))</f>
        <v/>
      </c>
      <c r="HZ59" s="66" t="str">
        <f t="shared" si="134"/>
        <v/>
      </c>
      <c r="IA59" s="66" t="str">
        <f t="shared" si="135"/>
        <v/>
      </c>
      <c r="IB59" s="66" t="str">
        <f>IF(IA59="","",IF(COUNTIF(IA$20:IA59,IA59)=1,1,""))</f>
        <v/>
      </c>
      <c r="IC59" s="66" t="str">
        <f t="shared" si="136"/>
        <v/>
      </c>
      <c r="ID59" s="66" t="str">
        <f t="shared" si="137"/>
        <v/>
      </c>
      <c r="IE59" s="66" t="str">
        <f>IF(ID59="","",IF(COUNTIF(ID$20:ID59,ID59)=1,1,""))</f>
        <v/>
      </c>
      <c r="IF59" s="66" t="str">
        <f t="shared" si="138"/>
        <v/>
      </c>
      <c r="IG59" s="66" t="str">
        <f t="shared" si="139"/>
        <v/>
      </c>
      <c r="IH59" s="66" t="str">
        <f>IF(IG59="","",IF(COUNTIF(IG$20:IG59,IG59)=1,1,""))</f>
        <v/>
      </c>
      <c r="II59" s="66" t="str">
        <f t="shared" si="140"/>
        <v/>
      </c>
      <c r="IJ59" s="66" t="str">
        <f t="shared" si="141"/>
        <v/>
      </c>
      <c r="IK59" s="66" t="str">
        <f>IF(IJ59="","",IF(COUNTIF(IJ$20:IJ59,IJ59)=1,1,""))</f>
        <v/>
      </c>
      <c r="IL59" s="66" t="str">
        <f t="shared" si="142"/>
        <v/>
      </c>
      <c r="IM59" s="66" t="str">
        <f t="shared" si="143"/>
        <v/>
      </c>
      <c r="IN59" s="66" t="str">
        <f>IF(IM59="","",IF(COUNTIF(IM$20:IM59,IM59)=1,1,""))</f>
        <v/>
      </c>
      <c r="IO59" s="66" t="str">
        <f t="shared" si="144"/>
        <v/>
      </c>
      <c r="IP59" s="66" t="str">
        <f t="shared" si="145"/>
        <v/>
      </c>
      <c r="IQ59" s="66" t="str">
        <f>IF(IP59="","",IF(COUNTIF(IP$20:IP59,IP59)=1,1,""))</f>
        <v/>
      </c>
      <c r="IR59" s="66" t="str">
        <f t="shared" si="146"/>
        <v/>
      </c>
      <c r="IS59" s="66" t="str">
        <f t="shared" si="147"/>
        <v/>
      </c>
      <c r="IT59" s="66" t="str">
        <f>IF(IS59="","",IF(COUNTIF(IS$20:IS59,IS59)=1,1,""))</f>
        <v/>
      </c>
      <c r="IU59" s="66" t="str">
        <f t="shared" si="148"/>
        <v/>
      </c>
      <c r="IV59" s="66" t="str">
        <f t="shared" si="149"/>
        <v/>
      </c>
      <c r="IW59" s="66" t="str">
        <f>IF(IV59="","",IF(COUNTIF(IV$20:IV59,IV59)=1,1,""))</f>
        <v/>
      </c>
      <c r="IX59" s="66" t="str">
        <f t="shared" si="150"/>
        <v/>
      </c>
      <c r="IY59" s="66" t="str">
        <f t="shared" si="151"/>
        <v/>
      </c>
      <c r="IZ59" s="66" t="str">
        <f>IF(IY59="","",IF(COUNTIF(IY$20:IY59,IY59)=1,1,""))</f>
        <v/>
      </c>
      <c r="JA59" s="66" t="str">
        <f t="shared" si="152"/>
        <v/>
      </c>
      <c r="JB59" s="66" t="str">
        <f t="shared" si="153"/>
        <v/>
      </c>
      <c r="JC59" s="66" t="str">
        <f>IF(JB59="","",IF(COUNTIF(JB$20:JB59,JB59)=1,1,""))</f>
        <v/>
      </c>
      <c r="JD59" s="66" t="str">
        <f t="shared" si="154"/>
        <v/>
      </c>
      <c r="JE59" s="66" t="str">
        <f t="shared" si="155"/>
        <v/>
      </c>
      <c r="JF59" s="66" t="str">
        <f>IF(JE59="","",IF(COUNTIF(JE$20:JE59,JE59)=1,1,""))</f>
        <v/>
      </c>
      <c r="JG59" s="66" t="str">
        <f t="shared" si="156"/>
        <v/>
      </c>
      <c r="JH59" s="66" t="str">
        <f t="shared" si="157"/>
        <v/>
      </c>
      <c r="JI59" s="66" t="str">
        <f>IF(JH59="","",IF(COUNTIF(JH$20:JH59,JH59)=1,1,""))</f>
        <v/>
      </c>
      <c r="JJ59" s="66" t="str">
        <f t="shared" si="158"/>
        <v/>
      </c>
      <c r="JK59" s="66" t="str">
        <f t="shared" si="159"/>
        <v/>
      </c>
      <c r="JL59" s="66" t="str">
        <f>IF(JK59="","",IF(COUNTIF(JK$20:JK59,JK59)=1,1,""))</f>
        <v/>
      </c>
      <c r="JM59" s="66" t="str">
        <f t="shared" si="160"/>
        <v/>
      </c>
      <c r="JN59" s="66" t="str">
        <f t="shared" si="161"/>
        <v/>
      </c>
      <c r="JO59" s="66" t="str">
        <f>IF(JN59="","",IF(COUNTIF(JN$20:JN59,JN59)=1,1,""))</f>
        <v/>
      </c>
      <c r="JP59" s="66" t="str">
        <f t="shared" si="162"/>
        <v/>
      </c>
      <c r="JQ59" s="66" t="str">
        <f t="shared" si="163"/>
        <v/>
      </c>
      <c r="JR59" s="66" t="str">
        <f>IF(JQ59="","",IF(COUNTIF(JQ$20:JQ59,JQ59)=1,1,""))</f>
        <v/>
      </c>
      <c r="JS59" s="66" t="str">
        <f t="shared" si="164"/>
        <v/>
      </c>
      <c r="JT59" s="66" t="str">
        <f t="shared" si="165"/>
        <v/>
      </c>
      <c r="JU59" s="66" t="str">
        <f>IF(JT59="","",IF(COUNTIF(JT$20:JT59,JT59)=1,1,""))</f>
        <v/>
      </c>
      <c r="JV59" s="66" t="str">
        <f t="shared" si="166"/>
        <v/>
      </c>
      <c r="JW59" s="66" t="str">
        <f t="shared" si="167"/>
        <v/>
      </c>
      <c r="JX59" s="66" t="str">
        <f>IF(JW59="","",IF(COUNTIF(JW$20:JW59,JW59)=1,1,""))</f>
        <v/>
      </c>
      <c r="JY59" s="66" t="str">
        <f t="shared" si="168"/>
        <v/>
      </c>
      <c r="JZ59" s="66" t="str">
        <f t="shared" si="169"/>
        <v/>
      </c>
      <c r="KA59" s="66" t="str">
        <f>IF(JZ59="","",IF(COUNTIF(JZ$20:JZ59,JZ59)=1,1,""))</f>
        <v/>
      </c>
      <c r="KB59" s="66" t="str">
        <f t="shared" si="170"/>
        <v/>
      </c>
      <c r="KC59" s="66" t="str">
        <f t="shared" si="171"/>
        <v/>
      </c>
      <c r="KD59" s="66" t="str">
        <f>IF(KC59="","",IF(COUNTIF(KC$20:KC59,KC59)=1,1,""))</f>
        <v/>
      </c>
      <c r="KE59" s="66" t="str">
        <f t="shared" si="172"/>
        <v/>
      </c>
      <c r="KF59" s="66" t="str">
        <f t="shared" si="173"/>
        <v/>
      </c>
      <c r="KG59" s="66" t="str">
        <f>IF(KF59="","",IF(COUNTIF(KF$20:KF59,KF59)=1,1,""))</f>
        <v/>
      </c>
      <c r="KH59" s="66" t="str">
        <f t="shared" si="174"/>
        <v/>
      </c>
      <c r="KI59" s="66" t="str">
        <f t="shared" si="175"/>
        <v/>
      </c>
      <c r="KJ59" s="66" t="str">
        <f>IF(KI59="","",IF(COUNTIF(KI$20:KI59,KI59)=1,1,""))</f>
        <v/>
      </c>
      <c r="KK59" s="66" t="str">
        <f t="shared" si="176"/>
        <v/>
      </c>
      <c r="KL59" s="66" t="str">
        <f t="shared" si="177"/>
        <v/>
      </c>
      <c r="KM59" s="66" t="str">
        <f>IF(KL59="","",IF(COUNTIF(KL$20:KL59,KL59)=1,1,""))</f>
        <v/>
      </c>
      <c r="KN59" s="66" t="str">
        <f t="shared" si="178"/>
        <v/>
      </c>
      <c r="KO59" s="66" t="str">
        <f t="shared" si="179"/>
        <v/>
      </c>
      <c r="KP59" s="66" t="str">
        <f>IF(KO59="","",IF(COUNTIF(KO$20:KO59,KO59)=1,1,""))</f>
        <v/>
      </c>
      <c r="KQ59" s="66" t="str">
        <f t="shared" si="180"/>
        <v/>
      </c>
      <c r="KR59" s="66" t="str">
        <f t="shared" si="181"/>
        <v/>
      </c>
      <c r="KS59" s="66" t="str">
        <f>IF(KR59="","",IF(COUNTIF(KR$20:KR59,KR59)=1,1,""))</f>
        <v/>
      </c>
      <c r="KT59" s="66" t="str">
        <f t="shared" si="182"/>
        <v/>
      </c>
      <c r="KU59" s="66" t="str">
        <f t="shared" si="183"/>
        <v/>
      </c>
      <c r="KV59" s="66" t="str">
        <f>IF(KU59="","",IF(COUNTIF(KU$20:KU59,KU59)=1,1,""))</f>
        <v/>
      </c>
      <c r="KW59" s="66" t="str">
        <f t="shared" si="184"/>
        <v/>
      </c>
      <c r="KX59" s="66" t="str">
        <f t="shared" si="185"/>
        <v/>
      </c>
      <c r="KY59" s="66" t="str">
        <f>IF(KX59="","",IF(COUNTIF(KX$20:KX59,KX59)=1,1,""))</f>
        <v/>
      </c>
      <c r="KZ59" s="66" t="str">
        <f t="shared" si="186"/>
        <v/>
      </c>
      <c r="LA59" s="66" t="str">
        <f t="shared" si="187"/>
        <v/>
      </c>
      <c r="LB59" s="66" t="str">
        <f>IF(LA59="","",IF(COUNTIF(LA$20:LA59,LA59)=1,1,""))</f>
        <v/>
      </c>
      <c r="LC59" s="66" t="str">
        <f t="shared" si="188"/>
        <v/>
      </c>
      <c r="LD59" s="66" t="str">
        <f t="shared" si="189"/>
        <v/>
      </c>
      <c r="LE59" s="66" t="str">
        <f>IF(LD59="","",IF(COUNTIF(LD$20:LD59,LD59)=1,1,""))</f>
        <v/>
      </c>
      <c r="LF59" s="66" t="str">
        <f t="shared" si="190"/>
        <v/>
      </c>
      <c r="LG59" s="66" t="str">
        <f t="shared" si="191"/>
        <v/>
      </c>
      <c r="LH59" s="66" t="str">
        <f>IF(LG59="","",IF(COUNTIF(LG$20:LG59,LG59)=1,1,""))</f>
        <v/>
      </c>
      <c r="LI59" s="66" t="str">
        <f t="shared" si="192"/>
        <v/>
      </c>
      <c r="LJ59" s="66" t="str">
        <f t="shared" si="193"/>
        <v/>
      </c>
      <c r="LK59" s="66" t="str">
        <f>IF(LJ59="","",IF(COUNTIF(LJ$20:LJ59,LJ59)=1,1,""))</f>
        <v/>
      </c>
      <c r="LL59" s="66" t="str">
        <f t="shared" si="194"/>
        <v/>
      </c>
      <c r="LM59" s="66" t="str">
        <f t="shared" si="195"/>
        <v/>
      </c>
      <c r="LN59" s="66" t="str">
        <f>IF(LM59="","",IF(COUNTIF(LM$20:LM59,LM59)=1,1,""))</f>
        <v/>
      </c>
      <c r="LO59" s="66" t="str">
        <f t="shared" si="196"/>
        <v/>
      </c>
      <c r="LP59" s="66" t="str">
        <f t="shared" si="197"/>
        <v/>
      </c>
      <c r="LQ59" s="66" t="str">
        <f>IF(LP59="","",IF(COUNTIF(LP$20:LP59,LP59)=1,1,""))</f>
        <v/>
      </c>
      <c r="LR59" s="66" t="str">
        <f t="shared" si="198"/>
        <v/>
      </c>
      <c r="LS59" s="66" t="str">
        <f t="shared" si="199"/>
        <v/>
      </c>
      <c r="LT59" s="66" t="str">
        <f>IF(LS59="","",IF(COUNTIF(LS$20:LS59,LS59)=1,1,""))</f>
        <v/>
      </c>
      <c r="LU59" s="66" t="str">
        <f t="shared" si="200"/>
        <v/>
      </c>
      <c r="LV59" s="66" t="str">
        <f t="shared" si="201"/>
        <v/>
      </c>
      <c r="LW59" s="66" t="str">
        <f>IF(LV59="","",IF(COUNTIF(LV$20:LV59,LV59)=1,1,""))</f>
        <v/>
      </c>
      <c r="LX59" s="66" t="str">
        <f t="shared" si="202"/>
        <v/>
      </c>
      <c r="LY59" s="66" t="str">
        <f t="shared" si="203"/>
        <v/>
      </c>
      <c r="LZ59" s="66" t="str">
        <f>IF(LY59="","",IF(COUNTIF(LY$20:LY59,LY59)=1,1,""))</f>
        <v/>
      </c>
      <c r="MA59" s="66" t="str">
        <f t="shared" si="204"/>
        <v/>
      </c>
      <c r="MB59" s="66" t="str">
        <f t="shared" si="205"/>
        <v/>
      </c>
      <c r="MC59" s="66" t="str">
        <f>IF(MB59="","",IF(COUNTIF(MB$20:MB59,MB59)=1,1,""))</f>
        <v/>
      </c>
      <c r="MD59" s="66" t="str">
        <f t="shared" si="206"/>
        <v/>
      </c>
      <c r="ME59" s="66" t="str">
        <f t="shared" si="207"/>
        <v/>
      </c>
      <c r="MF59" s="66" t="str">
        <f>IF(ME59="","",IF(COUNTIF(ME$20:ME59,ME59)=1,1,""))</f>
        <v/>
      </c>
      <c r="MG59" s="66" t="str">
        <f t="shared" si="208"/>
        <v/>
      </c>
      <c r="MH59" s="66" t="str">
        <f t="shared" si="209"/>
        <v/>
      </c>
      <c r="MI59" s="66" t="str">
        <f>IF(MH59="","",IF(COUNTIF(MH$20:MH59,MH59)=1,1,""))</f>
        <v/>
      </c>
      <c r="MJ59" s="66" t="str">
        <f t="shared" si="210"/>
        <v/>
      </c>
      <c r="MK59" s="66" t="str">
        <f t="shared" si="211"/>
        <v/>
      </c>
      <c r="ML59" s="66" t="str">
        <f>IF(MK59="","",IF(COUNTIF(MK$20:MK59,MK59)=1,1,""))</f>
        <v/>
      </c>
      <c r="MM59" s="66" t="str">
        <f t="shared" si="212"/>
        <v/>
      </c>
      <c r="MN59" s="66" t="str">
        <f t="shared" si="213"/>
        <v/>
      </c>
      <c r="MO59" s="66" t="str">
        <f>IF(MN59="","",IF(COUNTIF(MN$20:MN59,MN59)=1,1,""))</f>
        <v/>
      </c>
      <c r="MP59" s="66" t="str">
        <f t="shared" si="214"/>
        <v/>
      </c>
      <c r="MQ59" s="66" t="str">
        <f t="shared" si="215"/>
        <v/>
      </c>
      <c r="MR59" s="66" t="str">
        <f>IF(MQ59="","",IF(COUNTIF(MQ$20:MQ59,MQ59)=1,1,""))</f>
        <v/>
      </c>
      <c r="MS59" s="66" t="str">
        <f t="shared" si="216"/>
        <v/>
      </c>
      <c r="MT59" s="66" t="str">
        <f t="shared" si="217"/>
        <v/>
      </c>
      <c r="MU59" s="66" t="str">
        <f>IF(MT59="","",IF(COUNTIF(MT$20:MT59,MT59)=1,1,""))</f>
        <v/>
      </c>
      <c r="MV59" s="66" t="str">
        <f t="shared" si="218"/>
        <v/>
      </c>
      <c r="MW59" s="66" t="str">
        <f t="shared" si="219"/>
        <v/>
      </c>
      <c r="MX59" s="66" t="str">
        <f>IF(MW59="","",IF(COUNTIF(MW$20:MW59,MW59)=1,1,""))</f>
        <v/>
      </c>
      <c r="MY59" s="66" t="str">
        <f t="shared" si="220"/>
        <v/>
      </c>
      <c r="MZ59" s="66" t="str">
        <f t="shared" si="221"/>
        <v/>
      </c>
      <c r="NA59" s="66" t="str">
        <f>IF(MZ59="","",IF(COUNTIF(MZ$20:MZ59,MZ59)=1,1,""))</f>
        <v/>
      </c>
      <c r="NB59" s="66" t="str">
        <f t="shared" si="222"/>
        <v/>
      </c>
    </row>
    <row r="60" spans="2:366" s="66" customFormat="1">
      <c r="B60" s="67">
        <f t="shared" si="223"/>
        <v>41</v>
      </c>
      <c r="C60" s="56"/>
      <c r="D60" s="57"/>
      <c r="E60" s="58"/>
      <c r="F60" s="75"/>
      <c r="G60" s="87"/>
      <c r="H60" s="88"/>
      <c r="I60" s="89" t="str">
        <f t="shared" si="224"/>
        <v/>
      </c>
      <c r="J60" s="90"/>
      <c r="K60" s="91" t="str">
        <f t="shared" si="0"/>
        <v/>
      </c>
      <c r="L60" s="89" t="str">
        <f t="shared" si="6"/>
        <v/>
      </c>
      <c r="M60" s="92" t="str">
        <f t="shared" si="1"/>
        <v/>
      </c>
      <c r="N60" s="59"/>
      <c r="O60" s="60"/>
      <c r="P60" s="60"/>
      <c r="Q60" s="60"/>
      <c r="R60" s="60"/>
      <c r="S60" s="93"/>
      <c r="T60" s="93"/>
      <c r="U60" s="93"/>
      <c r="V60" s="93"/>
      <c r="W60" s="93"/>
      <c r="X60" s="93"/>
      <c r="Y60" s="93"/>
      <c r="Z60" s="93"/>
      <c r="AA60" s="93"/>
      <c r="AB60" s="93"/>
      <c r="AC60" s="93"/>
      <c r="AD60" s="93"/>
      <c r="AE60" s="93"/>
      <c r="AF60" s="93"/>
      <c r="AG60" s="93"/>
      <c r="AH60" s="93"/>
      <c r="AI60" s="93"/>
      <c r="AJ60" s="93"/>
      <c r="AK60" s="93"/>
      <c r="AL60" s="93"/>
      <c r="AM60" s="93"/>
      <c r="AN60" s="61"/>
      <c r="AP60" s="66" t="str">
        <f t="shared" si="225"/>
        <v/>
      </c>
      <c r="AQ60" s="66" t="str">
        <f t="shared" si="7"/>
        <v/>
      </c>
      <c r="AR60" s="66" t="str">
        <f>IF(AQ60="","",IF(COUNTIF(AQ$20:AQ60,AQ60)=1,1,""))</f>
        <v/>
      </c>
      <c r="AS60" s="66" t="str">
        <f t="shared" si="8"/>
        <v/>
      </c>
      <c r="AT60" s="66" t="str">
        <f t="shared" si="9"/>
        <v/>
      </c>
      <c r="AU60" s="66" t="str">
        <f>IF(AT60="","",IF(COUNTIF(AT$20:AT60,AT60)=1,1,""))</f>
        <v/>
      </c>
      <c r="AV60" s="66" t="str">
        <f t="shared" si="10"/>
        <v/>
      </c>
      <c r="AW60" s="66" t="str">
        <f t="shared" si="11"/>
        <v/>
      </c>
      <c r="AX60" s="66" t="str">
        <f>IF(AW60="","",IF(COUNTIF(AW$20:AW60,AW60)=1,1,""))</f>
        <v/>
      </c>
      <c r="AY60" s="66" t="str">
        <f t="shared" si="12"/>
        <v/>
      </c>
      <c r="AZ60" s="66" t="str">
        <f t="shared" si="13"/>
        <v/>
      </c>
      <c r="BA60" s="66" t="str">
        <f>IF(AZ60="","",IF(COUNTIF(AZ$20:AZ60,AZ60)=1,1,""))</f>
        <v/>
      </c>
      <c r="BB60" s="66" t="str">
        <f t="shared" si="14"/>
        <v/>
      </c>
      <c r="BC60" s="66" t="str">
        <f t="shared" si="15"/>
        <v/>
      </c>
      <c r="BD60" s="66" t="str">
        <f>IF(BC60="","",IF(COUNTIF(BC$20:BC60,BC60)=1,1,""))</f>
        <v/>
      </c>
      <c r="BE60" s="66" t="str">
        <f t="shared" si="16"/>
        <v/>
      </c>
      <c r="BF60" s="66" t="str">
        <f t="shared" si="17"/>
        <v/>
      </c>
      <c r="BG60" s="66" t="str">
        <f>IF(BF60="","",IF(COUNTIF(BF$20:BF60,BF60)=1,1,""))</f>
        <v/>
      </c>
      <c r="BH60" s="66" t="str">
        <f t="shared" si="18"/>
        <v/>
      </c>
      <c r="BI60" s="66" t="str">
        <f t="shared" si="19"/>
        <v/>
      </c>
      <c r="BJ60" s="66" t="str">
        <f>IF(BI60="","",IF(COUNTIF(BI$20:BI60,BI60)=1,1,""))</f>
        <v/>
      </c>
      <c r="BK60" s="66" t="str">
        <f t="shared" si="20"/>
        <v/>
      </c>
      <c r="BL60" s="66" t="str">
        <f t="shared" si="21"/>
        <v/>
      </c>
      <c r="BM60" s="66" t="str">
        <f>IF(BL60="","",IF(COUNTIF(BL$20:BL60,BL60)=1,1,""))</f>
        <v/>
      </c>
      <c r="BN60" s="66" t="str">
        <f t="shared" si="22"/>
        <v/>
      </c>
      <c r="BO60" s="66" t="str">
        <f t="shared" si="23"/>
        <v/>
      </c>
      <c r="BP60" s="66" t="str">
        <f>IF(BO60="","",IF(COUNTIF(BO$20:BO60,BO60)=1,1,""))</f>
        <v/>
      </c>
      <c r="BQ60" s="66" t="str">
        <f t="shared" si="24"/>
        <v/>
      </c>
      <c r="BR60" s="66" t="str">
        <f t="shared" si="25"/>
        <v/>
      </c>
      <c r="BS60" s="66" t="str">
        <f>IF(BR60="","",IF(COUNTIF(BR$20:BR60,BR60)=1,1,""))</f>
        <v/>
      </c>
      <c r="BT60" s="66" t="str">
        <f t="shared" si="26"/>
        <v/>
      </c>
      <c r="BU60" s="66" t="str">
        <f t="shared" si="27"/>
        <v/>
      </c>
      <c r="BV60" s="66" t="str">
        <f>IF(BU60="","",IF(COUNTIF(BU$20:BU60,BU60)=1,1,""))</f>
        <v/>
      </c>
      <c r="BW60" s="66" t="str">
        <f t="shared" si="28"/>
        <v/>
      </c>
      <c r="BX60" s="66" t="str">
        <f t="shared" si="29"/>
        <v/>
      </c>
      <c r="BY60" s="66" t="str">
        <f>IF(BX60="","",IF(COUNTIF(BX$20:BX60,BX60)=1,1,""))</f>
        <v/>
      </c>
      <c r="BZ60" s="66" t="str">
        <f t="shared" si="30"/>
        <v/>
      </c>
      <c r="CA60" s="66" t="str">
        <f t="shared" si="31"/>
        <v/>
      </c>
      <c r="CB60" s="66" t="str">
        <f>IF(CA60="","",IF(COUNTIF(CA$20:CA60,CA60)=1,1,""))</f>
        <v/>
      </c>
      <c r="CC60" s="66" t="str">
        <f t="shared" si="32"/>
        <v/>
      </c>
      <c r="CD60" s="66" t="str">
        <f t="shared" si="33"/>
        <v/>
      </c>
      <c r="CE60" s="66" t="str">
        <f>IF(CD60="","",IF(COUNTIF(CD$20:CD60,CD60)=1,1,""))</f>
        <v/>
      </c>
      <c r="CF60" s="66" t="str">
        <f t="shared" si="34"/>
        <v/>
      </c>
      <c r="CG60" s="66" t="str">
        <f t="shared" si="35"/>
        <v/>
      </c>
      <c r="CH60" s="66" t="str">
        <f>IF(CG60="","",IF(COUNTIF(CG$20:CG60,CG60)=1,1,""))</f>
        <v/>
      </c>
      <c r="CI60" s="66" t="str">
        <f t="shared" si="36"/>
        <v/>
      </c>
      <c r="CJ60" s="66" t="str">
        <f t="shared" si="37"/>
        <v/>
      </c>
      <c r="CK60" s="66" t="str">
        <f>IF(CJ60="","",IF(COUNTIF(CJ$20:CJ60,CJ60)=1,1,""))</f>
        <v/>
      </c>
      <c r="CL60" s="66" t="str">
        <f t="shared" si="38"/>
        <v/>
      </c>
      <c r="CM60" s="66" t="str">
        <f t="shared" si="39"/>
        <v/>
      </c>
      <c r="CN60" s="66" t="str">
        <f>IF(CM60="","",IF(COUNTIF(CM$20:CM60,CM60)=1,1,""))</f>
        <v/>
      </c>
      <c r="CO60" s="66" t="str">
        <f t="shared" si="40"/>
        <v/>
      </c>
      <c r="CP60" s="66" t="str">
        <f t="shared" si="41"/>
        <v/>
      </c>
      <c r="CQ60" s="66" t="str">
        <f>IF(CP60="","",IF(COUNTIF(CP$20:CP60,CP60)=1,1,""))</f>
        <v/>
      </c>
      <c r="CR60" s="66" t="str">
        <f t="shared" si="42"/>
        <v/>
      </c>
      <c r="CS60" s="66" t="str">
        <f t="shared" si="43"/>
        <v/>
      </c>
      <c r="CT60" s="66" t="str">
        <f>IF(CS60="","",IF(COUNTIF(CS$20:CS60,CS60)=1,1,""))</f>
        <v/>
      </c>
      <c r="CU60" s="66" t="str">
        <f t="shared" si="44"/>
        <v/>
      </c>
      <c r="CV60" s="66" t="str">
        <f t="shared" si="45"/>
        <v/>
      </c>
      <c r="CW60" s="66" t="str">
        <f>IF(CV60="","",IF(COUNTIF(CV$20:CV60,CV60)=1,1,""))</f>
        <v/>
      </c>
      <c r="CX60" s="66" t="str">
        <f t="shared" si="46"/>
        <v/>
      </c>
      <c r="CY60" s="66" t="str">
        <f t="shared" si="47"/>
        <v/>
      </c>
      <c r="CZ60" s="66" t="str">
        <f>IF(CY60="","",IF(COUNTIF(CY$20:CY60,CY60)=1,1,""))</f>
        <v/>
      </c>
      <c r="DA60" s="66" t="str">
        <f t="shared" si="48"/>
        <v/>
      </c>
      <c r="DB60" s="66" t="str">
        <f t="shared" si="49"/>
        <v/>
      </c>
      <c r="DC60" s="66" t="str">
        <f>IF(DB60="","",IF(COUNTIF(DB$20:DB60,DB60)=1,1,""))</f>
        <v/>
      </c>
      <c r="DD60" s="66" t="str">
        <f t="shared" si="50"/>
        <v/>
      </c>
      <c r="DE60" s="66" t="str">
        <f t="shared" si="51"/>
        <v/>
      </c>
      <c r="DF60" s="66" t="str">
        <f>IF(DE60="","",IF(COUNTIF(DE$20:DE60,DE60)=1,1,""))</f>
        <v/>
      </c>
      <c r="DG60" s="66" t="str">
        <f t="shared" si="52"/>
        <v/>
      </c>
      <c r="DH60" s="66" t="str">
        <f t="shared" si="53"/>
        <v/>
      </c>
      <c r="DI60" s="66" t="str">
        <f>IF(DH60="","",IF(COUNTIF(DH$20:DH60,DH60)=1,1,""))</f>
        <v/>
      </c>
      <c r="DJ60" s="66" t="str">
        <f t="shared" si="54"/>
        <v/>
      </c>
      <c r="DK60" s="66" t="str">
        <f t="shared" si="55"/>
        <v/>
      </c>
      <c r="DL60" s="66" t="str">
        <f>IF(DK60="","",IF(COUNTIF(DK$20:DK60,DK60)=1,1,""))</f>
        <v/>
      </c>
      <c r="DM60" s="66" t="str">
        <f t="shared" si="56"/>
        <v/>
      </c>
      <c r="DN60" s="66" t="str">
        <f t="shared" si="57"/>
        <v/>
      </c>
      <c r="DO60" s="66" t="str">
        <f>IF(DN60="","",IF(COUNTIF(DN$20:DN60,DN60)=1,1,""))</f>
        <v/>
      </c>
      <c r="DP60" s="66" t="str">
        <f t="shared" si="58"/>
        <v/>
      </c>
      <c r="DQ60" s="66" t="str">
        <f t="shared" si="59"/>
        <v/>
      </c>
      <c r="DR60" s="66" t="str">
        <f>IF(DQ60="","",IF(COUNTIF(DQ$20:DQ60,DQ60)=1,1,""))</f>
        <v/>
      </c>
      <c r="DS60" s="66" t="str">
        <f t="shared" si="60"/>
        <v/>
      </c>
      <c r="DT60" s="66" t="str">
        <f t="shared" si="61"/>
        <v/>
      </c>
      <c r="DU60" s="66" t="str">
        <f>IF(DT60="","",IF(COUNTIF(DT$20:DT60,DT60)=1,1,""))</f>
        <v/>
      </c>
      <c r="DV60" s="66" t="str">
        <f t="shared" si="62"/>
        <v/>
      </c>
      <c r="DW60" s="66" t="str">
        <f t="shared" si="63"/>
        <v/>
      </c>
      <c r="DX60" s="66" t="str">
        <f>IF(DW60="","",IF(COUNTIF(DW$20:DW60,DW60)=1,1,""))</f>
        <v/>
      </c>
      <c r="DY60" s="66" t="str">
        <f t="shared" si="64"/>
        <v/>
      </c>
      <c r="DZ60" s="66" t="str">
        <f t="shared" si="65"/>
        <v/>
      </c>
      <c r="EA60" s="66" t="str">
        <f>IF(DZ60="","",IF(COUNTIF(DZ$20:DZ60,DZ60)=1,1,""))</f>
        <v/>
      </c>
      <c r="EB60" s="66" t="str">
        <f t="shared" si="66"/>
        <v/>
      </c>
      <c r="EC60" s="66" t="str">
        <f t="shared" si="67"/>
        <v/>
      </c>
      <c r="ED60" s="66" t="str">
        <f>IF(EC60="","",IF(COUNTIF(EC$20:EC60,EC60)=1,1,""))</f>
        <v/>
      </c>
      <c r="EE60" s="66" t="str">
        <f t="shared" si="68"/>
        <v/>
      </c>
      <c r="EF60" s="66" t="str">
        <f t="shared" si="69"/>
        <v/>
      </c>
      <c r="EG60" s="66" t="str">
        <f>IF(EF60="","",IF(COUNTIF(EF$20:EF60,EF60)=1,1,""))</f>
        <v/>
      </c>
      <c r="EH60" s="66" t="str">
        <f t="shared" si="70"/>
        <v/>
      </c>
      <c r="EI60" s="66" t="str">
        <f t="shared" si="71"/>
        <v/>
      </c>
      <c r="EJ60" s="66" t="str">
        <f>IF(EI60="","",IF(COUNTIF(EI$20:EI60,EI60)=1,1,""))</f>
        <v/>
      </c>
      <c r="EK60" s="66" t="str">
        <f t="shared" si="72"/>
        <v/>
      </c>
      <c r="EL60" s="66" t="str">
        <f t="shared" si="73"/>
        <v/>
      </c>
      <c r="EM60" s="66" t="str">
        <f>IF(EL60="","",IF(COUNTIF(EL$20:EL60,EL60)=1,1,""))</f>
        <v/>
      </c>
      <c r="EN60" s="66" t="str">
        <f t="shared" si="74"/>
        <v/>
      </c>
      <c r="EO60" s="66" t="str">
        <f t="shared" si="75"/>
        <v/>
      </c>
      <c r="EP60" s="66" t="str">
        <f>IF(EO60="","",IF(COUNTIF(EO$20:EO60,EO60)=1,1,""))</f>
        <v/>
      </c>
      <c r="EQ60" s="66" t="str">
        <f t="shared" si="76"/>
        <v/>
      </c>
      <c r="ER60" s="66" t="str">
        <f t="shared" si="77"/>
        <v/>
      </c>
      <c r="ES60" s="66" t="str">
        <f>IF(ER60="","",IF(COUNTIF(ER$20:ER60,ER60)=1,1,""))</f>
        <v/>
      </c>
      <c r="ET60" s="66" t="str">
        <f t="shared" si="78"/>
        <v/>
      </c>
      <c r="EU60" s="66" t="str">
        <f t="shared" si="79"/>
        <v/>
      </c>
      <c r="EV60" s="66" t="str">
        <f>IF(EU60="","",IF(COUNTIF(EU$20:EU60,EU60)=1,1,""))</f>
        <v/>
      </c>
      <c r="EW60" s="66" t="str">
        <f t="shared" si="80"/>
        <v/>
      </c>
      <c r="EX60" s="66" t="str">
        <f t="shared" si="81"/>
        <v/>
      </c>
      <c r="EY60" s="66" t="str">
        <f>IF(EX60="","",IF(COUNTIF(EX$20:EX60,EX60)=1,1,""))</f>
        <v/>
      </c>
      <c r="EZ60" s="66" t="str">
        <f t="shared" si="82"/>
        <v/>
      </c>
      <c r="FA60" s="66" t="str">
        <f t="shared" si="83"/>
        <v/>
      </c>
      <c r="FB60" s="66" t="str">
        <f>IF(FA60="","",IF(COUNTIF(FA$20:FA60,FA60)=1,1,""))</f>
        <v/>
      </c>
      <c r="FC60" s="66" t="str">
        <f t="shared" si="84"/>
        <v/>
      </c>
      <c r="FD60" s="66" t="str">
        <f t="shared" si="85"/>
        <v/>
      </c>
      <c r="FE60" s="66" t="str">
        <f>IF(FD60="","",IF(COUNTIF(FD$20:FD60,FD60)=1,1,""))</f>
        <v/>
      </c>
      <c r="FF60" s="66" t="str">
        <f t="shared" si="86"/>
        <v/>
      </c>
      <c r="FG60" s="66" t="str">
        <f t="shared" si="87"/>
        <v/>
      </c>
      <c r="FH60" s="66" t="str">
        <f>IF(FG60="","",IF(COUNTIF(FG$20:FG60,FG60)=1,1,""))</f>
        <v/>
      </c>
      <c r="FI60" s="66" t="str">
        <f t="shared" si="88"/>
        <v/>
      </c>
      <c r="FJ60" s="66" t="str">
        <f t="shared" si="89"/>
        <v/>
      </c>
      <c r="FK60" s="66" t="str">
        <f>IF(FJ60="","",IF(COUNTIF(FJ$20:FJ60,FJ60)=1,1,""))</f>
        <v/>
      </c>
      <c r="FL60" s="66" t="str">
        <f t="shared" si="90"/>
        <v/>
      </c>
      <c r="FM60" s="66" t="str">
        <f t="shared" si="91"/>
        <v/>
      </c>
      <c r="FN60" s="66" t="str">
        <f>IF(FM60="","",IF(COUNTIF(FM$20:FM60,FM60)=1,1,""))</f>
        <v/>
      </c>
      <c r="FO60" s="66" t="str">
        <f t="shared" si="92"/>
        <v/>
      </c>
      <c r="FP60" s="66" t="str">
        <f t="shared" si="93"/>
        <v/>
      </c>
      <c r="FQ60" s="66" t="str">
        <f>IF(FP60="","",IF(COUNTIF(FP$20:FP60,FP60)=1,1,""))</f>
        <v/>
      </c>
      <c r="FR60" s="66" t="str">
        <f t="shared" si="94"/>
        <v/>
      </c>
      <c r="FS60" s="66" t="str">
        <f t="shared" si="95"/>
        <v/>
      </c>
      <c r="FT60" s="66" t="str">
        <f>IF(FS60="","",IF(COUNTIF(FS$20:FS60,FS60)=1,1,""))</f>
        <v/>
      </c>
      <c r="FU60" s="66" t="str">
        <f t="shared" si="96"/>
        <v/>
      </c>
      <c r="FV60" s="66" t="str">
        <f t="shared" si="97"/>
        <v/>
      </c>
      <c r="FW60" s="66" t="str">
        <f>IF(FV60="","",IF(COUNTIF(FV$20:FV60,FV60)=1,1,""))</f>
        <v/>
      </c>
      <c r="FX60" s="66" t="str">
        <f t="shared" si="98"/>
        <v/>
      </c>
      <c r="FY60" s="66" t="str">
        <f t="shared" si="99"/>
        <v/>
      </c>
      <c r="FZ60" s="66" t="str">
        <f>IF(FY60="","",IF(COUNTIF(FY$20:FY60,FY60)=1,1,""))</f>
        <v/>
      </c>
      <c r="GA60" s="66" t="str">
        <f t="shared" si="100"/>
        <v/>
      </c>
      <c r="GB60" s="66" t="str">
        <f t="shared" si="101"/>
        <v/>
      </c>
      <c r="GC60" s="66" t="str">
        <f>IF(GB60="","",IF(COUNTIF(GB$20:GB60,GB60)=1,1,""))</f>
        <v/>
      </c>
      <c r="GD60" s="66" t="str">
        <f t="shared" si="102"/>
        <v/>
      </c>
      <c r="GE60" s="66" t="str">
        <f t="shared" si="103"/>
        <v/>
      </c>
      <c r="GF60" s="66" t="str">
        <f>IF(GE60="","",IF(COUNTIF(GE$20:GE60,GE60)=1,1,""))</f>
        <v/>
      </c>
      <c r="GG60" s="66" t="str">
        <f t="shared" si="104"/>
        <v/>
      </c>
      <c r="GH60" s="66" t="str">
        <f t="shared" si="105"/>
        <v/>
      </c>
      <c r="GI60" s="66" t="str">
        <f>IF(GH60="","",IF(COUNTIF(GH$20:GH60,GH60)=1,1,""))</f>
        <v/>
      </c>
      <c r="GJ60" s="66" t="str">
        <f t="shared" si="106"/>
        <v/>
      </c>
      <c r="GK60" s="66" t="str">
        <f t="shared" si="107"/>
        <v/>
      </c>
      <c r="GL60" s="66" t="str">
        <f>IF(GK60="","",IF(COUNTIF(GK$20:GK60,GK60)=1,1,""))</f>
        <v/>
      </c>
      <c r="GM60" s="66" t="str">
        <f t="shared" si="108"/>
        <v/>
      </c>
      <c r="GN60" s="66" t="str">
        <f t="shared" si="109"/>
        <v/>
      </c>
      <c r="GO60" s="66" t="str">
        <f>IF(GN60="","",IF(COUNTIF(GN$20:GN60,GN60)=1,1,""))</f>
        <v/>
      </c>
      <c r="GP60" s="66" t="str">
        <f t="shared" si="110"/>
        <v/>
      </c>
      <c r="GQ60" s="66" t="str">
        <f t="shared" si="111"/>
        <v/>
      </c>
      <c r="GR60" s="66" t="str">
        <f>IF(GQ60="","",IF(COUNTIF(GQ$20:GQ60,GQ60)=1,1,""))</f>
        <v/>
      </c>
      <c r="GS60" s="66" t="str">
        <f t="shared" si="112"/>
        <v/>
      </c>
      <c r="GT60" s="66" t="str">
        <f t="shared" si="113"/>
        <v/>
      </c>
      <c r="GU60" s="66" t="str">
        <f>IF(GT60="","",IF(COUNTIF(GT$20:GT60,GT60)=1,1,""))</f>
        <v/>
      </c>
      <c r="GV60" s="66" t="str">
        <f t="shared" si="114"/>
        <v/>
      </c>
      <c r="GW60" s="66" t="str">
        <f t="shared" si="115"/>
        <v/>
      </c>
      <c r="GX60" s="66" t="str">
        <f>IF(GW60="","",IF(COUNTIF(GW$20:GW60,GW60)=1,1,""))</f>
        <v/>
      </c>
      <c r="GY60" s="66" t="str">
        <f t="shared" si="116"/>
        <v/>
      </c>
      <c r="GZ60" s="66" t="str">
        <f t="shared" si="117"/>
        <v/>
      </c>
      <c r="HA60" s="66" t="str">
        <f>IF(GZ60="","",IF(COUNTIF(GZ$20:GZ60,GZ60)=1,1,""))</f>
        <v/>
      </c>
      <c r="HB60" s="66" t="str">
        <f t="shared" si="118"/>
        <v/>
      </c>
      <c r="HC60" s="66" t="str">
        <f t="shared" si="119"/>
        <v/>
      </c>
      <c r="HD60" s="66" t="str">
        <f>IF(HC60="","",IF(COUNTIF(HC$20:HC60,HC60)=1,1,""))</f>
        <v/>
      </c>
      <c r="HE60" s="66" t="str">
        <f t="shared" si="120"/>
        <v/>
      </c>
      <c r="HF60" s="66" t="str">
        <f t="shared" si="121"/>
        <v/>
      </c>
      <c r="HG60" s="66" t="str">
        <f>IF(HF60="","",IF(COUNTIF(HF$20:HF60,HF60)=1,1,""))</f>
        <v/>
      </c>
      <c r="HH60" s="66" t="str">
        <f t="shared" si="122"/>
        <v/>
      </c>
      <c r="HI60" s="66" t="str">
        <f t="shared" si="123"/>
        <v/>
      </c>
      <c r="HJ60" s="66" t="str">
        <f>IF(HI60="","",IF(COUNTIF(HI$20:HI60,HI60)=1,1,""))</f>
        <v/>
      </c>
      <c r="HK60" s="66" t="str">
        <f t="shared" si="124"/>
        <v/>
      </c>
      <c r="HL60" s="66" t="str">
        <f t="shared" si="125"/>
        <v/>
      </c>
      <c r="HM60" s="66" t="str">
        <f>IF(HL60="","",IF(COUNTIF(HL$20:HL60,HL60)=1,1,""))</f>
        <v/>
      </c>
      <c r="HN60" s="66" t="str">
        <f t="shared" si="126"/>
        <v/>
      </c>
      <c r="HO60" s="66" t="str">
        <f t="shared" si="127"/>
        <v/>
      </c>
      <c r="HP60" s="66" t="str">
        <f>IF(HO60="","",IF(COUNTIF(HO$20:HO60,HO60)=1,1,""))</f>
        <v/>
      </c>
      <c r="HQ60" s="66" t="str">
        <f t="shared" si="128"/>
        <v/>
      </c>
      <c r="HR60" s="66" t="str">
        <f t="shared" si="129"/>
        <v/>
      </c>
      <c r="HS60" s="66" t="str">
        <f>IF(HR60="","",IF(COUNTIF(HR$20:HR60,HR60)=1,1,""))</f>
        <v/>
      </c>
      <c r="HT60" s="66" t="str">
        <f t="shared" si="130"/>
        <v/>
      </c>
      <c r="HU60" s="66" t="str">
        <f t="shared" si="131"/>
        <v/>
      </c>
      <c r="HV60" s="66" t="str">
        <f>IF(HU60="","",IF(COUNTIF(HU$20:HU60,HU60)=1,1,""))</f>
        <v/>
      </c>
      <c r="HW60" s="66" t="str">
        <f t="shared" si="132"/>
        <v/>
      </c>
      <c r="HX60" s="66" t="str">
        <f t="shared" si="133"/>
        <v/>
      </c>
      <c r="HY60" s="66" t="str">
        <f>IF(HX60="","",IF(COUNTIF(HX$20:HX60,HX60)=1,1,""))</f>
        <v/>
      </c>
      <c r="HZ60" s="66" t="str">
        <f t="shared" si="134"/>
        <v/>
      </c>
      <c r="IA60" s="66" t="str">
        <f t="shared" si="135"/>
        <v/>
      </c>
      <c r="IB60" s="66" t="str">
        <f>IF(IA60="","",IF(COUNTIF(IA$20:IA60,IA60)=1,1,""))</f>
        <v/>
      </c>
      <c r="IC60" s="66" t="str">
        <f t="shared" si="136"/>
        <v/>
      </c>
      <c r="ID60" s="66" t="str">
        <f t="shared" si="137"/>
        <v/>
      </c>
      <c r="IE60" s="66" t="str">
        <f>IF(ID60="","",IF(COUNTIF(ID$20:ID60,ID60)=1,1,""))</f>
        <v/>
      </c>
      <c r="IF60" s="66" t="str">
        <f t="shared" si="138"/>
        <v/>
      </c>
      <c r="IG60" s="66" t="str">
        <f t="shared" si="139"/>
        <v/>
      </c>
      <c r="IH60" s="66" t="str">
        <f>IF(IG60="","",IF(COUNTIF(IG$20:IG60,IG60)=1,1,""))</f>
        <v/>
      </c>
      <c r="II60" s="66" t="str">
        <f t="shared" si="140"/>
        <v/>
      </c>
      <c r="IJ60" s="66" t="str">
        <f t="shared" si="141"/>
        <v/>
      </c>
      <c r="IK60" s="66" t="str">
        <f>IF(IJ60="","",IF(COUNTIF(IJ$20:IJ60,IJ60)=1,1,""))</f>
        <v/>
      </c>
      <c r="IL60" s="66" t="str">
        <f t="shared" si="142"/>
        <v/>
      </c>
      <c r="IM60" s="66" t="str">
        <f t="shared" si="143"/>
        <v/>
      </c>
      <c r="IN60" s="66" t="str">
        <f>IF(IM60="","",IF(COUNTIF(IM$20:IM60,IM60)=1,1,""))</f>
        <v/>
      </c>
      <c r="IO60" s="66" t="str">
        <f t="shared" si="144"/>
        <v/>
      </c>
      <c r="IP60" s="66" t="str">
        <f t="shared" si="145"/>
        <v/>
      </c>
      <c r="IQ60" s="66" t="str">
        <f>IF(IP60="","",IF(COUNTIF(IP$20:IP60,IP60)=1,1,""))</f>
        <v/>
      </c>
      <c r="IR60" s="66" t="str">
        <f t="shared" si="146"/>
        <v/>
      </c>
      <c r="IS60" s="66" t="str">
        <f t="shared" si="147"/>
        <v/>
      </c>
      <c r="IT60" s="66" t="str">
        <f>IF(IS60="","",IF(COUNTIF(IS$20:IS60,IS60)=1,1,""))</f>
        <v/>
      </c>
      <c r="IU60" s="66" t="str">
        <f t="shared" si="148"/>
        <v/>
      </c>
      <c r="IV60" s="66" t="str">
        <f t="shared" si="149"/>
        <v/>
      </c>
      <c r="IW60" s="66" t="str">
        <f>IF(IV60="","",IF(COUNTIF(IV$20:IV60,IV60)=1,1,""))</f>
        <v/>
      </c>
      <c r="IX60" s="66" t="str">
        <f t="shared" si="150"/>
        <v/>
      </c>
      <c r="IY60" s="66" t="str">
        <f t="shared" si="151"/>
        <v/>
      </c>
      <c r="IZ60" s="66" t="str">
        <f>IF(IY60="","",IF(COUNTIF(IY$20:IY60,IY60)=1,1,""))</f>
        <v/>
      </c>
      <c r="JA60" s="66" t="str">
        <f t="shared" si="152"/>
        <v/>
      </c>
      <c r="JB60" s="66" t="str">
        <f t="shared" si="153"/>
        <v/>
      </c>
      <c r="JC60" s="66" t="str">
        <f>IF(JB60="","",IF(COUNTIF(JB$20:JB60,JB60)=1,1,""))</f>
        <v/>
      </c>
      <c r="JD60" s="66" t="str">
        <f t="shared" si="154"/>
        <v/>
      </c>
      <c r="JE60" s="66" t="str">
        <f t="shared" si="155"/>
        <v/>
      </c>
      <c r="JF60" s="66" t="str">
        <f>IF(JE60="","",IF(COUNTIF(JE$20:JE60,JE60)=1,1,""))</f>
        <v/>
      </c>
      <c r="JG60" s="66" t="str">
        <f t="shared" si="156"/>
        <v/>
      </c>
      <c r="JH60" s="66" t="str">
        <f t="shared" si="157"/>
        <v/>
      </c>
      <c r="JI60" s="66" t="str">
        <f>IF(JH60="","",IF(COUNTIF(JH$20:JH60,JH60)=1,1,""))</f>
        <v/>
      </c>
      <c r="JJ60" s="66" t="str">
        <f t="shared" si="158"/>
        <v/>
      </c>
      <c r="JK60" s="66" t="str">
        <f t="shared" si="159"/>
        <v/>
      </c>
      <c r="JL60" s="66" t="str">
        <f>IF(JK60="","",IF(COUNTIF(JK$20:JK60,JK60)=1,1,""))</f>
        <v/>
      </c>
      <c r="JM60" s="66" t="str">
        <f t="shared" si="160"/>
        <v/>
      </c>
      <c r="JN60" s="66" t="str">
        <f t="shared" si="161"/>
        <v/>
      </c>
      <c r="JO60" s="66" t="str">
        <f>IF(JN60="","",IF(COUNTIF(JN$20:JN60,JN60)=1,1,""))</f>
        <v/>
      </c>
      <c r="JP60" s="66" t="str">
        <f t="shared" si="162"/>
        <v/>
      </c>
      <c r="JQ60" s="66" t="str">
        <f t="shared" si="163"/>
        <v/>
      </c>
      <c r="JR60" s="66" t="str">
        <f>IF(JQ60="","",IF(COUNTIF(JQ$20:JQ60,JQ60)=1,1,""))</f>
        <v/>
      </c>
      <c r="JS60" s="66" t="str">
        <f t="shared" si="164"/>
        <v/>
      </c>
      <c r="JT60" s="66" t="str">
        <f t="shared" si="165"/>
        <v/>
      </c>
      <c r="JU60" s="66" t="str">
        <f>IF(JT60="","",IF(COUNTIF(JT$20:JT60,JT60)=1,1,""))</f>
        <v/>
      </c>
      <c r="JV60" s="66" t="str">
        <f t="shared" si="166"/>
        <v/>
      </c>
      <c r="JW60" s="66" t="str">
        <f t="shared" si="167"/>
        <v/>
      </c>
      <c r="JX60" s="66" t="str">
        <f>IF(JW60="","",IF(COUNTIF(JW$20:JW60,JW60)=1,1,""))</f>
        <v/>
      </c>
      <c r="JY60" s="66" t="str">
        <f t="shared" si="168"/>
        <v/>
      </c>
      <c r="JZ60" s="66" t="str">
        <f t="shared" si="169"/>
        <v/>
      </c>
      <c r="KA60" s="66" t="str">
        <f>IF(JZ60="","",IF(COUNTIF(JZ$20:JZ60,JZ60)=1,1,""))</f>
        <v/>
      </c>
      <c r="KB60" s="66" t="str">
        <f t="shared" si="170"/>
        <v/>
      </c>
      <c r="KC60" s="66" t="str">
        <f t="shared" si="171"/>
        <v/>
      </c>
      <c r="KD60" s="66" t="str">
        <f>IF(KC60="","",IF(COUNTIF(KC$20:KC60,KC60)=1,1,""))</f>
        <v/>
      </c>
      <c r="KE60" s="66" t="str">
        <f t="shared" si="172"/>
        <v/>
      </c>
      <c r="KF60" s="66" t="str">
        <f t="shared" si="173"/>
        <v/>
      </c>
      <c r="KG60" s="66" t="str">
        <f>IF(KF60="","",IF(COUNTIF(KF$20:KF60,KF60)=1,1,""))</f>
        <v/>
      </c>
      <c r="KH60" s="66" t="str">
        <f t="shared" si="174"/>
        <v/>
      </c>
      <c r="KI60" s="66" t="str">
        <f t="shared" si="175"/>
        <v/>
      </c>
      <c r="KJ60" s="66" t="str">
        <f>IF(KI60="","",IF(COUNTIF(KI$20:KI60,KI60)=1,1,""))</f>
        <v/>
      </c>
      <c r="KK60" s="66" t="str">
        <f t="shared" si="176"/>
        <v/>
      </c>
      <c r="KL60" s="66" t="str">
        <f t="shared" si="177"/>
        <v/>
      </c>
      <c r="KM60" s="66" t="str">
        <f>IF(KL60="","",IF(COUNTIF(KL$20:KL60,KL60)=1,1,""))</f>
        <v/>
      </c>
      <c r="KN60" s="66" t="str">
        <f t="shared" si="178"/>
        <v/>
      </c>
      <c r="KO60" s="66" t="str">
        <f t="shared" si="179"/>
        <v/>
      </c>
      <c r="KP60" s="66" t="str">
        <f>IF(KO60="","",IF(COUNTIF(KO$20:KO60,KO60)=1,1,""))</f>
        <v/>
      </c>
      <c r="KQ60" s="66" t="str">
        <f t="shared" si="180"/>
        <v/>
      </c>
      <c r="KR60" s="66" t="str">
        <f t="shared" si="181"/>
        <v/>
      </c>
      <c r="KS60" s="66" t="str">
        <f>IF(KR60="","",IF(COUNTIF(KR$20:KR60,KR60)=1,1,""))</f>
        <v/>
      </c>
      <c r="KT60" s="66" t="str">
        <f t="shared" si="182"/>
        <v/>
      </c>
      <c r="KU60" s="66" t="str">
        <f t="shared" si="183"/>
        <v/>
      </c>
      <c r="KV60" s="66" t="str">
        <f>IF(KU60="","",IF(COUNTIF(KU$20:KU60,KU60)=1,1,""))</f>
        <v/>
      </c>
      <c r="KW60" s="66" t="str">
        <f t="shared" si="184"/>
        <v/>
      </c>
      <c r="KX60" s="66" t="str">
        <f t="shared" si="185"/>
        <v/>
      </c>
      <c r="KY60" s="66" t="str">
        <f>IF(KX60="","",IF(COUNTIF(KX$20:KX60,KX60)=1,1,""))</f>
        <v/>
      </c>
      <c r="KZ60" s="66" t="str">
        <f t="shared" si="186"/>
        <v/>
      </c>
      <c r="LA60" s="66" t="str">
        <f t="shared" si="187"/>
        <v/>
      </c>
      <c r="LB60" s="66" t="str">
        <f>IF(LA60="","",IF(COUNTIF(LA$20:LA60,LA60)=1,1,""))</f>
        <v/>
      </c>
      <c r="LC60" s="66" t="str">
        <f t="shared" si="188"/>
        <v/>
      </c>
      <c r="LD60" s="66" t="str">
        <f t="shared" si="189"/>
        <v/>
      </c>
      <c r="LE60" s="66" t="str">
        <f>IF(LD60="","",IF(COUNTIF(LD$20:LD60,LD60)=1,1,""))</f>
        <v/>
      </c>
      <c r="LF60" s="66" t="str">
        <f t="shared" si="190"/>
        <v/>
      </c>
      <c r="LG60" s="66" t="str">
        <f t="shared" si="191"/>
        <v/>
      </c>
      <c r="LH60" s="66" t="str">
        <f>IF(LG60="","",IF(COUNTIF(LG$20:LG60,LG60)=1,1,""))</f>
        <v/>
      </c>
      <c r="LI60" s="66" t="str">
        <f t="shared" si="192"/>
        <v/>
      </c>
      <c r="LJ60" s="66" t="str">
        <f t="shared" si="193"/>
        <v/>
      </c>
      <c r="LK60" s="66" t="str">
        <f>IF(LJ60="","",IF(COUNTIF(LJ$20:LJ60,LJ60)=1,1,""))</f>
        <v/>
      </c>
      <c r="LL60" s="66" t="str">
        <f t="shared" si="194"/>
        <v/>
      </c>
      <c r="LM60" s="66" t="str">
        <f t="shared" si="195"/>
        <v/>
      </c>
      <c r="LN60" s="66" t="str">
        <f>IF(LM60="","",IF(COUNTIF(LM$20:LM60,LM60)=1,1,""))</f>
        <v/>
      </c>
      <c r="LO60" s="66" t="str">
        <f t="shared" si="196"/>
        <v/>
      </c>
      <c r="LP60" s="66" t="str">
        <f t="shared" si="197"/>
        <v/>
      </c>
      <c r="LQ60" s="66" t="str">
        <f>IF(LP60="","",IF(COUNTIF(LP$20:LP60,LP60)=1,1,""))</f>
        <v/>
      </c>
      <c r="LR60" s="66" t="str">
        <f t="shared" si="198"/>
        <v/>
      </c>
      <c r="LS60" s="66" t="str">
        <f t="shared" si="199"/>
        <v/>
      </c>
      <c r="LT60" s="66" t="str">
        <f>IF(LS60="","",IF(COUNTIF(LS$20:LS60,LS60)=1,1,""))</f>
        <v/>
      </c>
      <c r="LU60" s="66" t="str">
        <f t="shared" si="200"/>
        <v/>
      </c>
      <c r="LV60" s="66" t="str">
        <f t="shared" si="201"/>
        <v/>
      </c>
      <c r="LW60" s="66" t="str">
        <f>IF(LV60="","",IF(COUNTIF(LV$20:LV60,LV60)=1,1,""))</f>
        <v/>
      </c>
      <c r="LX60" s="66" t="str">
        <f t="shared" si="202"/>
        <v/>
      </c>
      <c r="LY60" s="66" t="str">
        <f t="shared" si="203"/>
        <v/>
      </c>
      <c r="LZ60" s="66" t="str">
        <f>IF(LY60="","",IF(COUNTIF(LY$20:LY60,LY60)=1,1,""))</f>
        <v/>
      </c>
      <c r="MA60" s="66" t="str">
        <f t="shared" si="204"/>
        <v/>
      </c>
      <c r="MB60" s="66" t="str">
        <f t="shared" si="205"/>
        <v/>
      </c>
      <c r="MC60" s="66" t="str">
        <f>IF(MB60="","",IF(COUNTIF(MB$20:MB60,MB60)=1,1,""))</f>
        <v/>
      </c>
      <c r="MD60" s="66" t="str">
        <f t="shared" si="206"/>
        <v/>
      </c>
      <c r="ME60" s="66" t="str">
        <f t="shared" si="207"/>
        <v/>
      </c>
      <c r="MF60" s="66" t="str">
        <f>IF(ME60="","",IF(COUNTIF(ME$20:ME60,ME60)=1,1,""))</f>
        <v/>
      </c>
      <c r="MG60" s="66" t="str">
        <f t="shared" si="208"/>
        <v/>
      </c>
      <c r="MH60" s="66" t="str">
        <f t="shared" si="209"/>
        <v/>
      </c>
      <c r="MI60" s="66" t="str">
        <f>IF(MH60="","",IF(COUNTIF(MH$20:MH60,MH60)=1,1,""))</f>
        <v/>
      </c>
      <c r="MJ60" s="66" t="str">
        <f t="shared" si="210"/>
        <v/>
      </c>
      <c r="MK60" s="66" t="str">
        <f t="shared" si="211"/>
        <v/>
      </c>
      <c r="ML60" s="66" t="str">
        <f>IF(MK60="","",IF(COUNTIF(MK$20:MK60,MK60)=1,1,""))</f>
        <v/>
      </c>
      <c r="MM60" s="66" t="str">
        <f t="shared" si="212"/>
        <v/>
      </c>
      <c r="MN60" s="66" t="str">
        <f t="shared" si="213"/>
        <v/>
      </c>
      <c r="MO60" s="66" t="str">
        <f>IF(MN60="","",IF(COUNTIF(MN$20:MN60,MN60)=1,1,""))</f>
        <v/>
      </c>
      <c r="MP60" s="66" t="str">
        <f t="shared" si="214"/>
        <v/>
      </c>
      <c r="MQ60" s="66" t="str">
        <f t="shared" si="215"/>
        <v/>
      </c>
      <c r="MR60" s="66" t="str">
        <f>IF(MQ60="","",IF(COUNTIF(MQ$20:MQ60,MQ60)=1,1,""))</f>
        <v/>
      </c>
      <c r="MS60" s="66" t="str">
        <f t="shared" si="216"/>
        <v/>
      </c>
      <c r="MT60" s="66" t="str">
        <f t="shared" si="217"/>
        <v/>
      </c>
      <c r="MU60" s="66" t="str">
        <f>IF(MT60="","",IF(COUNTIF(MT$20:MT60,MT60)=1,1,""))</f>
        <v/>
      </c>
      <c r="MV60" s="66" t="str">
        <f t="shared" si="218"/>
        <v/>
      </c>
      <c r="MW60" s="66" t="str">
        <f t="shared" si="219"/>
        <v/>
      </c>
      <c r="MX60" s="66" t="str">
        <f>IF(MW60="","",IF(COUNTIF(MW$20:MW60,MW60)=1,1,""))</f>
        <v/>
      </c>
      <c r="MY60" s="66" t="str">
        <f t="shared" si="220"/>
        <v/>
      </c>
      <c r="MZ60" s="66" t="str">
        <f t="shared" si="221"/>
        <v/>
      </c>
      <c r="NA60" s="66" t="str">
        <f>IF(MZ60="","",IF(COUNTIF(MZ$20:MZ60,MZ60)=1,1,""))</f>
        <v/>
      </c>
      <c r="NB60" s="66" t="str">
        <f t="shared" si="222"/>
        <v/>
      </c>
    </row>
    <row r="61" spans="2:366" s="66" customFormat="1">
      <c r="B61" s="67">
        <f t="shared" si="223"/>
        <v>42</v>
      </c>
      <c r="C61" s="56"/>
      <c r="D61" s="57"/>
      <c r="E61" s="58"/>
      <c r="F61" s="75"/>
      <c r="G61" s="87"/>
      <c r="H61" s="88"/>
      <c r="I61" s="89" t="str">
        <f t="shared" si="224"/>
        <v/>
      </c>
      <c r="J61" s="90"/>
      <c r="K61" s="91" t="str">
        <f t="shared" si="0"/>
        <v/>
      </c>
      <c r="L61" s="89" t="str">
        <f t="shared" si="6"/>
        <v/>
      </c>
      <c r="M61" s="92" t="str">
        <f t="shared" si="1"/>
        <v/>
      </c>
      <c r="N61" s="59"/>
      <c r="O61" s="60"/>
      <c r="P61" s="60"/>
      <c r="Q61" s="60"/>
      <c r="R61" s="60"/>
      <c r="S61" s="93"/>
      <c r="T61" s="93"/>
      <c r="U61" s="93"/>
      <c r="V61" s="93"/>
      <c r="W61" s="93"/>
      <c r="X61" s="93"/>
      <c r="Y61" s="93"/>
      <c r="Z61" s="93"/>
      <c r="AA61" s="93"/>
      <c r="AB61" s="93"/>
      <c r="AC61" s="93"/>
      <c r="AD61" s="93"/>
      <c r="AE61" s="93"/>
      <c r="AF61" s="93"/>
      <c r="AG61" s="93"/>
      <c r="AH61" s="93"/>
      <c r="AI61" s="93"/>
      <c r="AJ61" s="93"/>
      <c r="AK61" s="93"/>
      <c r="AL61" s="93"/>
      <c r="AM61" s="93"/>
      <c r="AN61" s="61"/>
      <c r="AP61" s="66" t="str">
        <f t="shared" si="225"/>
        <v/>
      </c>
      <c r="AQ61" s="66" t="str">
        <f t="shared" si="7"/>
        <v/>
      </c>
      <c r="AR61" s="66" t="str">
        <f>IF(AQ61="","",IF(COUNTIF(AQ$20:AQ61,AQ61)=1,1,""))</f>
        <v/>
      </c>
      <c r="AS61" s="66" t="str">
        <f t="shared" si="8"/>
        <v/>
      </c>
      <c r="AT61" s="66" t="str">
        <f t="shared" si="9"/>
        <v/>
      </c>
      <c r="AU61" s="66" t="str">
        <f>IF(AT61="","",IF(COUNTIF(AT$20:AT61,AT61)=1,1,""))</f>
        <v/>
      </c>
      <c r="AV61" s="66" t="str">
        <f t="shared" si="10"/>
        <v/>
      </c>
      <c r="AW61" s="66" t="str">
        <f t="shared" si="11"/>
        <v/>
      </c>
      <c r="AX61" s="66" t="str">
        <f>IF(AW61="","",IF(COUNTIF(AW$20:AW61,AW61)=1,1,""))</f>
        <v/>
      </c>
      <c r="AY61" s="66" t="str">
        <f t="shared" si="12"/>
        <v/>
      </c>
      <c r="AZ61" s="66" t="str">
        <f t="shared" si="13"/>
        <v/>
      </c>
      <c r="BA61" s="66" t="str">
        <f>IF(AZ61="","",IF(COUNTIF(AZ$20:AZ61,AZ61)=1,1,""))</f>
        <v/>
      </c>
      <c r="BB61" s="66" t="str">
        <f t="shared" si="14"/>
        <v/>
      </c>
      <c r="BC61" s="66" t="str">
        <f t="shared" si="15"/>
        <v/>
      </c>
      <c r="BD61" s="66" t="str">
        <f>IF(BC61="","",IF(COUNTIF(BC$20:BC61,BC61)=1,1,""))</f>
        <v/>
      </c>
      <c r="BE61" s="66" t="str">
        <f t="shared" si="16"/>
        <v/>
      </c>
      <c r="BF61" s="66" t="str">
        <f t="shared" si="17"/>
        <v/>
      </c>
      <c r="BG61" s="66" t="str">
        <f>IF(BF61="","",IF(COUNTIF(BF$20:BF61,BF61)=1,1,""))</f>
        <v/>
      </c>
      <c r="BH61" s="66" t="str">
        <f t="shared" si="18"/>
        <v/>
      </c>
      <c r="BI61" s="66" t="str">
        <f t="shared" si="19"/>
        <v/>
      </c>
      <c r="BJ61" s="66" t="str">
        <f>IF(BI61="","",IF(COUNTIF(BI$20:BI61,BI61)=1,1,""))</f>
        <v/>
      </c>
      <c r="BK61" s="66" t="str">
        <f t="shared" si="20"/>
        <v/>
      </c>
      <c r="BL61" s="66" t="str">
        <f t="shared" si="21"/>
        <v/>
      </c>
      <c r="BM61" s="66" t="str">
        <f>IF(BL61="","",IF(COUNTIF(BL$20:BL61,BL61)=1,1,""))</f>
        <v/>
      </c>
      <c r="BN61" s="66" t="str">
        <f t="shared" si="22"/>
        <v/>
      </c>
      <c r="BO61" s="66" t="str">
        <f t="shared" si="23"/>
        <v/>
      </c>
      <c r="BP61" s="66" t="str">
        <f>IF(BO61="","",IF(COUNTIF(BO$20:BO61,BO61)=1,1,""))</f>
        <v/>
      </c>
      <c r="BQ61" s="66" t="str">
        <f t="shared" si="24"/>
        <v/>
      </c>
      <c r="BR61" s="66" t="str">
        <f t="shared" si="25"/>
        <v/>
      </c>
      <c r="BS61" s="66" t="str">
        <f>IF(BR61="","",IF(COUNTIF(BR$20:BR61,BR61)=1,1,""))</f>
        <v/>
      </c>
      <c r="BT61" s="66" t="str">
        <f t="shared" si="26"/>
        <v/>
      </c>
      <c r="BU61" s="66" t="str">
        <f t="shared" si="27"/>
        <v/>
      </c>
      <c r="BV61" s="66" t="str">
        <f>IF(BU61="","",IF(COUNTIF(BU$20:BU61,BU61)=1,1,""))</f>
        <v/>
      </c>
      <c r="BW61" s="66" t="str">
        <f t="shared" si="28"/>
        <v/>
      </c>
      <c r="BX61" s="66" t="str">
        <f t="shared" si="29"/>
        <v/>
      </c>
      <c r="BY61" s="66" t="str">
        <f>IF(BX61="","",IF(COUNTIF(BX$20:BX61,BX61)=1,1,""))</f>
        <v/>
      </c>
      <c r="BZ61" s="66" t="str">
        <f t="shared" si="30"/>
        <v/>
      </c>
      <c r="CA61" s="66" t="str">
        <f t="shared" si="31"/>
        <v/>
      </c>
      <c r="CB61" s="66" t="str">
        <f>IF(CA61="","",IF(COUNTIF(CA$20:CA61,CA61)=1,1,""))</f>
        <v/>
      </c>
      <c r="CC61" s="66" t="str">
        <f t="shared" si="32"/>
        <v/>
      </c>
      <c r="CD61" s="66" t="str">
        <f t="shared" si="33"/>
        <v/>
      </c>
      <c r="CE61" s="66" t="str">
        <f>IF(CD61="","",IF(COUNTIF(CD$20:CD61,CD61)=1,1,""))</f>
        <v/>
      </c>
      <c r="CF61" s="66" t="str">
        <f t="shared" si="34"/>
        <v/>
      </c>
      <c r="CG61" s="66" t="str">
        <f t="shared" si="35"/>
        <v/>
      </c>
      <c r="CH61" s="66" t="str">
        <f>IF(CG61="","",IF(COUNTIF(CG$20:CG61,CG61)=1,1,""))</f>
        <v/>
      </c>
      <c r="CI61" s="66" t="str">
        <f t="shared" si="36"/>
        <v/>
      </c>
      <c r="CJ61" s="66" t="str">
        <f t="shared" si="37"/>
        <v/>
      </c>
      <c r="CK61" s="66" t="str">
        <f>IF(CJ61="","",IF(COUNTIF(CJ$20:CJ61,CJ61)=1,1,""))</f>
        <v/>
      </c>
      <c r="CL61" s="66" t="str">
        <f t="shared" si="38"/>
        <v/>
      </c>
      <c r="CM61" s="66" t="str">
        <f t="shared" si="39"/>
        <v/>
      </c>
      <c r="CN61" s="66" t="str">
        <f>IF(CM61="","",IF(COUNTIF(CM$20:CM61,CM61)=1,1,""))</f>
        <v/>
      </c>
      <c r="CO61" s="66" t="str">
        <f t="shared" si="40"/>
        <v/>
      </c>
      <c r="CP61" s="66" t="str">
        <f t="shared" si="41"/>
        <v/>
      </c>
      <c r="CQ61" s="66" t="str">
        <f>IF(CP61="","",IF(COUNTIF(CP$20:CP61,CP61)=1,1,""))</f>
        <v/>
      </c>
      <c r="CR61" s="66" t="str">
        <f t="shared" si="42"/>
        <v/>
      </c>
      <c r="CS61" s="66" t="str">
        <f t="shared" si="43"/>
        <v/>
      </c>
      <c r="CT61" s="66" t="str">
        <f>IF(CS61="","",IF(COUNTIF(CS$20:CS61,CS61)=1,1,""))</f>
        <v/>
      </c>
      <c r="CU61" s="66" t="str">
        <f t="shared" si="44"/>
        <v/>
      </c>
      <c r="CV61" s="66" t="str">
        <f t="shared" si="45"/>
        <v/>
      </c>
      <c r="CW61" s="66" t="str">
        <f>IF(CV61="","",IF(COUNTIF(CV$20:CV61,CV61)=1,1,""))</f>
        <v/>
      </c>
      <c r="CX61" s="66" t="str">
        <f t="shared" si="46"/>
        <v/>
      </c>
      <c r="CY61" s="66" t="str">
        <f t="shared" si="47"/>
        <v/>
      </c>
      <c r="CZ61" s="66" t="str">
        <f>IF(CY61="","",IF(COUNTIF(CY$20:CY61,CY61)=1,1,""))</f>
        <v/>
      </c>
      <c r="DA61" s="66" t="str">
        <f t="shared" si="48"/>
        <v/>
      </c>
      <c r="DB61" s="66" t="str">
        <f t="shared" si="49"/>
        <v/>
      </c>
      <c r="DC61" s="66" t="str">
        <f>IF(DB61="","",IF(COUNTIF(DB$20:DB61,DB61)=1,1,""))</f>
        <v/>
      </c>
      <c r="DD61" s="66" t="str">
        <f t="shared" si="50"/>
        <v/>
      </c>
      <c r="DE61" s="66" t="str">
        <f t="shared" si="51"/>
        <v/>
      </c>
      <c r="DF61" s="66" t="str">
        <f>IF(DE61="","",IF(COUNTIF(DE$20:DE61,DE61)=1,1,""))</f>
        <v/>
      </c>
      <c r="DG61" s="66" t="str">
        <f t="shared" si="52"/>
        <v/>
      </c>
      <c r="DH61" s="66" t="str">
        <f t="shared" si="53"/>
        <v/>
      </c>
      <c r="DI61" s="66" t="str">
        <f>IF(DH61="","",IF(COUNTIF(DH$20:DH61,DH61)=1,1,""))</f>
        <v/>
      </c>
      <c r="DJ61" s="66" t="str">
        <f t="shared" si="54"/>
        <v/>
      </c>
      <c r="DK61" s="66" t="str">
        <f t="shared" si="55"/>
        <v/>
      </c>
      <c r="DL61" s="66" t="str">
        <f>IF(DK61="","",IF(COUNTIF(DK$20:DK61,DK61)=1,1,""))</f>
        <v/>
      </c>
      <c r="DM61" s="66" t="str">
        <f t="shared" si="56"/>
        <v/>
      </c>
      <c r="DN61" s="66" t="str">
        <f t="shared" si="57"/>
        <v/>
      </c>
      <c r="DO61" s="66" t="str">
        <f>IF(DN61="","",IF(COUNTIF(DN$20:DN61,DN61)=1,1,""))</f>
        <v/>
      </c>
      <c r="DP61" s="66" t="str">
        <f t="shared" si="58"/>
        <v/>
      </c>
      <c r="DQ61" s="66" t="str">
        <f t="shared" si="59"/>
        <v/>
      </c>
      <c r="DR61" s="66" t="str">
        <f>IF(DQ61="","",IF(COUNTIF(DQ$20:DQ61,DQ61)=1,1,""))</f>
        <v/>
      </c>
      <c r="DS61" s="66" t="str">
        <f t="shared" si="60"/>
        <v/>
      </c>
      <c r="DT61" s="66" t="str">
        <f t="shared" si="61"/>
        <v/>
      </c>
      <c r="DU61" s="66" t="str">
        <f>IF(DT61="","",IF(COUNTIF(DT$20:DT61,DT61)=1,1,""))</f>
        <v/>
      </c>
      <c r="DV61" s="66" t="str">
        <f t="shared" si="62"/>
        <v/>
      </c>
      <c r="DW61" s="66" t="str">
        <f t="shared" si="63"/>
        <v/>
      </c>
      <c r="DX61" s="66" t="str">
        <f>IF(DW61="","",IF(COUNTIF(DW$20:DW61,DW61)=1,1,""))</f>
        <v/>
      </c>
      <c r="DY61" s="66" t="str">
        <f t="shared" si="64"/>
        <v/>
      </c>
      <c r="DZ61" s="66" t="str">
        <f t="shared" si="65"/>
        <v/>
      </c>
      <c r="EA61" s="66" t="str">
        <f>IF(DZ61="","",IF(COUNTIF(DZ$20:DZ61,DZ61)=1,1,""))</f>
        <v/>
      </c>
      <c r="EB61" s="66" t="str">
        <f t="shared" si="66"/>
        <v/>
      </c>
      <c r="EC61" s="66" t="str">
        <f t="shared" si="67"/>
        <v/>
      </c>
      <c r="ED61" s="66" t="str">
        <f>IF(EC61="","",IF(COUNTIF(EC$20:EC61,EC61)=1,1,""))</f>
        <v/>
      </c>
      <c r="EE61" s="66" t="str">
        <f t="shared" si="68"/>
        <v/>
      </c>
      <c r="EF61" s="66" t="str">
        <f t="shared" si="69"/>
        <v/>
      </c>
      <c r="EG61" s="66" t="str">
        <f>IF(EF61="","",IF(COUNTIF(EF$20:EF61,EF61)=1,1,""))</f>
        <v/>
      </c>
      <c r="EH61" s="66" t="str">
        <f t="shared" si="70"/>
        <v/>
      </c>
      <c r="EI61" s="66" t="str">
        <f t="shared" si="71"/>
        <v/>
      </c>
      <c r="EJ61" s="66" t="str">
        <f>IF(EI61="","",IF(COUNTIF(EI$20:EI61,EI61)=1,1,""))</f>
        <v/>
      </c>
      <c r="EK61" s="66" t="str">
        <f t="shared" si="72"/>
        <v/>
      </c>
      <c r="EL61" s="66" t="str">
        <f t="shared" si="73"/>
        <v/>
      </c>
      <c r="EM61" s="66" t="str">
        <f>IF(EL61="","",IF(COUNTIF(EL$20:EL61,EL61)=1,1,""))</f>
        <v/>
      </c>
      <c r="EN61" s="66" t="str">
        <f t="shared" si="74"/>
        <v/>
      </c>
      <c r="EO61" s="66" t="str">
        <f t="shared" si="75"/>
        <v/>
      </c>
      <c r="EP61" s="66" t="str">
        <f>IF(EO61="","",IF(COUNTIF(EO$20:EO61,EO61)=1,1,""))</f>
        <v/>
      </c>
      <c r="EQ61" s="66" t="str">
        <f t="shared" si="76"/>
        <v/>
      </c>
      <c r="ER61" s="66" t="str">
        <f t="shared" si="77"/>
        <v/>
      </c>
      <c r="ES61" s="66" t="str">
        <f>IF(ER61="","",IF(COUNTIF(ER$20:ER61,ER61)=1,1,""))</f>
        <v/>
      </c>
      <c r="ET61" s="66" t="str">
        <f t="shared" si="78"/>
        <v/>
      </c>
      <c r="EU61" s="66" t="str">
        <f t="shared" si="79"/>
        <v/>
      </c>
      <c r="EV61" s="66" t="str">
        <f>IF(EU61="","",IF(COUNTIF(EU$20:EU61,EU61)=1,1,""))</f>
        <v/>
      </c>
      <c r="EW61" s="66" t="str">
        <f t="shared" si="80"/>
        <v/>
      </c>
      <c r="EX61" s="66" t="str">
        <f t="shared" si="81"/>
        <v/>
      </c>
      <c r="EY61" s="66" t="str">
        <f>IF(EX61="","",IF(COUNTIF(EX$20:EX61,EX61)=1,1,""))</f>
        <v/>
      </c>
      <c r="EZ61" s="66" t="str">
        <f t="shared" si="82"/>
        <v/>
      </c>
      <c r="FA61" s="66" t="str">
        <f t="shared" si="83"/>
        <v/>
      </c>
      <c r="FB61" s="66" t="str">
        <f>IF(FA61="","",IF(COUNTIF(FA$20:FA61,FA61)=1,1,""))</f>
        <v/>
      </c>
      <c r="FC61" s="66" t="str">
        <f t="shared" si="84"/>
        <v/>
      </c>
      <c r="FD61" s="66" t="str">
        <f t="shared" si="85"/>
        <v/>
      </c>
      <c r="FE61" s="66" t="str">
        <f>IF(FD61="","",IF(COUNTIF(FD$20:FD61,FD61)=1,1,""))</f>
        <v/>
      </c>
      <c r="FF61" s="66" t="str">
        <f t="shared" si="86"/>
        <v/>
      </c>
      <c r="FG61" s="66" t="str">
        <f t="shared" si="87"/>
        <v/>
      </c>
      <c r="FH61" s="66" t="str">
        <f>IF(FG61="","",IF(COUNTIF(FG$20:FG61,FG61)=1,1,""))</f>
        <v/>
      </c>
      <c r="FI61" s="66" t="str">
        <f t="shared" si="88"/>
        <v/>
      </c>
      <c r="FJ61" s="66" t="str">
        <f t="shared" si="89"/>
        <v/>
      </c>
      <c r="FK61" s="66" t="str">
        <f>IF(FJ61="","",IF(COUNTIF(FJ$20:FJ61,FJ61)=1,1,""))</f>
        <v/>
      </c>
      <c r="FL61" s="66" t="str">
        <f t="shared" si="90"/>
        <v/>
      </c>
      <c r="FM61" s="66" t="str">
        <f t="shared" si="91"/>
        <v/>
      </c>
      <c r="FN61" s="66" t="str">
        <f>IF(FM61="","",IF(COUNTIF(FM$20:FM61,FM61)=1,1,""))</f>
        <v/>
      </c>
      <c r="FO61" s="66" t="str">
        <f t="shared" si="92"/>
        <v/>
      </c>
      <c r="FP61" s="66" t="str">
        <f t="shared" si="93"/>
        <v/>
      </c>
      <c r="FQ61" s="66" t="str">
        <f>IF(FP61="","",IF(COUNTIF(FP$20:FP61,FP61)=1,1,""))</f>
        <v/>
      </c>
      <c r="FR61" s="66" t="str">
        <f t="shared" si="94"/>
        <v/>
      </c>
      <c r="FS61" s="66" t="str">
        <f t="shared" si="95"/>
        <v/>
      </c>
      <c r="FT61" s="66" t="str">
        <f>IF(FS61="","",IF(COUNTIF(FS$20:FS61,FS61)=1,1,""))</f>
        <v/>
      </c>
      <c r="FU61" s="66" t="str">
        <f t="shared" si="96"/>
        <v/>
      </c>
      <c r="FV61" s="66" t="str">
        <f t="shared" si="97"/>
        <v/>
      </c>
      <c r="FW61" s="66" t="str">
        <f>IF(FV61="","",IF(COUNTIF(FV$20:FV61,FV61)=1,1,""))</f>
        <v/>
      </c>
      <c r="FX61" s="66" t="str">
        <f t="shared" si="98"/>
        <v/>
      </c>
      <c r="FY61" s="66" t="str">
        <f t="shared" si="99"/>
        <v/>
      </c>
      <c r="FZ61" s="66" t="str">
        <f>IF(FY61="","",IF(COUNTIF(FY$20:FY61,FY61)=1,1,""))</f>
        <v/>
      </c>
      <c r="GA61" s="66" t="str">
        <f t="shared" si="100"/>
        <v/>
      </c>
      <c r="GB61" s="66" t="str">
        <f t="shared" si="101"/>
        <v/>
      </c>
      <c r="GC61" s="66" t="str">
        <f>IF(GB61="","",IF(COUNTIF(GB$20:GB61,GB61)=1,1,""))</f>
        <v/>
      </c>
      <c r="GD61" s="66" t="str">
        <f t="shared" si="102"/>
        <v/>
      </c>
      <c r="GE61" s="66" t="str">
        <f t="shared" si="103"/>
        <v/>
      </c>
      <c r="GF61" s="66" t="str">
        <f>IF(GE61="","",IF(COUNTIF(GE$20:GE61,GE61)=1,1,""))</f>
        <v/>
      </c>
      <c r="GG61" s="66" t="str">
        <f t="shared" si="104"/>
        <v/>
      </c>
      <c r="GH61" s="66" t="str">
        <f t="shared" si="105"/>
        <v/>
      </c>
      <c r="GI61" s="66" t="str">
        <f>IF(GH61="","",IF(COUNTIF(GH$20:GH61,GH61)=1,1,""))</f>
        <v/>
      </c>
      <c r="GJ61" s="66" t="str">
        <f t="shared" si="106"/>
        <v/>
      </c>
      <c r="GK61" s="66" t="str">
        <f t="shared" si="107"/>
        <v/>
      </c>
      <c r="GL61" s="66" t="str">
        <f>IF(GK61="","",IF(COUNTIF(GK$20:GK61,GK61)=1,1,""))</f>
        <v/>
      </c>
      <c r="GM61" s="66" t="str">
        <f t="shared" si="108"/>
        <v/>
      </c>
      <c r="GN61" s="66" t="str">
        <f t="shared" si="109"/>
        <v/>
      </c>
      <c r="GO61" s="66" t="str">
        <f>IF(GN61="","",IF(COUNTIF(GN$20:GN61,GN61)=1,1,""))</f>
        <v/>
      </c>
      <c r="GP61" s="66" t="str">
        <f t="shared" si="110"/>
        <v/>
      </c>
      <c r="GQ61" s="66" t="str">
        <f t="shared" si="111"/>
        <v/>
      </c>
      <c r="GR61" s="66" t="str">
        <f>IF(GQ61="","",IF(COUNTIF(GQ$20:GQ61,GQ61)=1,1,""))</f>
        <v/>
      </c>
      <c r="GS61" s="66" t="str">
        <f t="shared" si="112"/>
        <v/>
      </c>
      <c r="GT61" s="66" t="str">
        <f t="shared" si="113"/>
        <v/>
      </c>
      <c r="GU61" s="66" t="str">
        <f>IF(GT61="","",IF(COUNTIF(GT$20:GT61,GT61)=1,1,""))</f>
        <v/>
      </c>
      <c r="GV61" s="66" t="str">
        <f t="shared" si="114"/>
        <v/>
      </c>
      <c r="GW61" s="66" t="str">
        <f t="shared" si="115"/>
        <v/>
      </c>
      <c r="GX61" s="66" t="str">
        <f>IF(GW61="","",IF(COUNTIF(GW$20:GW61,GW61)=1,1,""))</f>
        <v/>
      </c>
      <c r="GY61" s="66" t="str">
        <f t="shared" si="116"/>
        <v/>
      </c>
      <c r="GZ61" s="66" t="str">
        <f t="shared" si="117"/>
        <v/>
      </c>
      <c r="HA61" s="66" t="str">
        <f>IF(GZ61="","",IF(COUNTIF(GZ$20:GZ61,GZ61)=1,1,""))</f>
        <v/>
      </c>
      <c r="HB61" s="66" t="str">
        <f t="shared" si="118"/>
        <v/>
      </c>
      <c r="HC61" s="66" t="str">
        <f t="shared" si="119"/>
        <v/>
      </c>
      <c r="HD61" s="66" t="str">
        <f>IF(HC61="","",IF(COUNTIF(HC$20:HC61,HC61)=1,1,""))</f>
        <v/>
      </c>
      <c r="HE61" s="66" t="str">
        <f t="shared" si="120"/>
        <v/>
      </c>
      <c r="HF61" s="66" t="str">
        <f t="shared" si="121"/>
        <v/>
      </c>
      <c r="HG61" s="66" t="str">
        <f>IF(HF61="","",IF(COUNTIF(HF$20:HF61,HF61)=1,1,""))</f>
        <v/>
      </c>
      <c r="HH61" s="66" t="str">
        <f t="shared" si="122"/>
        <v/>
      </c>
      <c r="HI61" s="66" t="str">
        <f t="shared" si="123"/>
        <v/>
      </c>
      <c r="HJ61" s="66" t="str">
        <f>IF(HI61="","",IF(COUNTIF(HI$20:HI61,HI61)=1,1,""))</f>
        <v/>
      </c>
      <c r="HK61" s="66" t="str">
        <f t="shared" si="124"/>
        <v/>
      </c>
      <c r="HL61" s="66" t="str">
        <f t="shared" si="125"/>
        <v/>
      </c>
      <c r="HM61" s="66" t="str">
        <f>IF(HL61="","",IF(COUNTIF(HL$20:HL61,HL61)=1,1,""))</f>
        <v/>
      </c>
      <c r="HN61" s="66" t="str">
        <f t="shared" si="126"/>
        <v/>
      </c>
      <c r="HO61" s="66" t="str">
        <f t="shared" si="127"/>
        <v/>
      </c>
      <c r="HP61" s="66" t="str">
        <f>IF(HO61="","",IF(COUNTIF(HO$20:HO61,HO61)=1,1,""))</f>
        <v/>
      </c>
      <c r="HQ61" s="66" t="str">
        <f t="shared" si="128"/>
        <v/>
      </c>
      <c r="HR61" s="66" t="str">
        <f t="shared" si="129"/>
        <v/>
      </c>
      <c r="HS61" s="66" t="str">
        <f>IF(HR61="","",IF(COUNTIF(HR$20:HR61,HR61)=1,1,""))</f>
        <v/>
      </c>
      <c r="HT61" s="66" t="str">
        <f t="shared" si="130"/>
        <v/>
      </c>
      <c r="HU61" s="66" t="str">
        <f t="shared" si="131"/>
        <v/>
      </c>
      <c r="HV61" s="66" t="str">
        <f>IF(HU61="","",IF(COUNTIF(HU$20:HU61,HU61)=1,1,""))</f>
        <v/>
      </c>
      <c r="HW61" s="66" t="str">
        <f t="shared" si="132"/>
        <v/>
      </c>
      <c r="HX61" s="66" t="str">
        <f t="shared" si="133"/>
        <v/>
      </c>
      <c r="HY61" s="66" t="str">
        <f>IF(HX61="","",IF(COUNTIF(HX$20:HX61,HX61)=1,1,""))</f>
        <v/>
      </c>
      <c r="HZ61" s="66" t="str">
        <f t="shared" si="134"/>
        <v/>
      </c>
      <c r="IA61" s="66" t="str">
        <f t="shared" si="135"/>
        <v/>
      </c>
      <c r="IB61" s="66" t="str">
        <f>IF(IA61="","",IF(COUNTIF(IA$20:IA61,IA61)=1,1,""))</f>
        <v/>
      </c>
      <c r="IC61" s="66" t="str">
        <f t="shared" si="136"/>
        <v/>
      </c>
      <c r="ID61" s="66" t="str">
        <f t="shared" si="137"/>
        <v/>
      </c>
      <c r="IE61" s="66" t="str">
        <f>IF(ID61="","",IF(COUNTIF(ID$20:ID61,ID61)=1,1,""))</f>
        <v/>
      </c>
      <c r="IF61" s="66" t="str">
        <f t="shared" si="138"/>
        <v/>
      </c>
      <c r="IG61" s="66" t="str">
        <f t="shared" si="139"/>
        <v/>
      </c>
      <c r="IH61" s="66" t="str">
        <f>IF(IG61="","",IF(COUNTIF(IG$20:IG61,IG61)=1,1,""))</f>
        <v/>
      </c>
      <c r="II61" s="66" t="str">
        <f t="shared" si="140"/>
        <v/>
      </c>
      <c r="IJ61" s="66" t="str">
        <f t="shared" si="141"/>
        <v/>
      </c>
      <c r="IK61" s="66" t="str">
        <f>IF(IJ61="","",IF(COUNTIF(IJ$20:IJ61,IJ61)=1,1,""))</f>
        <v/>
      </c>
      <c r="IL61" s="66" t="str">
        <f t="shared" si="142"/>
        <v/>
      </c>
      <c r="IM61" s="66" t="str">
        <f t="shared" si="143"/>
        <v/>
      </c>
      <c r="IN61" s="66" t="str">
        <f>IF(IM61="","",IF(COUNTIF(IM$20:IM61,IM61)=1,1,""))</f>
        <v/>
      </c>
      <c r="IO61" s="66" t="str">
        <f t="shared" si="144"/>
        <v/>
      </c>
      <c r="IP61" s="66" t="str">
        <f t="shared" si="145"/>
        <v/>
      </c>
      <c r="IQ61" s="66" t="str">
        <f>IF(IP61="","",IF(COUNTIF(IP$20:IP61,IP61)=1,1,""))</f>
        <v/>
      </c>
      <c r="IR61" s="66" t="str">
        <f t="shared" si="146"/>
        <v/>
      </c>
      <c r="IS61" s="66" t="str">
        <f t="shared" si="147"/>
        <v/>
      </c>
      <c r="IT61" s="66" t="str">
        <f>IF(IS61="","",IF(COUNTIF(IS$20:IS61,IS61)=1,1,""))</f>
        <v/>
      </c>
      <c r="IU61" s="66" t="str">
        <f t="shared" si="148"/>
        <v/>
      </c>
      <c r="IV61" s="66" t="str">
        <f t="shared" si="149"/>
        <v/>
      </c>
      <c r="IW61" s="66" t="str">
        <f>IF(IV61="","",IF(COUNTIF(IV$20:IV61,IV61)=1,1,""))</f>
        <v/>
      </c>
      <c r="IX61" s="66" t="str">
        <f t="shared" si="150"/>
        <v/>
      </c>
      <c r="IY61" s="66" t="str">
        <f t="shared" si="151"/>
        <v/>
      </c>
      <c r="IZ61" s="66" t="str">
        <f>IF(IY61="","",IF(COUNTIF(IY$20:IY61,IY61)=1,1,""))</f>
        <v/>
      </c>
      <c r="JA61" s="66" t="str">
        <f t="shared" si="152"/>
        <v/>
      </c>
      <c r="JB61" s="66" t="str">
        <f t="shared" si="153"/>
        <v/>
      </c>
      <c r="JC61" s="66" t="str">
        <f>IF(JB61="","",IF(COUNTIF(JB$20:JB61,JB61)=1,1,""))</f>
        <v/>
      </c>
      <c r="JD61" s="66" t="str">
        <f t="shared" si="154"/>
        <v/>
      </c>
      <c r="JE61" s="66" t="str">
        <f t="shared" si="155"/>
        <v/>
      </c>
      <c r="JF61" s="66" t="str">
        <f>IF(JE61="","",IF(COUNTIF(JE$20:JE61,JE61)=1,1,""))</f>
        <v/>
      </c>
      <c r="JG61" s="66" t="str">
        <f t="shared" si="156"/>
        <v/>
      </c>
      <c r="JH61" s="66" t="str">
        <f t="shared" si="157"/>
        <v/>
      </c>
      <c r="JI61" s="66" t="str">
        <f>IF(JH61="","",IF(COUNTIF(JH$20:JH61,JH61)=1,1,""))</f>
        <v/>
      </c>
      <c r="JJ61" s="66" t="str">
        <f t="shared" si="158"/>
        <v/>
      </c>
      <c r="JK61" s="66" t="str">
        <f t="shared" si="159"/>
        <v/>
      </c>
      <c r="JL61" s="66" t="str">
        <f>IF(JK61="","",IF(COUNTIF(JK$20:JK61,JK61)=1,1,""))</f>
        <v/>
      </c>
      <c r="JM61" s="66" t="str">
        <f t="shared" si="160"/>
        <v/>
      </c>
      <c r="JN61" s="66" t="str">
        <f t="shared" si="161"/>
        <v/>
      </c>
      <c r="JO61" s="66" t="str">
        <f>IF(JN61="","",IF(COUNTIF(JN$20:JN61,JN61)=1,1,""))</f>
        <v/>
      </c>
      <c r="JP61" s="66" t="str">
        <f t="shared" si="162"/>
        <v/>
      </c>
      <c r="JQ61" s="66" t="str">
        <f t="shared" si="163"/>
        <v/>
      </c>
      <c r="JR61" s="66" t="str">
        <f>IF(JQ61="","",IF(COUNTIF(JQ$20:JQ61,JQ61)=1,1,""))</f>
        <v/>
      </c>
      <c r="JS61" s="66" t="str">
        <f t="shared" si="164"/>
        <v/>
      </c>
      <c r="JT61" s="66" t="str">
        <f t="shared" si="165"/>
        <v/>
      </c>
      <c r="JU61" s="66" t="str">
        <f>IF(JT61="","",IF(COUNTIF(JT$20:JT61,JT61)=1,1,""))</f>
        <v/>
      </c>
      <c r="JV61" s="66" t="str">
        <f t="shared" si="166"/>
        <v/>
      </c>
      <c r="JW61" s="66" t="str">
        <f t="shared" si="167"/>
        <v/>
      </c>
      <c r="JX61" s="66" t="str">
        <f>IF(JW61="","",IF(COUNTIF(JW$20:JW61,JW61)=1,1,""))</f>
        <v/>
      </c>
      <c r="JY61" s="66" t="str">
        <f t="shared" si="168"/>
        <v/>
      </c>
      <c r="JZ61" s="66" t="str">
        <f t="shared" si="169"/>
        <v/>
      </c>
      <c r="KA61" s="66" t="str">
        <f>IF(JZ61="","",IF(COUNTIF(JZ$20:JZ61,JZ61)=1,1,""))</f>
        <v/>
      </c>
      <c r="KB61" s="66" t="str">
        <f t="shared" si="170"/>
        <v/>
      </c>
      <c r="KC61" s="66" t="str">
        <f t="shared" si="171"/>
        <v/>
      </c>
      <c r="KD61" s="66" t="str">
        <f>IF(KC61="","",IF(COUNTIF(KC$20:KC61,KC61)=1,1,""))</f>
        <v/>
      </c>
      <c r="KE61" s="66" t="str">
        <f t="shared" si="172"/>
        <v/>
      </c>
      <c r="KF61" s="66" t="str">
        <f t="shared" si="173"/>
        <v/>
      </c>
      <c r="KG61" s="66" t="str">
        <f>IF(KF61="","",IF(COUNTIF(KF$20:KF61,KF61)=1,1,""))</f>
        <v/>
      </c>
      <c r="KH61" s="66" t="str">
        <f t="shared" si="174"/>
        <v/>
      </c>
      <c r="KI61" s="66" t="str">
        <f t="shared" si="175"/>
        <v/>
      </c>
      <c r="KJ61" s="66" t="str">
        <f>IF(KI61="","",IF(COUNTIF(KI$20:KI61,KI61)=1,1,""))</f>
        <v/>
      </c>
      <c r="KK61" s="66" t="str">
        <f t="shared" si="176"/>
        <v/>
      </c>
      <c r="KL61" s="66" t="str">
        <f t="shared" si="177"/>
        <v/>
      </c>
      <c r="KM61" s="66" t="str">
        <f>IF(KL61="","",IF(COUNTIF(KL$20:KL61,KL61)=1,1,""))</f>
        <v/>
      </c>
      <c r="KN61" s="66" t="str">
        <f t="shared" si="178"/>
        <v/>
      </c>
      <c r="KO61" s="66" t="str">
        <f t="shared" si="179"/>
        <v/>
      </c>
      <c r="KP61" s="66" t="str">
        <f>IF(KO61="","",IF(COUNTIF(KO$20:KO61,KO61)=1,1,""))</f>
        <v/>
      </c>
      <c r="KQ61" s="66" t="str">
        <f t="shared" si="180"/>
        <v/>
      </c>
      <c r="KR61" s="66" t="str">
        <f t="shared" si="181"/>
        <v/>
      </c>
      <c r="KS61" s="66" t="str">
        <f>IF(KR61="","",IF(COUNTIF(KR$20:KR61,KR61)=1,1,""))</f>
        <v/>
      </c>
      <c r="KT61" s="66" t="str">
        <f t="shared" si="182"/>
        <v/>
      </c>
      <c r="KU61" s="66" t="str">
        <f t="shared" si="183"/>
        <v/>
      </c>
      <c r="KV61" s="66" t="str">
        <f>IF(KU61="","",IF(COUNTIF(KU$20:KU61,KU61)=1,1,""))</f>
        <v/>
      </c>
      <c r="KW61" s="66" t="str">
        <f t="shared" si="184"/>
        <v/>
      </c>
      <c r="KX61" s="66" t="str">
        <f t="shared" si="185"/>
        <v/>
      </c>
      <c r="KY61" s="66" t="str">
        <f>IF(KX61="","",IF(COUNTIF(KX$20:KX61,KX61)=1,1,""))</f>
        <v/>
      </c>
      <c r="KZ61" s="66" t="str">
        <f t="shared" si="186"/>
        <v/>
      </c>
      <c r="LA61" s="66" t="str">
        <f t="shared" si="187"/>
        <v/>
      </c>
      <c r="LB61" s="66" t="str">
        <f>IF(LA61="","",IF(COUNTIF(LA$20:LA61,LA61)=1,1,""))</f>
        <v/>
      </c>
      <c r="LC61" s="66" t="str">
        <f t="shared" si="188"/>
        <v/>
      </c>
      <c r="LD61" s="66" t="str">
        <f t="shared" si="189"/>
        <v/>
      </c>
      <c r="LE61" s="66" t="str">
        <f>IF(LD61="","",IF(COUNTIF(LD$20:LD61,LD61)=1,1,""))</f>
        <v/>
      </c>
      <c r="LF61" s="66" t="str">
        <f t="shared" si="190"/>
        <v/>
      </c>
      <c r="LG61" s="66" t="str">
        <f t="shared" si="191"/>
        <v/>
      </c>
      <c r="LH61" s="66" t="str">
        <f>IF(LG61="","",IF(COUNTIF(LG$20:LG61,LG61)=1,1,""))</f>
        <v/>
      </c>
      <c r="LI61" s="66" t="str">
        <f t="shared" si="192"/>
        <v/>
      </c>
      <c r="LJ61" s="66" t="str">
        <f t="shared" si="193"/>
        <v/>
      </c>
      <c r="LK61" s="66" t="str">
        <f>IF(LJ61="","",IF(COUNTIF(LJ$20:LJ61,LJ61)=1,1,""))</f>
        <v/>
      </c>
      <c r="LL61" s="66" t="str">
        <f t="shared" si="194"/>
        <v/>
      </c>
      <c r="LM61" s="66" t="str">
        <f t="shared" si="195"/>
        <v/>
      </c>
      <c r="LN61" s="66" t="str">
        <f>IF(LM61="","",IF(COUNTIF(LM$20:LM61,LM61)=1,1,""))</f>
        <v/>
      </c>
      <c r="LO61" s="66" t="str">
        <f t="shared" si="196"/>
        <v/>
      </c>
      <c r="LP61" s="66" t="str">
        <f t="shared" si="197"/>
        <v/>
      </c>
      <c r="LQ61" s="66" t="str">
        <f>IF(LP61="","",IF(COUNTIF(LP$20:LP61,LP61)=1,1,""))</f>
        <v/>
      </c>
      <c r="LR61" s="66" t="str">
        <f t="shared" si="198"/>
        <v/>
      </c>
      <c r="LS61" s="66" t="str">
        <f t="shared" si="199"/>
        <v/>
      </c>
      <c r="LT61" s="66" t="str">
        <f>IF(LS61="","",IF(COUNTIF(LS$20:LS61,LS61)=1,1,""))</f>
        <v/>
      </c>
      <c r="LU61" s="66" t="str">
        <f t="shared" si="200"/>
        <v/>
      </c>
      <c r="LV61" s="66" t="str">
        <f t="shared" si="201"/>
        <v/>
      </c>
      <c r="LW61" s="66" t="str">
        <f>IF(LV61="","",IF(COUNTIF(LV$20:LV61,LV61)=1,1,""))</f>
        <v/>
      </c>
      <c r="LX61" s="66" t="str">
        <f t="shared" si="202"/>
        <v/>
      </c>
      <c r="LY61" s="66" t="str">
        <f t="shared" si="203"/>
        <v/>
      </c>
      <c r="LZ61" s="66" t="str">
        <f>IF(LY61="","",IF(COUNTIF(LY$20:LY61,LY61)=1,1,""))</f>
        <v/>
      </c>
      <c r="MA61" s="66" t="str">
        <f t="shared" si="204"/>
        <v/>
      </c>
      <c r="MB61" s="66" t="str">
        <f t="shared" si="205"/>
        <v/>
      </c>
      <c r="MC61" s="66" t="str">
        <f>IF(MB61="","",IF(COUNTIF(MB$20:MB61,MB61)=1,1,""))</f>
        <v/>
      </c>
      <c r="MD61" s="66" t="str">
        <f t="shared" si="206"/>
        <v/>
      </c>
      <c r="ME61" s="66" t="str">
        <f t="shared" si="207"/>
        <v/>
      </c>
      <c r="MF61" s="66" t="str">
        <f>IF(ME61="","",IF(COUNTIF(ME$20:ME61,ME61)=1,1,""))</f>
        <v/>
      </c>
      <c r="MG61" s="66" t="str">
        <f t="shared" si="208"/>
        <v/>
      </c>
      <c r="MH61" s="66" t="str">
        <f t="shared" si="209"/>
        <v/>
      </c>
      <c r="MI61" s="66" t="str">
        <f>IF(MH61="","",IF(COUNTIF(MH$20:MH61,MH61)=1,1,""))</f>
        <v/>
      </c>
      <c r="MJ61" s="66" t="str">
        <f t="shared" si="210"/>
        <v/>
      </c>
      <c r="MK61" s="66" t="str">
        <f t="shared" si="211"/>
        <v/>
      </c>
      <c r="ML61" s="66" t="str">
        <f>IF(MK61="","",IF(COUNTIF(MK$20:MK61,MK61)=1,1,""))</f>
        <v/>
      </c>
      <c r="MM61" s="66" t="str">
        <f t="shared" si="212"/>
        <v/>
      </c>
      <c r="MN61" s="66" t="str">
        <f t="shared" si="213"/>
        <v/>
      </c>
      <c r="MO61" s="66" t="str">
        <f>IF(MN61="","",IF(COUNTIF(MN$20:MN61,MN61)=1,1,""))</f>
        <v/>
      </c>
      <c r="MP61" s="66" t="str">
        <f t="shared" si="214"/>
        <v/>
      </c>
      <c r="MQ61" s="66" t="str">
        <f t="shared" si="215"/>
        <v/>
      </c>
      <c r="MR61" s="66" t="str">
        <f>IF(MQ61="","",IF(COUNTIF(MQ$20:MQ61,MQ61)=1,1,""))</f>
        <v/>
      </c>
      <c r="MS61" s="66" t="str">
        <f t="shared" si="216"/>
        <v/>
      </c>
      <c r="MT61" s="66" t="str">
        <f t="shared" si="217"/>
        <v/>
      </c>
      <c r="MU61" s="66" t="str">
        <f>IF(MT61="","",IF(COUNTIF(MT$20:MT61,MT61)=1,1,""))</f>
        <v/>
      </c>
      <c r="MV61" s="66" t="str">
        <f t="shared" si="218"/>
        <v/>
      </c>
      <c r="MW61" s="66" t="str">
        <f t="shared" si="219"/>
        <v/>
      </c>
      <c r="MX61" s="66" t="str">
        <f>IF(MW61="","",IF(COUNTIF(MW$20:MW61,MW61)=1,1,""))</f>
        <v/>
      </c>
      <c r="MY61" s="66" t="str">
        <f t="shared" si="220"/>
        <v/>
      </c>
      <c r="MZ61" s="66" t="str">
        <f t="shared" si="221"/>
        <v/>
      </c>
      <c r="NA61" s="66" t="str">
        <f>IF(MZ61="","",IF(COUNTIF(MZ$20:MZ61,MZ61)=1,1,""))</f>
        <v/>
      </c>
      <c r="NB61" s="66" t="str">
        <f t="shared" si="222"/>
        <v/>
      </c>
    </row>
    <row r="62" spans="2:366" s="66" customFormat="1">
      <c r="B62" s="67">
        <f t="shared" si="223"/>
        <v>43</v>
      </c>
      <c r="C62" s="56"/>
      <c r="D62" s="57"/>
      <c r="E62" s="58"/>
      <c r="F62" s="75"/>
      <c r="G62" s="87"/>
      <c r="H62" s="88"/>
      <c r="I62" s="89" t="str">
        <f t="shared" si="224"/>
        <v/>
      </c>
      <c r="J62" s="90"/>
      <c r="K62" s="91" t="str">
        <f t="shared" si="0"/>
        <v/>
      </c>
      <c r="L62" s="89" t="str">
        <f t="shared" si="6"/>
        <v/>
      </c>
      <c r="M62" s="92" t="str">
        <f t="shared" si="1"/>
        <v/>
      </c>
      <c r="N62" s="59"/>
      <c r="O62" s="60"/>
      <c r="P62" s="60"/>
      <c r="Q62" s="60"/>
      <c r="R62" s="60"/>
      <c r="S62" s="93"/>
      <c r="T62" s="93"/>
      <c r="U62" s="93"/>
      <c r="V62" s="93"/>
      <c r="W62" s="93"/>
      <c r="X62" s="93"/>
      <c r="Y62" s="93"/>
      <c r="Z62" s="93"/>
      <c r="AA62" s="93"/>
      <c r="AB62" s="93"/>
      <c r="AC62" s="93"/>
      <c r="AD62" s="93"/>
      <c r="AE62" s="93"/>
      <c r="AF62" s="93"/>
      <c r="AG62" s="93"/>
      <c r="AH62" s="93"/>
      <c r="AI62" s="93"/>
      <c r="AJ62" s="93"/>
      <c r="AK62" s="93"/>
      <c r="AL62" s="93"/>
      <c r="AM62" s="93"/>
      <c r="AN62" s="61"/>
      <c r="AP62" s="66" t="str">
        <f t="shared" si="225"/>
        <v/>
      </c>
      <c r="AQ62" s="66" t="str">
        <f t="shared" si="7"/>
        <v/>
      </c>
      <c r="AR62" s="66" t="str">
        <f>IF(AQ62="","",IF(COUNTIF(AQ$20:AQ62,AQ62)=1,1,""))</f>
        <v/>
      </c>
      <c r="AS62" s="66" t="str">
        <f t="shared" si="8"/>
        <v/>
      </c>
      <c r="AT62" s="66" t="str">
        <f t="shared" si="9"/>
        <v/>
      </c>
      <c r="AU62" s="66" t="str">
        <f>IF(AT62="","",IF(COUNTIF(AT$20:AT62,AT62)=1,1,""))</f>
        <v/>
      </c>
      <c r="AV62" s="66" t="str">
        <f t="shared" si="10"/>
        <v/>
      </c>
      <c r="AW62" s="66" t="str">
        <f t="shared" si="11"/>
        <v/>
      </c>
      <c r="AX62" s="66" t="str">
        <f>IF(AW62="","",IF(COUNTIF(AW$20:AW62,AW62)=1,1,""))</f>
        <v/>
      </c>
      <c r="AY62" s="66" t="str">
        <f t="shared" si="12"/>
        <v/>
      </c>
      <c r="AZ62" s="66" t="str">
        <f t="shared" si="13"/>
        <v/>
      </c>
      <c r="BA62" s="66" t="str">
        <f>IF(AZ62="","",IF(COUNTIF(AZ$20:AZ62,AZ62)=1,1,""))</f>
        <v/>
      </c>
      <c r="BB62" s="66" t="str">
        <f t="shared" si="14"/>
        <v/>
      </c>
      <c r="BC62" s="66" t="str">
        <f t="shared" si="15"/>
        <v/>
      </c>
      <c r="BD62" s="66" t="str">
        <f>IF(BC62="","",IF(COUNTIF(BC$20:BC62,BC62)=1,1,""))</f>
        <v/>
      </c>
      <c r="BE62" s="66" t="str">
        <f t="shared" si="16"/>
        <v/>
      </c>
      <c r="BF62" s="66" t="str">
        <f t="shared" si="17"/>
        <v/>
      </c>
      <c r="BG62" s="66" t="str">
        <f>IF(BF62="","",IF(COUNTIF(BF$20:BF62,BF62)=1,1,""))</f>
        <v/>
      </c>
      <c r="BH62" s="66" t="str">
        <f t="shared" si="18"/>
        <v/>
      </c>
      <c r="BI62" s="66" t="str">
        <f t="shared" si="19"/>
        <v/>
      </c>
      <c r="BJ62" s="66" t="str">
        <f>IF(BI62="","",IF(COUNTIF(BI$20:BI62,BI62)=1,1,""))</f>
        <v/>
      </c>
      <c r="BK62" s="66" t="str">
        <f t="shared" si="20"/>
        <v/>
      </c>
      <c r="BL62" s="66" t="str">
        <f t="shared" si="21"/>
        <v/>
      </c>
      <c r="BM62" s="66" t="str">
        <f>IF(BL62="","",IF(COUNTIF(BL$20:BL62,BL62)=1,1,""))</f>
        <v/>
      </c>
      <c r="BN62" s="66" t="str">
        <f t="shared" si="22"/>
        <v/>
      </c>
      <c r="BO62" s="66" t="str">
        <f t="shared" si="23"/>
        <v/>
      </c>
      <c r="BP62" s="66" t="str">
        <f>IF(BO62="","",IF(COUNTIF(BO$20:BO62,BO62)=1,1,""))</f>
        <v/>
      </c>
      <c r="BQ62" s="66" t="str">
        <f t="shared" si="24"/>
        <v/>
      </c>
      <c r="BR62" s="66" t="str">
        <f t="shared" si="25"/>
        <v/>
      </c>
      <c r="BS62" s="66" t="str">
        <f>IF(BR62="","",IF(COUNTIF(BR$20:BR62,BR62)=1,1,""))</f>
        <v/>
      </c>
      <c r="BT62" s="66" t="str">
        <f t="shared" si="26"/>
        <v/>
      </c>
      <c r="BU62" s="66" t="str">
        <f t="shared" si="27"/>
        <v/>
      </c>
      <c r="BV62" s="66" t="str">
        <f>IF(BU62="","",IF(COUNTIF(BU$20:BU62,BU62)=1,1,""))</f>
        <v/>
      </c>
      <c r="BW62" s="66" t="str">
        <f t="shared" si="28"/>
        <v/>
      </c>
      <c r="BX62" s="66" t="str">
        <f t="shared" si="29"/>
        <v/>
      </c>
      <c r="BY62" s="66" t="str">
        <f>IF(BX62="","",IF(COUNTIF(BX$20:BX62,BX62)=1,1,""))</f>
        <v/>
      </c>
      <c r="BZ62" s="66" t="str">
        <f t="shared" si="30"/>
        <v/>
      </c>
      <c r="CA62" s="66" t="str">
        <f t="shared" si="31"/>
        <v/>
      </c>
      <c r="CB62" s="66" t="str">
        <f>IF(CA62="","",IF(COUNTIF(CA$20:CA62,CA62)=1,1,""))</f>
        <v/>
      </c>
      <c r="CC62" s="66" t="str">
        <f t="shared" si="32"/>
        <v/>
      </c>
      <c r="CD62" s="66" t="str">
        <f t="shared" si="33"/>
        <v/>
      </c>
      <c r="CE62" s="66" t="str">
        <f>IF(CD62="","",IF(COUNTIF(CD$20:CD62,CD62)=1,1,""))</f>
        <v/>
      </c>
      <c r="CF62" s="66" t="str">
        <f t="shared" si="34"/>
        <v/>
      </c>
      <c r="CG62" s="66" t="str">
        <f t="shared" si="35"/>
        <v/>
      </c>
      <c r="CH62" s="66" t="str">
        <f>IF(CG62="","",IF(COUNTIF(CG$20:CG62,CG62)=1,1,""))</f>
        <v/>
      </c>
      <c r="CI62" s="66" t="str">
        <f t="shared" si="36"/>
        <v/>
      </c>
      <c r="CJ62" s="66" t="str">
        <f t="shared" si="37"/>
        <v/>
      </c>
      <c r="CK62" s="66" t="str">
        <f>IF(CJ62="","",IF(COUNTIF(CJ$20:CJ62,CJ62)=1,1,""))</f>
        <v/>
      </c>
      <c r="CL62" s="66" t="str">
        <f t="shared" si="38"/>
        <v/>
      </c>
      <c r="CM62" s="66" t="str">
        <f t="shared" si="39"/>
        <v/>
      </c>
      <c r="CN62" s="66" t="str">
        <f>IF(CM62="","",IF(COUNTIF(CM$20:CM62,CM62)=1,1,""))</f>
        <v/>
      </c>
      <c r="CO62" s="66" t="str">
        <f t="shared" si="40"/>
        <v/>
      </c>
      <c r="CP62" s="66" t="str">
        <f t="shared" si="41"/>
        <v/>
      </c>
      <c r="CQ62" s="66" t="str">
        <f>IF(CP62="","",IF(COUNTIF(CP$20:CP62,CP62)=1,1,""))</f>
        <v/>
      </c>
      <c r="CR62" s="66" t="str">
        <f t="shared" si="42"/>
        <v/>
      </c>
      <c r="CS62" s="66" t="str">
        <f t="shared" si="43"/>
        <v/>
      </c>
      <c r="CT62" s="66" t="str">
        <f>IF(CS62="","",IF(COUNTIF(CS$20:CS62,CS62)=1,1,""))</f>
        <v/>
      </c>
      <c r="CU62" s="66" t="str">
        <f t="shared" si="44"/>
        <v/>
      </c>
      <c r="CV62" s="66" t="str">
        <f t="shared" si="45"/>
        <v/>
      </c>
      <c r="CW62" s="66" t="str">
        <f>IF(CV62="","",IF(COUNTIF(CV$20:CV62,CV62)=1,1,""))</f>
        <v/>
      </c>
      <c r="CX62" s="66" t="str">
        <f t="shared" si="46"/>
        <v/>
      </c>
      <c r="CY62" s="66" t="str">
        <f t="shared" si="47"/>
        <v/>
      </c>
      <c r="CZ62" s="66" t="str">
        <f>IF(CY62="","",IF(COUNTIF(CY$20:CY62,CY62)=1,1,""))</f>
        <v/>
      </c>
      <c r="DA62" s="66" t="str">
        <f t="shared" si="48"/>
        <v/>
      </c>
      <c r="DB62" s="66" t="str">
        <f t="shared" si="49"/>
        <v/>
      </c>
      <c r="DC62" s="66" t="str">
        <f>IF(DB62="","",IF(COUNTIF(DB$20:DB62,DB62)=1,1,""))</f>
        <v/>
      </c>
      <c r="DD62" s="66" t="str">
        <f t="shared" si="50"/>
        <v/>
      </c>
      <c r="DE62" s="66" t="str">
        <f t="shared" si="51"/>
        <v/>
      </c>
      <c r="DF62" s="66" t="str">
        <f>IF(DE62="","",IF(COUNTIF(DE$20:DE62,DE62)=1,1,""))</f>
        <v/>
      </c>
      <c r="DG62" s="66" t="str">
        <f t="shared" si="52"/>
        <v/>
      </c>
      <c r="DH62" s="66" t="str">
        <f t="shared" si="53"/>
        <v/>
      </c>
      <c r="DI62" s="66" t="str">
        <f>IF(DH62="","",IF(COUNTIF(DH$20:DH62,DH62)=1,1,""))</f>
        <v/>
      </c>
      <c r="DJ62" s="66" t="str">
        <f t="shared" si="54"/>
        <v/>
      </c>
      <c r="DK62" s="66" t="str">
        <f t="shared" si="55"/>
        <v/>
      </c>
      <c r="DL62" s="66" t="str">
        <f>IF(DK62="","",IF(COUNTIF(DK$20:DK62,DK62)=1,1,""))</f>
        <v/>
      </c>
      <c r="DM62" s="66" t="str">
        <f t="shared" si="56"/>
        <v/>
      </c>
      <c r="DN62" s="66" t="str">
        <f t="shared" si="57"/>
        <v/>
      </c>
      <c r="DO62" s="66" t="str">
        <f>IF(DN62="","",IF(COUNTIF(DN$20:DN62,DN62)=1,1,""))</f>
        <v/>
      </c>
      <c r="DP62" s="66" t="str">
        <f t="shared" si="58"/>
        <v/>
      </c>
      <c r="DQ62" s="66" t="str">
        <f t="shared" si="59"/>
        <v/>
      </c>
      <c r="DR62" s="66" t="str">
        <f>IF(DQ62="","",IF(COUNTIF(DQ$20:DQ62,DQ62)=1,1,""))</f>
        <v/>
      </c>
      <c r="DS62" s="66" t="str">
        <f t="shared" si="60"/>
        <v/>
      </c>
      <c r="DT62" s="66" t="str">
        <f t="shared" si="61"/>
        <v/>
      </c>
      <c r="DU62" s="66" t="str">
        <f>IF(DT62="","",IF(COUNTIF(DT$20:DT62,DT62)=1,1,""))</f>
        <v/>
      </c>
      <c r="DV62" s="66" t="str">
        <f t="shared" si="62"/>
        <v/>
      </c>
      <c r="DW62" s="66" t="str">
        <f t="shared" si="63"/>
        <v/>
      </c>
      <c r="DX62" s="66" t="str">
        <f>IF(DW62="","",IF(COUNTIF(DW$20:DW62,DW62)=1,1,""))</f>
        <v/>
      </c>
      <c r="DY62" s="66" t="str">
        <f t="shared" si="64"/>
        <v/>
      </c>
      <c r="DZ62" s="66" t="str">
        <f t="shared" si="65"/>
        <v/>
      </c>
      <c r="EA62" s="66" t="str">
        <f>IF(DZ62="","",IF(COUNTIF(DZ$20:DZ62,DZ62)=1,1,""))</f>
        <v/>
      </c>
      <c r="EB62" s="66" t="str">
        <f t="shared" si="66"/>
        <v/>
      </c>
      <c r="EC62" s="66" t="str">
        <f t="shared" si="67"/>
        <v/>
      </c>
      <c r="ED62" s="66" t="str">
        <f>IF(EC62="","",IF(COUNTIF(EC$20:EC62,EC62)=1,1,""))</f>
        <v/>
      </c>
      <c r="EE62" s="66" t="str">
        <f t="shared" si="68"/>
        <v/>
      </c>
      <c r="EF62" s="66" t="str">
        <f t="shared" si="69"/>
        <v/>
      </c>
      <c r="EG62" s="66" t="str">
        <f>IF(EF62="","",IF(COUNTIF(EF$20:EF62,EF62)=1,1,""))</f>
        <v/>
      </c>
      <c r="EH62" s="66" t="str">
        <f t="shared" si="70"/>
        <v/>
      </c>
      <c r="EI62" s="66" t="str">
        <f t="shared" si="71"/>
        <v/>
      </c>
      <c r="EJ62" s="66" t="str">
        <f>IF(EI62="","",IF(COUNTIF(EI$20:EI62,EI62)=1,1,""))</f>
        <v/>
      </c>
      <c r="EK62" s="66" t="str">
        <f t="shared" si="72"/>
        <v/>
      </c>
      <c r="EL62" s="66" t="str">
        <f t="shared" si="73"/>
        <v/>
      </c>
      <c r="EM62" s="66" t="str">
        <f>IF(EL62="","",IF(COUNTIF(EL$20:EL62,EL62)=1,1,""))</f>
        <v/>
      </c>
      <c r="EN62" s="66" t="str">
        <f t="shared" si="74"/>
        <v/>
      </c>
      <c r="EO62" s="66" t="str">
        <f t="shared" si="75"/>
        <v/>
      </c>
      <c r="EP62" s="66" t="str">
        <f>IF(EO62="","",IF(COUNTIF(EO$20:EO62,EO62)=1,1,""))</f>
        <v/>
      </c>
      <c r="EQ62" s="66" t="str">
        <f t="shared" si="76"/>
        <v/>
      </c>
      <c r="ER62" s="66" t="str">
        <f t="shared" si="77"/>
        <v/>
      </c>
      <c r="ES62" s="66" t="str">
        <f>IF(ER62="","",IF(COUNTIF(ER$20:ER62,ER62)=1,1,""))</f>
        <v/>
      </c>
      <c r="ET62" s="66" t="str">
        <f t="shared" si="78"/>
        <v/>
      </c>
      <c r="EU62" s="66" t="str">
        <f t="shared" si="79"/>
        <v/>
      </c>
      <c r="EV62" s="66" t="str">
        <f>IF(EU62="","",IF(COUNTIF(EU$20:EU62,EU62)=1,1,""))</f>
        <v/>
      </c>
      <c r="EW62" s="66" t="str">
        <f t="shared" si="80"/>
        <v/>
      </c>
      <c r="EX62" s="66" t="str">
        <f t="shared" si="81"/>
        <v/>
      </c>
      <c r="EY62" s="66" t="str">
        <f>IF(EX62="","",IF(COUNTIF(EX$20:EX62,EX62)=1,1,""))</f>
        <v/>
      </c>
      <c r="EZ62" s="66" t="str">
        <f t="shared" si="82"/>
        <v/>
      </c>
      <c r="FA62" s="66" t="str">
        <f t="shared" si="83"/>
        <v/>
      </c>
      <c r="FB62" s="66" t="str">
        <f>IF(FA62="","",IF(COUNTIF(FA$20:FA62,FA62)=1,1,""))</f>
        <v/>
      </c>
      <c r="FC62" s="66" t="str">
        <f t="shared" si="84"/>
        <v/>
      </c>
      <c r="FD62" s="66" t="str">
        <f t="shared" si="85"/>
        <v/>
      </c>
      <c r="FE62" s="66" t="str">
        <f>IF(FD62="","",IF(COUNTIF(FD$20:FD62,FD62)=1,1,""))</f>
        <v/>
      </c>
      <c r="FF62" s="66" t="str">
        <f t="shared" si="86"/>
        <v/>
      </c>
      <c r="FG62" s="66" t="str">
        <f t="shared" si="87"/>
        <v/>
      </c>
      <c r="FH62" s="66" t="str">
        <f>IF(FG62="","",IF(COUNTIF(FG$20:FG62,FG62)=1,1,""))</f>
        <v/>
      </c>
      <c r="FI62" s="66" t="str">
        <f t="shared" si="88"/>
        <v/>
      </c>
      <c r="FJ62" s="66" t="str">
        <f t="shared" si="89"/>
        <v/>
      </c>
      <c r="FK62" s="66" t="str">
        <f>IF(FJ62="","",IF(COUNTIF(FJ$20:FJ62,FJ62)=1,1,""))</f>
        <v/>
      </c>
      <c r="FL62" s="66" t="str">
        <f t="shared" si="90"/>
        <v/>
      </c>
      <c r="FM62" s="66" t="str">
        <f t="shared" si="91"/>
        <v/>
      </c>
      <c r="FN62" s="66" t="str">
        <f>IF(FM62="","",IF(COUNTIF(FM$20:FM62,FM62)=1,1,""))</f>
        <v/>
      </c>
      <c r="FO62" s="66" t="str">
        <f t="shared" si="92"/>
        <v/>
      </c>
      <c r="FP62" s="66" t="str">
        <f t="shared" si="93"/>
        <v/>
      </c>
      <c r="FQ62" s="66" t="str">
        <f>IF(FP62="","",IF(COUNTIF(FP$20:FP62,FP62)=1,1,""))</f>
        <v/>
      </c>
      <c r="FR62" s="66" t="str">
        <f t="shared" si="94"/>
        <v/>
      </c>
      <c r="FS62" s="66" t="str">
        <f t="shared" si="95"/>
        <v/>
      </c>
      <c r="FT62" s="66" t="str">
        <f>IF(FS62="","",IF(COUNTIF(FS$20:FS62,FS62)=1,1,""))</f>
        <v/>
      </c>
      <c r="FU62" s="66" t="str">
        <f t="shared" si="96"/>
        <v/>
      </c>
      <c r="FV62" s="66" t="str">
        <f t="shared" si="97"/>
        <v/>
      </c>
      <c r="FW62" s="66" t="str">
        <f>IF(FV62="","",IF(COUNTIF(FV$20:FV62,FV62)=1,1,""))</f>
        <v/>
      </c>
      <c r="FX62" s="66" t="str">
        <f t="shared" si="98"/>
        <v/>
      </c>
      <c r="FY62" s="66" t="str">
        <f t="shared" si="99"/>
        <v/>
      </c>
      <c r="FZ62" s="66" t="str">
        <f>IF(FY62="","",IF(COUNTIF(FY$20:FY62,FY62)=1,1,""))</f>
        <v/>
      </c>
      <c r="GA62" s="66" t="str">
        <f t="shared" si="100"/>
        <v/>
      </c>
      <c r="GB62" s="66" t="str">
        <f t="shared" si="101"/>
        <v/>
      </c>
      <c r="GC62" s="66" t="str">
        <f>IF(GB62="","",IF(COUNTIF(GB$20:GB62,GB62)=1,1,""))</f>
        <v/>
      </c>
      <c r="GD62" s="66" t="str">
        <f t="shared" si="102"/>
        <v/>
      </c>
      <c r="GE62" s="66" t="str">
        <f t="shared" si="103"/>
        <v/>
      </c>
      <c r="GF62" s="66" t="str">
        <f>IF(GE62="","",IF(COUNTIF(GE$20:GE62,GE62)=1,1,""))</f>
        <v/>
      </c>
      <c r="GG62" s="66" t="str">
        <f t="shared" si="104"/>
        <v/>
      </c>
      <c r="GH62" s="66" t="str">
        <f t="shared" si="105"/>
        <v/>
      </c>
      <c r="GI62" s="66" t="str">
        <f>IF(GH62="","",IF(COUNTIF(GH$20:GH62,GH62)=1,1,""))</f>
        <v/>
      </c>
      <c r="GJ62" s="66" t="str">
        <f t="shared" si="106"/>
        <v/>
      </c>
      <c r="GK62" s="66" t="str">
        <f t="shared" si="107"/>
        <v/>
      </c>
      <c r="GL62" s="66" t="str">
        <f>IF(GK62="","",IF(COUNTIF(GK$20:GK62,GK62)=1,1,""))</f>
        <v/>
      </c>
      <c r="GM62" s="66" t="str">
        <f t="shared" si="108"/>
        <v/>
      </c>
      <c r="GN62" s="66" t="str">
        <f t="shared" si="109"/>
        <v/>
      </c>
      <c r="GO62" s="66" t="str">
        <f>IF(GN62="","",IF(COUNTIF(GN$20:GN62,GN62)=1,1,""))</f>
        <v/>
      </c>
      <c r="GP62" s="66" t="str">
        <f t="shared" si="110"/>
        <v/>
      </c>
      <c r="GQ62" s="66" t="str">
        <f t="shared" si="111"/>
        <v/>
      </c>
      <c r="GR62" s="66" t="str">
        <f>IF(GQ62="","",IF(COUNTIF(GQ$20:GQ62,GQ62)=1,1,""))</f>
        <v/>
      </c>
      <c r="GS62" s="66" t="str">
        <f t="shared" si="112"/>
        <v/>
      </c>
      <c r="GT62" s="66" t="str">
        <f t="shared" si="113"/>
        <v/>
      </c>
      <c r="GU62" s="66" t="str">
        <f>IF(GT62="","",IF(COUNTIF(GT$20:GT62,GT62)=1,1,""))</f>
        <v/>
      </c>
      <c r="GV62" s="66" t="str">
        <f t="shared" si="114"/>
        <v/>
      </c>
      <c r="GW62" s="66" t="str">
        <f t="shared" si="115"/>
        <v/>
      </c>
      <c r="GX62" s="66" t="str">
        <f>IF(GW62="","",IF(COUNTIF(GW$20:GW62,GW62)=1,1,""))</f>
        <v/>
      </c>
      <c r="GY62" s="66" t="str">
        <f t="shared" si="116"/>
        <v/>
      </c>
      <c r="GZ62" s="66" t="str">
        <f t="shared" si="117"/>
        <v/>
      </c>
      <c r="HA62" s="66" t="str">
        <f>IF(GZ62="","",IF(COUNTIF(GZ$20:GZ62,GZ62)=1,1,""))</f>
        <v/>
      </c>
      <c r="HB62" s="66" t="str">
        <f t="shared" si="118"/>
        <v/>
      </c>
      <c r="HC62" s="66" t="str">
        <f t="shared" si="119"/>
        <v/>
      </c>
      <c r="HD62" s="66" t="str">
        <f>IF(HC62="","",IF(COUNTIF(HC$20:HC62,HC62)=1,1,""))</f>
        <v/>
      </c>
      <c r="HE62" s="66" t="str">
        <f t="shared" si="120"/>
        <v/>
      </c>
      <c r="HF62" s="66" t="str">
        <f t="shared" si="121"/>
        <v/>
      </c>
      <c r="HG62" s="66" t="str">
        <f>IF(HF62="","",IF(COUNTIF(HF$20:HF62,HF62)=1,1,""))</f>
        <v/>
      </c>
      <c r="HH62" s="66" t="str">
        <f t="shared" si="122"/>
        <v/>
      </c>
      <c r="HI62" s="66" t="str">
        <f t="shared" si="123"/>
        <v/>
      </c>
      <c r="HJ62" s="66" t="str">
        <f>IF(HI62="","",IF(COUNTIF(HI$20:HI62,HI62)=1,1,""))</f>
        <v/>
      </c>
      <c r="HK62" s="66" t="str">
        <f t="shared" si="124"/>
        <v/>
      </c>
      <c r="HL62" s="66" t="str">
        <f t="shared" si="125"/>
        <v/>
      </c>
      <c r="HM62" s="66" t="str">
        <f>IF(HL62="","",IF(COUNTIF(HL$20:HL62,HL62)=1,1,""))</f>
        <v/>
      </c>
      <c r="HN62" s="66" t="str">
        <f t="shared" si="126"/>
        <v/>
      </c>
      <c r="HO62" s="66" t="str">
        <f t="shared" si="127"/>
        <v/>
      </c>
      <c r="HP62" s="66" t="str">
        <f>IF(HO62="","",IF(COUNTIF(HO$20:HO62,HO62)=1,1,""))</f>
        <v/>
      </c>
      <c r="HQ62" s="66" t="str">
        <f t="shared" si="128"/>
        <v/>
      </c>
      <c r="HR62" s="66" t="str">
        <f t="shared" si="129"/>
        <v/>
      </c>
      <c r="HS62" s="66" t="str">
        <f>IF(HR62="","",IF(COUNTIF(HR$20:HR62,HR62)=1,1,""))</f>
        <v/>
      </c>
      <c r="HT62" s="66" t="str">
        <f t="shared" si="130"/>
        <v/>
      </c>
      <c r="HU62" s="66" t="str">
        <f t="shared" si="131"/>
        <v/>
      </c>
      <c r="HV62" s="66" t="str">
        <f>IF(HU62="","",IF(COUNTIF(HU$20:HU62,HU62)=1,1,""))</f>
        <v/>
      </c>
      <c r="HW62" s="66" t="str">
        <f t="shared" si="132"/>
        <v/>
      </c>
      <c r="HX62" s="66" t="str">
        <f t="shared" si="133"/>
        <v/>
      </c>
      <c r="HY62" s="66" t="str">
        <f>IF(HX62="","",IF(COUNTIF(HX$20:HX62,HX62)=1,1,""))</f>
        <v/>
      </c>
      <c r="HZ62" s="66" t="str">
        <f t="shared" si="134"/>
        <v/>
      </c>
      <c r="IA62" s="66" t="str">
        <f t="shared" si="135"/>
        <v/>
      </c>
      <c r="IB62" s="66" t="str">
        <f>IF(IA62="","",IF(COUNTIF(IA$20:IA62,IA62)=1,1,""))</f>
        <v/>
      </c>
      <c r="IC62" s="66" t="str">
        <f t="shared" si="136"/>
        <v/>
      </c>
      <c r="ID62" s="66" t="str">
        <f t="shared" si="137"/>
        <v/>
      </c>
      <c r="IE62" s="66" t="str">
        <f>IF(ID62="","",IF(COUNTIF(ID$20:ID62,ID62)=1,1,""))</f>
        <v/>
      </c>
      <c r="IF62" s="66" t="str">
        <f t="shared" si="138"/>
        <v/>
      </c>
      <c r="IG62" s="66" t="str">
        <f t="shared" si="139"/>
        <v/>
      </c>
      <c r="IH62" s="66" t="str">
        <f>IF(IG62="","",IF(COUNTIF(IG$20:IG62,IG62)=1,1,""))</f>
        <v/>
      </c>
      <c r="II62" s="66" t="str">
        <f t="shared" si="140"/>
        <v/>
      </c>
      <c r="IJ62" s="66" t="str">
        <f t="shared" si="141"/>
        <v/>
      </c>
      <c r="IK62" s="66" t="str">
        <f>IF(IJ62="","",IF(COUNTIF(IJ$20:IJ62,IJ62)=1,1,""))</f>
        <v/>
      </c>
      <c r="IL62" s="66" t="str">
        <f t="shared" si="142"/>
        <v/>
      </c>
      <c r="IM62" s="66" t="str">
        <f t="shared" si="143"/>
        <v/>
      </c>
      <c r="IN62" s="66" t="str">
        <f>IF(IM62="","",IF(COUNTIF(IM$20:IM62,IM62)=1,1,""))</f>
        <v/>
      </c>
      <c r="IO62" s="66" t="str">
        <f t="shared" si="144"/>
        <v/>
      </c>
      <c r="IP62" s="66" t="str">
        <f t="shared" si="145"/>
        <v/>
      </c>
      <c r="IQ62" s="66" t="str">
        <f>IF(IP62="","",IF(COUNTIF(IP$20:IP62,IP62)=1,1,""))</f>
        <v/>
      </c>
      <c r="IR62" s="66" t="str">
        <f t="shared" si="146"/>
        <v/>
      </c>
      <c r="IS62" s="66" t="str">
        <f t="shared" si="147"/>
        <v/>
      </c>
      <c r="IT62" s="66" t="str">
        <f>IF(IS62="","",IF(COUNTIF(IS$20:IS62,IS62)=1,1,""))</f>
        <v/>
      </c>
      <c r="IU62" s="66" t="str">
        <f t="shared" si="148"/>
        <v/>
      </c>
      <c r="IV62" s="66" t="str">
        <f t="shared" si="149"/>
        <v/>
      </c>
      <c r="IW62" s="66" t="str">
        <f>IF(IV62="","",IF(COUNTIF(IV$20:IV62,IV62)=1,1,""))</f>
        <v/>
      </c>
      <c r="IX62" s="66" t="str">
        <f t="shared" si="150"/>
        <v/>
      </c>
      <c r="IY62" s="66" t="str">
        <f t="shared" si="151"/>
        <v/>
      </c>
      <c r="IZ62" s="66" t="str">
        <f>IF(IY62="","",IF(COUNTIF(IY$20:IY62,IY62)=1,1,""))</f>
        <v/>
      </c>
      <c r="JA62" s="66" t="str">
        <f t="shared" si="152"/>
        <v/>
      </c>
      <c r="JB62" s="66" t="str">
        <f t="shared" si="153"/>
        <v/>
      </c>
      <c r="JC62" s="66" t="str">
        <f>IF(JB62="","",IF(COUNTIF(JB$20:JB62,JB62)=1,1,""))</f>
        <v/>
      </c>
      <c r="JD62" s="66" t="str">
        <f t="shared" si="154"/>
        <v/>
      </c>
      <c r="JE62" s="66" t="str">
        <f t="shared" si="155"/>
        <v/>
      </c>
      <c r="JF62" s="66" t="str">
        <f>IF(JE62="","",IF(COUNTIF(JE$20:JE62,JE62)=1,1,""))</f>
        <v/>
      </c>
      <c r="JG62" s="66" t="str">
        <f t="shared" si="156"/>
        <v/>
      </c>
      <c r="JH62" s="66" t="str">
        <f t="shared" si="157"/>
        <v/>
      </c>
      <c r="JI62" s="66" t="str">
        <f>IF(JH62="","",IF(COUNTIF(JH$20:JH62,JH62)=1,1,""))</f>
        <v/>
      </c>
      <c r="JJ62" s="66" t="str">
        <f t="shared" si="158"/>
        <v/>
      </c>
      <c r="JK62" s="66" t="str">
        <f t="shared" si="159"/>
        <v/>
      </c>
      <c r="JL62" s="66" t="str">
        <f>IF(JK62="","",IF(COUNTIF(JK$20:JK62,JK62)=1,1,""))</f>
        <v/>
      </c>
      <c r="JM62" s="66" t="str">
        <f t="shared" si="160"/>
        <v/>
      </c>
      <c r="JN62" s="66" t="str">
        <f t="shared" si="161"/>
        <v/>
      </c>
      <c r="JO62" s="66" t="str">
        <f>IF(JN62="","",IF(COUNTIF(JN$20:JN62,JN62)=1,1,""))</f>
        <v/>
      </c>
      <c r="JP62" s="66" t="str">
        <f t="shared" si="162"/>
        <v/>
      </c>
      <c r="JQ62" s="66" t="str">
        <f t="shared" si="163"/>
        <v/>
      </c>
      <c r="JR62" s="66" t="str">
        <f>IF(JQ62="","",IF(COUNTIF(JQ$20:JQ62,JQ62)=1,1,""))</f>
        <v/>
      </c>
      <c r="JS62" s="66" t="str">
        <f t="shared" si="164"/>
        <v/>
      </c>
      <c r="JT62" s="66" t="str">
        <f t="shared" si="165"/>
        <v/>
      </c>
      <c r="JU62" s="66" t="str">
        <f>IF(JT62="","",IF(COUNTIF(JT$20:JT62,JT62)=1,1,""))</f>
        <v/>
      </c>
      <c r="JV62" s="66" t="str">
        <f t="shared" si="166"/>
        <v/>
      </c>
      <c r="JW62" s="66" t="str">
        <f t="shared" si="167"/>
        <v/>
      </c>
      <c r="JX62" s="66" t="str">
        <f>IF(JW62="","",IF(COUNTIF(JW$20:JW62,JW62)=1,1,""))</f>
        <v/>
      </c>
      <c r="JY62" s="66" t="str">
        <f t="shared" si="168"/>
        <v/>
      </c>
      <c r="JZ62" s="66" t="str">
        <f t="shared" si="169"/>
        <v/>
      </c>
      <c r="KA62" s="66" t="str">
        <f>IF(JZ62="","",IF(COUNTIF(JZ$20:JZ62,JZ62)=1,1,""))</f>
        <v/>
      </c>
      <c r="KB62" s="66" t="str">
        <f t="shared" si="170"/>
        <v/>
      </c>
      <c r="KC62" s="66" t="str">
        <f t="shared" si="171"/>
        <v/>
      </c>
      <c r="KD62" s="66" t="str">
        <f>IF(KC62="","",IF(COUNTIF(KC$20:KC62,KC62)=1,1,""))</f>
        <v/>
      </c>
      <c r="KE62" s="66" t="str">
        <f t="shared" si="172"/>
        <v/>
      </c>
      <c r="KF62" s="66" t="str">
        <f t="shared" si="173"/>
        <v/>
      </c>
      <c r="KG62" s="66" t="str">
        <f>IF(KF62="","",IF(COUNTIF(KF$20:KF62,KF62)=1,1,""))</f>
        <v/>
      </c>
      <c r="KH62" s="66" t="str">
        <f t="shared" si="174"/>
        <v/>
      </c>
      <c r="KI62" s="66" t="str">
        <f t="shared" si="175"/>
        <v/>
      </c>
      <c r="KJ62" s="66" t="str">
        <f>IF(KI62="","",IF(COUNTIF(KI$20:KI62,KI62)=1,1,""))</f>
        <v/>
      </c>
      <c r="KK62" s="66" t="str">
        <f t="shared" si="176"/>
        <v/>
      </c>
      <c r="KL62" s="66" t="str">
        <f t="shared" si="177"/>
        <v/>
      </c>
      <c r="KM62" s="66" t="str">
        <f>IF(KL62="","",IF(COUNTIF(KL$20:KL62,KL62)=1,1,""))</f>
        <v/>
      </c>
      <c r="KN62" s="66" t="str">
        <f t="shared" si="178"/>
        <v/>
      </c>
      <c r="KO62" s="66" t="str">
        <f t="shared" si="179"/>
        <v/>
      </c>
      <c r="KP62" s="66" t="str">
        <f>IF(KO62="","",IF(COUNTIF(KO$20:KO62,KO62)=1,1,""))</f>
        <v/>
      </c>
      <c r="KQ62" s="66" t="str">
        <f t="shared" si="180"/>
        <v/>
      </c>
      <c r="KR62" s="66" t="str">
        <f t="shared" si="181"/>
        <v/>
      </c>
      <c r="KS62" s="66" t="str">
        <f>IF(KR62="","",IF(COUNTIF(KR$20:KR62,KR62)=1,1,""))</f>
        <v/>
      </c>
      <c r="KT62" s="66" t="str">
        <f t="shared" si="182"/>
        <v/>
      </c>
      <c r="KU62" s="66" t="str">
        <f t="shared" si="183"/>
        <v/>
      </c>
      <c r="KV62" s="66" t="str">
        <f>IF(KU62="","",IF(COUNTIF(KU$20:KU62,KU62)=1,1,""))</f>
        <v/>
      </c>
      <c r="KW62" s="66" t="str">
        <f t="shared" si="184"/>
        <v/>
      </c>
      <c r="KX62" s="66" t="str">
        <f t="shared" si="185"/>
        <v/>
      </c>
      <c r="KY62" s="66" t="str">
        <f>IF(KX62="","",IF(COUNTIF(KX$20:KX62,KX62)=1,1,""))</f>
        <v/>
      </c>
      <c r="KZ62" s="66" t="str">
        <f t="shared" si="186"/>
        <v/>
      </c>
      <c r="LA62" s="66" t="str">
        <f t="shared" si="187"/>
        <v/>
      </c>
      <c r="LB62" s="66" t="str">
        <f>IF(LA62="","",IF(COUNTIF(LA$20:LA62,LA62)=1,1,""))</f>
        <v/>
      </c>
      <c r="LC62" s="66" t="str">
        <f t="shared" si="188"/>
        <v/>
      </c>
      <c r="LD62" s="66" t="str">
        <f t="shared" si="189"/>
        <v/>
      </c>
      <c r="LE62" s="66" t="str">
        <f>IF(LD62="","",IF(COUNTIF(LD$20:LD62,LD62)=1,1,""))</f>
        <v/>
      </c>
      <c r="LF62" s="66" t="str">
        <f t="shared" si="190"/>
        <v/>
      </c>
      <c r="LG62" s="66" t="str">
        <f t="shared" si="191"/>
        <v/>
      </c>
      <c r="LH62" s="66" t="str">
        <f>IF(LG62="","",IF(COUNTIF(LG$20:LG62,LG62)=1,1,""))</f>
        <v/>
      </c>
      <c r="LI62" s="66" t="str">
        <f t="shared" si="192"/>
        <v/>
      </c>
      <c r="LJ62" s="66" t="str">
        <f t="shared" si="193"/>
        <v/>
      </c>
      <c r="LK62" s="66" t="str">
        <f>IF(LJ62="","",IF(COUNTIF(LJ$20:LJ62,LJ62)=1,1,""))</f>
        <v/>
      </c>
      <c r="LL62" s="66" t="str">
        <f t="shared" si="194"/>
        <v/>
      </c>
      <c r="LM62" s="66" t="str">
        <f t="shared" si="195"/>
        <v/>
      </c>
      <c r="LN62" s="66" t="str">
        <f>IF(LM62="","",IF(COUNTIF(LM$20:LM62,LM62)=1,1,""))</f>
        <v/>
      </c>
      <c r="LO62" s="66" t="str">
        <f t="shared" si="196"/>
        <v/>
      </c>
      <c r="LP62" s="66" t="str">
        <f t="shared" si="197"/>
        <v/>
      </c>
      <c r="LQ62" s="66" t="str">
        <f>IF(LP62="","",IF(COUNTIF(LP$20:LP62,LP62)=1,1,""))</f>
        <v/>
      </c>
      <c r="LR62" s="66" t="str">
        <f t="shared" si="198"/>
        <v/>
      </c>
      <c r="LS62" s="66" t="str">
        <f t="shared" si="199"/>
        <v/>
      </c>
      <c r="LT62" s="66" t="str">
        <f>IF(LS62="","",IF(COUNTIF(LS$20:LS62,LS62)=1,1,""))</f>
        <v/>
      </c>
      <c r="LU62" s="66" t="str">
        <f t="shared" si="200"/>
        <v/>
      </c>
      <c r="LV62" s="66" t="str">
        <f t="shared" si="201"/>
        <v/>
      </c>
      <c r="LW62" s="66" t="str">
        <f>IF(LV62="","",IF(COUNTIF(LV$20:LV62,LV62)=1,1,""))</f>
        <v/>
      </c>
      <c r="LX62" s="66" t="str">
        <f t="shared" si="202"/>
        <v/>
      </c>
      <c r="LY62" s="66" t="str">
        <f t="shared" si="203"/>
        <v/>
      </c>
      <c r="LZ62" s="66" t="str">
        <f>IF(LY62="","",IF(COUNTIF(LY$20:LY62,LY62)=1,1,""))</f>
        <v/>
      </c>
      <c r="MA62" s="66" t="str">
        <f t="shared" si="204"/>
        <v/>
      </c>
      <c r="MB62" s="66" t="str">
        <f t="shared" si="205"/>
        <v/>
      </c>
      <c r="MC62" s="66" t="str">
        <f>IF(MB62="","",IF(COUNTIF(MB$20:MB62,MB62)=1,1,""))</f>
        <v/>
      </c>
      <c r="MD62" s="66" t="str">
        <f t="shared" si="206"/>
        <v/>
      </c>
      <c r="ME62" s="66" t="str">
        <f t="shared" si="207"/>
        <v/>
      </c>
      <c r="MF62" s="66" t="str">
        <f>IF(ME62="","",IF(COUNTIF(ME$20:ME62,ME62)=1,1,""))</f>
        <v/>
      </c>
      <c r="MG62" s="66" t="str">
        <f t="shared" si="208"/>
        <v/>
      </c>
      <c r="MH62" s="66" t="str">
        <f t="shared" si="209"/>
        <v/>
      </c>
      <c r="MI62" s="66" t="str">
        <f>IF(MH62="","",IF(COUNTIF(MH$20:MH62,MH62)=1,1,""))</f>
        <v/>
      </c>
      <c r="MJ62" s="66" t="str">
        <f t="shared" si="210"/>
        <v/>
      </c>
      <c r="MK62" s="66" t="str">
        <f t="shared" si="211"/>
        <v/>
      </c>
      <c r="ML62" s="66" t="str">
        <f>IF(MK62="","",IF(COUNTIF(MK$20:MK62,MK62)=1,1,""))</f>
        <v/>
      </c>
      <c r="MM62" s="66" t="str">
        <f t="shared" si="212"/>
        <v/>
      </c>
      <c r="MN62" s="66" t="str">
        <f t="shared" si="213"/>
        <v/>
      </c>
      <c r="MO62" s="66" t="str">
        <f>IF(MN62="","",IF(COUNTIF(MN$20:MN62,MN62)=1,1,""))</f>
        <v/>
      </c>
      <c r="MP62" s="66" t="str">
        <f t="shared" si="214"/>
        <v/>
      </c>
      <c r="MQ62" s="66" t="str">
        <f t="shared" si="215"/>
        <v/>
      </c>
      <c r="MR62" s="66" t="str">
        <f>IF(MQ62="","",IF(COUNTIF(MQ$20:MQ62,MQ62)=1,1,""))</f>
        <v/>
      </c>
      <c r="MS62" s="66" t="str">
        <f t="shared" si="216"/>
        <v/>
      </c>
      <c r="MT62" s="66" t="str">
        <f t="shared" si="217"/>
        <v/>
      </c>
      <c r="MU62" s="66" t="str">
        <f>IF(MT62="","",IF(COUNTIF(MT$20:MT62,MT62)=1,1,""))</f>
        <v/>
      </c>
      <c r="MV62" s="66" t="str">
        <f t="shared" si="218"/>
        <v/>
      </c>
      <c r="MW62" s="66" t="str">
        <f t="shared" si="219"/>
        <v/>
      </c>
      <c r="MX62" s="66" t="str">
        <f>IF(MW62="","",IF(COUNTIF(MW$20:MW62,MW62)=1,1,""))</f>
        <v/>
      </c>
      <c r="MY62" s="66" t="str">
        <f t="shared" si="220"/>
        <v/>
      </c>
      <c r="MZ62" s="66" t="str">
        <f t="shared" si="221"/>
        <v/>
      </c>
      <c r="NA62" s="66" t="str">
        <f>IF(MZ62="","",IF(COUNTIF(MZ$20:MZ62,MZ62)=1,1,""))</f>
        <v/>
      </c>
      <c r="NB62" s="66" t="str">
        <f t="shared" si="222"/>
        <v/>
      </c>
    </row>
    <row r="63" spans="2:366" s="66" customFormat="1">
      <c r="B63" s="67">
        <f t="shared" si="223"/>
        <v>44</v>
      </c>
      <c r="C63" s="56"/>
      <c r="D63" s="57"/>
      <c r="E63" s="58"/>
      <c r="F63" s="75"/>
      <c r="G63" s="87"/>
      <c r="H63" s="88"/>
      <c r="I63" s="89" t="str">
        <f t="shared" si="224"/>
        <v/>
      </c>
      <c r="J63" s="90"/>
      <c r="K63" s="91" t="str">
        <f t="shared" si="0"/>
        <v/>
      </c>
      <c r="L63" s="89" t="str">
        <f t="shared" si="6"/>
        <v/>
      </c>
      <c r="M63" s="92" t="str">
        <f t="shared" si="1"/>
        <v/>
      </c>
      <c r="N63" s="59"/>
      <c r="O63" s="60"/>
      <c r="P63" s="60"/>
      <c r="Q63" s="60"/>
      <c r="R63" s="60"/>
      <c r="S63" s="93"/>
      <c r="T63" s="93"/>
      <c r="U63" s="93"/>
      <c r="V63" s="93"/>
      <c r="W63" s="93"/>
      <c r="X63" s="93"/>
      <c r="Y63" s="93"/>
      <c r="Z63" s="93"/>
      <c r="AA63" s="93"/>
      <c r="AB63" s="93"/>
      <c r="AC63" s="93"/>
      <c r="AD63" s="93"/>
      <c r="AE63" s="93"/>
      <c r="AF63" s="93"/>
      <c r="AG63" s="93"/>
      <c r="AH63" s="93"/>
      <c r="AI63" s="93"/>
      <c r="AJ63" s="93"/>
      <c r="AK63" s="93"/>
      <c r="AL63" s="93"/>
      <c r="AM63" s="93"/>
      <c r="AN63" s="61"/>
      <c r="AP63" s="66" t="str">
        <f t="shared" si="225"/>
        <v/>
      </c>
      <c r="AQ63" s="66" t="str">
        <f t="shared" si="7"/>
        <v/>
      </c>
      <c r="AR63" s="66" t="str">
        <f>IF(AQ63="","",IF(COUNTIF(AQ$20:AQ63,AQ63)=1,1,""))</f>
        <v/>
      </c>
      <c r="AS63" s="66" t="str">
        <f t="shared" si="8"/>
        <v/>
      </c>
      <c r="AT63" s="66" t="str">
        <f t="shared" si="9"/>
        <v/>
      </c>
      <c r="AU63" s="66" t="str">
        <f>IF(AT63="","",IF(COUNTIF(AT$20:AT63,AT63)=1,1,""))</f>
        <v/>
      </c>
      <c r="AV63" s="66" t="str">
        <f t="shared" si="10"/>
        <v/>
      </c>
      <c r="AW63" s="66" t="str">
        <f t="shared" si="11"/>
        <v/>
      </c>
      <c r="AX63" s="66" t="str">
        <f>IF(AW63="","",IF(COUNTIF(AW$20:AW63,AW63)=1,1,""))</f>
        <v/>
      </c>
      <c r="AY63" s="66" t="str">
        <f t="shared" si="12"/>
        <v/>
      </c>
      <c r="AZ63" s="66" t="str">
        <f t="shared" si="13"/>
        <v/>
      </c>
      <c r="BA63" s="66" t="str">
        <f>IF(AZ63="","",IF(COUNTIF(AZ$20:AZ63,AZ63)=1,1,""))</f>
        <v/>
      </c>
      <c r="BB63" s="66" t="str">
        <f t="shared" si="14"/>
        <v/>
      </c>
      <c r="BC63" s="66" t="str">
        <f t="shared" si="15"/>
        <v/>
      </c>
      <c r="BD63" s="66" t="str">
        <f>IF(BC63="","",IF(COUNTIF(BC$20:BC63,BC63)=1,1,""))</f>
        <v/>
      </c>
      <c r="BE63" s="66" t="str">
        <f t="shared" si="16"/>
        <v/>
      </c>
      <c r="BF63" s="66" t="str">
        <f t="shared" si="17"/>
        <v/>
      </c>
      <c r="BG63" s="66" t="str">
        <f>IF(BF63="","",IF(COUNTIF(BF$20:BF63,BF63)=1,1,""))</f>
        <v/>
      </c>
      <c r="BH63" s="66" t="str">
        <f t="shared" si="18"/>
        <v/>
      </c>
      <c r="BI63" s="66" t="str">
        <f t="shared" si="19"/>
        <v/>
      </c>
      <c r="BJ63" s="66" t="str">
        <f>IF(BI63="","",IF(COUNTIF(BI$20:BI63,BI63)=1,1,""))</f>
        <v/>
      </c>
      <c r="BK63" s="66" t="str">
        <f t="shared" si="20"/>
        <v/>
      </c>
      <c r="BL63" s="66" t="str">
        <f t="shared" si="21"/>
        <v/>
      </c>
      <c r="BM63" s="66" t="str">
        <f>IF(BL63="","",IF(COUNTIF(BL$20:BL63,BL63)=1,1,""))</f>
        <v/>
      </c>
      <c r="BN63" s="66" t="str">
        <f t="shared" si="22"/>
        <v/>
      </c>
      <c r="BO63" s="66" t="str">
        <f t="shared" si="23"/>
        <v/>
      </c>
      <c r="BP63" s="66" t="str">
        <f>IF(BO63="","",IF(COUNTIF(BO$20:BO63,BO63)=1,1,""))</f>
        <v/>
      </c>
      <c r="BQ63" s="66" t="str">
        <f t="shared" si="24"/>
        <v/>
      </c>
      <c r="BR63" s="66" t="str">
        <f t="shared" si="25"/>
        <v/>
      </c>
      <c r="BS63" s="66" t="str">
        <f>IF(BR63="","",IF(COUNTIF(BR$20:BR63,BR63)=1,1,""))</f>
        <v/>
      </c>
      <c r="BT63" s="66" t="str">
        <f t="shared" si="26"/>
        <v/>
      </c>
      <c r="BU63" s="66" t="str">
        <f t="shared" si="27"/>
        <v/>
      </c>
      <c r="BV63" s="66" t="str">
        <f>IF(BU63="","",IF(COUNTIF(BU$20:BU63,BU63)=1,1,""))</f>
        <v/>
      </c>
      <c r="BW63" s="66" t="str">
        <f t="shared" si="28"/>
        <v/>
      </c>
      <c r="BX63" s="66" t="str">
        <f t="shared" si="29"/>
        <v/>
      </c>
      <c r="BY63" s="66" t="str">
        <f>IF(BX63="","",IF(COUNTIF(BX$20:BX63,BX63)=1,1,""))</f>
        <v/>
      </c>
      <c r="BZ63" s="66" t="str">
        <f t="shared" si="30"/>
        <v/>
      </c>
      <c r="CA63" s="66" t="str">
        <f t="shared" si="31"/>
        <v/>
      </c>
      <c r="CB63" s="66" t="str">
        <f>IF(CA63="","",IF(COUNTIF(CA$20:CA63,CA63)=1,1,""))</f>
        <v/>
      </c>
      <c r="CC63" s="66" t="str">
        <f t="shared" si="32"/>
        <v/>
      </c>
      <c r="CD63" s="66" t="str">
        <f t="shared" si="33"/>
        <v/>
      </c>
      <c r="CE63" s="66" t="str">
        <f>IF(CD63="","",IF(COUNTIF(CD$20:CD63,CD63)=1,1,""))</f>
        <v/>
      </c>
      <c r="CF63" s="66" t="str">
        <f t="shared" si="34"/>
        <v/>
      </c>
      <c r="CG63" s="66" t="str">
        <f t="shared" si="35"/>
        <v/>
      </c>
      <c r="CH63" s="66" t="str">
        <f>IF(CG63="","",IF(COUNTIF(CG$20:CG63,CG63)=1,1,""))</f>
        <v/>
      </c>
      <c r="CI63" s="66" t="str">
        <f t="shared" si="36"/>
        <v/>
      </c>
      <c r="CJ63" s="66" t="str">
        <f t="shared" si="37"/>
        <v/>
      </c>
      <c r="CK63" s="66" t="str">
        <f>IF(CJ63="","",IF(COUNTIF(CJ$20:CJ63,CJ63)=1,1,""))</f>
        <v/>
      </c>
      <c r="CL63" s="66" t="str">
        <f t="shared" si="38"/>
        <v/>
      </c>
      <c r="CM63" s="66" t="str">
        <f t="shared" si="39"/>
        <v/>
      </c>
      <c r="CN63" s="66" t="str">
        <f>IF(CM63="","",IF(COUNTIF(CM$20:CM63,CM63)=1,1,""))</f>
        <v/>
      </c>
      <c r="CO63" s="66" t="str">
        <f t="shared" si="40"/>
        <v/>
      </c>
      <c r="CP63" s="66" t="str">
        <f t="shared" si="41"/>
        <v/>
      </c>
      <c r="CQ63" s="66" t="str">
        <f>IF(CP63="","",IF(COUNTIF(CP$20:CP63,CP63)=1,1,""))</f>
        <v/>
      </c>
      <c r="CR63" s="66" t="str">
        <f t="shared" si="42"/>
        <v/>
      </c>
      <c r="CS63" s="66" t="str">
        <f t="shared" si="43"/>
        <v/>
      </c>
      <c r="CT63" s="66" t="str">
        <f>IF(CS63="","",IF(COUNTIF(CS$20:CS63,CS63)=1,1,""))</f>
        <v/>
      </c>
      <c r="CU63" s="66" t="str">
        <f t="shared" si="44"/>
        <v/>
      </c>
      <c r="CV63" s="66" t="str">
        <f t="shared" si="45"/>
        <v/>
      </c>
      <c r="CW63" s="66" t="str">
        <f>IF(CV63="","",IF(COUNTIF(CV$20:CV63,CV63)=1,1,""))</f>
        <v/>
      </c>
      <c r="CX63" s="66" t="str">
        <f t="shared" si="46"/>
        <v/>
      </c>
      <c r="CY63" s="66" t="str">
        <f t="shared" si="47"/>
        <v/>
      </c>
      <c r="CZ63" s="66" t="str">
        <f>IF(CY63="","",IF(COUNTIF(CY$20:CY63,CY63)=1,1,""))</f>
        <v/>
      </c>
      <c r="DA63" s="66" t="str">
        <f t="shared" si="48"/>
        <v/>
      </c>
      <c r="DB63" s="66" t="str">
        <f t="shared" si="49"/>
        <v/>
      </c>
      <c r="DC63" s="66" t="str">
        <f>IF(DB63="","",IF(COUNTIF(DB$20:DB63,DB63)=1,1,""))</f>
        <v/>
      </c>
      <c r="DD63" s="66" t="str">
        <f t="shared" si="50"/>
        <v/>
      </c>
      <c r="DE63" s="66" t="str">
        <f t="shared" si="51"/>
        <v/>
      </c>
      <c r="DF63" s="66" t="str">
        <f>IF(DE63="","",IF(COUNTIF(DE$20:DE63,DE63)=1,1,""))</f>
        <v/>
      </c>
      <c r="DG63" s="66" t="str">
        <f t="shared" si="52"/>
        <v/>
      </c>
      <c r="DH63" s="66" t="str">
        <f t="shared" si="53"/>
        <v/>
      </c>
      <c r="DI63" s="66" t="str">
        <f>IF(DH63="","",IF(COUNTIF(DH$20:DH63,DH63)=1,1,""))</f>
        <v/>
      </c>
      <c r="DJ63" s="66" t="str">
        <f t="shared" si="54"/>
        <v/>
      </c>
      <c r="DK63" s="66" t="str">
        <f t="shared" si="55"/>
        <v/>
      </c>
      <c r="DL63" s="66" t="str">
        <f>IF(DK63="","",IF(COUNTIF(DK$20:DK63,DK63)=1,1,""))</f>
        <v/>
      </c>
      <c r="DM63" s="66" t="str">
        <f t="shared" si="56"/>
        <v/>
      </c>
      <c r="DN63" s="66" t="str">
        <f t="shared" si="57"/>
        <v/>
      </c>
      <c r="DO63" s="66" t="str">
        <f>IF(DN63="","",IF(COUNTIF(DN$20:DN63,DN63)=1,1,""))</f>
        <v/>
      </c>
      <c r="DP63" s="66" t="str">
        <f t="shared" si="58"/>
        <v/>
      </c>
      <c r="DQ63" s="66" t="str">
        <f t="shared" si="59"/>
        <v/>
      </c>
      <c r="DR63" s="66" t="str">
        <f>IF(DQ63="","",IF(COUNTIF(DQ$20:DQ63,DQ63)=1,1,""))</f>
        <v/>
      </c>
      <c r="DS63" s="66" t="str">
        <f t="shared" si="60"/>
        <v/>
      </c>
      <c r="DT63" s="66" t="str">
        <f t="shared" si="61"/>
        <v/>
      </c>
      <c r="DU63" s="66" t="str">
        <f>IF(DT63="","",IF(COUNTIF(DT$20:DT63,DT63)=1,1,""))</f>
        <v/>
      </c>
      <c r="DV63" s="66" t="str">
        <f t="shared" si="62"/>
        <v/>
      </c>
      <c r="DW63" s="66" t="str">
        <f t="shared" si="63"/>
        <v/>
      </c>
      <c r="DX63" s="66" t="str">
        <f>IF(DW63="","",IF(COUNTIF(DW$20:DW63,DW63)=1,1,""))</f>
        <v/>
      </c>
      <c r="DY63" s="66" t="str">
        <f t="shared" si="64"/>
        <v/>
      </c>
      <c r="DZ63" s="66" t="str">
        <f t="shared" si="65"/>
        <v/>
      </c>
      <c r="EA63" s="66" t="str">
        <f>IF(DZ63="","",IF(COUNTIF(DZ$20:DZ63,DZ63)=1,1,""))</f>
        <v/>
      </c>
      <c r="EB63" s="66" t="str">
        <f t="shared" si="66"/>
        <v/>
      </c>
      <c r="EC63" s="66" t="str">
        <f t="shared" si="67"/>
        <v/>
      </c>
      <c r="ED63" s="66" t="str">
        <f>IF(EC63="","",IF(COUNTIF(EC$20:EC63,EC63)=1,1,""))</f>
        <v/>
      </c>
      <c r="EE63" s="66" t="str">
        <f t="shared" si="68"/>
        <v/>
      </c>
      <c r="EF63" s="66" t="str">
        <f t="shared" si="69"/>
        <v/>
      </c>
      <c r="EG63" s="66" t="str">
        <f>IF(EF63="","",IF(COUNTIF(EF$20:EF63,EF63)=1,1,""))</f>
        <v/>
      </c>
      <c r="EH63" s="66" t="str">
        <f t="shared" si="70"/>
        <v/>
      </c>
      <c r="EI63" s="66" t="str">
        <f t="shared" si="71"/>
        <v/>
      </c>
      <c r="EJ63" s="66" t="str">
        <f>IF(EI63="","",IF(COUNTIF(EI$20:EI63,EI63)=1,1,""))</f>
        <v/>
      </c>
      <c r="EK63" s="66" t="str">
        <f t="shared" si="72"/>
        <v/>
      </c>
      <c r="EL63" s="66" t="str">
        <f t="shared" si="73"/>
        <v/>
      </c>
      <c r="EM63" s="66" t="str">
        <f>IF(EL63="","",IF(COUNTIF(EL$20:EL63,EL63)=1,1,""))</f>
        <v/>
      </c>
      <c r="EN63" s="66" t="str">
        <f t="shared" si="74"/>
        <v/>
      </c>
      <c r="EO63" s="66" t="str">
        <f t="shared" si="75"/>
        <v/>
      </c>
      <c r="EP63" s="66" t="str">
        <f>IF(EO63="","",IF(COUNTIF(EO$20:EO63,EO63)=1,1,""))</f>
        <v/>
      </c>
      <c r="EQ63" s="66" t="str">
        <f t="shared" si="76"/>
        <v/>
      </c>
      <c r="ER63" s="66" t="str">
        <f t="shared" si="77"/>
        <v/>
      </c>
      <c r="ES63" s="66" t="str">
        <f>IF(ER63="","",IF(COUNTIF(ER$20:ER63,ER63)=1,1,""))</f>
        <v/>
      </c>
      <c r="ET63" s="66" t="str">
        <f t="shared" si="78"/>
        <v/>
      </c>
      <c r="EU63" s="66" t="str">
        <f t="shared" si="79"/>
        <v/>
      </c>
      <c r="EV63" s="66" t="str">
        <f>IF(EU63="","",IF(COUNTIF(EU$20:EU63,EU63)=1,1,""))</f>
        <v/>
      </c>
      <c r="EW63" s="66" t="str">
        <f t="shared" si="80"/>
        <v/>
      </c>
      <c r="EX63" s="66" t="str">
        <f t="shared" si="81"/>
        <v/>
      </c>
      <c r="EY63" s="66" t="str">
        <f>IF(EX63="","",IF(COUNTIF(EX$20:EX63,EX63)=1,1,""))</f>
        <v/>
      </c>
      <c r="EZ63" s="66" t="str">
        <f t="shared" si="82"/>
        <v/>
      </c>
      <c r="FA63" s="66" t="str">
        <f t="shared" si="83"/>
        <v/>
      </c>
      <c r="FB63" s="66" t="str">
        <f>IF(FA63="","",IF(COUNTIF(FA$20:FA63,FA63)=1,1,""))</f>
        <v/>
      </c>
      <c r="FC63" s="66" t="str">
        <f t="shared" si="84"/>
        <v/>
      </c>
      <c r="FD63" s="66" t="str">
        <f t="shared" si="85"/>
        <v/>
      </c>
      <c r="FE63" s="66" t="str">
        <f>IF(FD63="","",IF(COUNTIF(FD$20:FD63,FD63)=1,1,""))</f>
        <v/>
      </c>
      <c r="FF63" s="66" t="str">
        <f t="shared" si="86"/>
        <v/>
      </c>
      <c r="FG63" s="66" t="str">
        <f t="shared" si="87"/>
        <v/>
      </c>
      <c r="FH63" s="66" t="str">
        <f>IF(FG63="","",IF(COUNTIF(FG$20:FG63,FG63)=1,1,""))</f>
        <v/>
      </c>
      <c r="FI63" s="66" t="str">
        <f t="shared" si="88"/>
        <v/>
      </c>
      <c r="FJ63" s="66" t="str">
        <f t="shared" si="89"/>
        <v/>
      </c>
      <c r="FK63" s="66" t="str">
        <f>IF(FJ63="","",IF(COUNTIF(FJ$20:FJ63,FJ63)=1,1,""))</f>
        <v/>
      </c>
      <c r="FL63" s="66" t="str">
        <f t="shared" si="90"/>
        <v/>
      </c>
      <c r="FM63" s="66" t="str">
        <f t="shared" si="91"/>
        <v/>
      </c>
      <c r="FN63" s="66" t="str">
        <f>IF(FM63="","",IF(COUNTIF(FM$20:FM63,FM63)=1,1,""))</f>
        <v/>
      </c>
      <c r="FO63" s="66" t="str">
        <f t="shared" si="92"/>
        <v/>
      </c>
      <c r="FP63" s="66" t="str">
        <f t="shared" si="93"/>
        <v/>
      </c>
      <c r="FQ63" s="66" t="str">
        <f>IF(FP63="","",IF(COUNTIF(FP$20:FP63,FP63)=1,1,""))</f>
        <v/>
      </c>
      <c r="FR63" s="66" t="str">
        <f t="shared" si="94"/>
        <v/>
      </c>
      <c r="FS63" s="66" t="str">
        <f t="shared" si="95"/>
        <v/>
      </c>
      <c r="FT63" s="66" t="str">
        <f>IF(FS63="","",IF(COUNTIF(FS$20:FS63,FS63)=1,1,""))</f>
        <v/>
      </c>
      <c r="FU63" s="66" t="str">
        <f t="shared" si="96"/>
        <v/>
      </c>
      <c r="FV63" s="66" t="str">
        <f t="shared" si="97"/>
        <v/>
      </c>
      <c r="FW63" s="66" t="str">
        <f>IF(FV63="","",IF(COUNTIF(FV$20:FV63,FV63)=1,1,""))</f>
        <v/>
      </c>
      <c r="FX63" s="66" t="str">
        <f t="shared" si="98"/>
        <v/>
      </c>
      <c r="FY63" s="66" t="str">
        <f t="shared" si="99"/>
        <v/>
      </c>
      <c r="FZ63" s="66" t="str">
        <f>IF(FY63="","",IF(COUNTIF(FY$20:FY63,FY63)=1,1,""))</f>
        <v/>
      </c>
      <c r="GA63" s="66" t="str">
        <f t="shared" si="100"/>
        <v/>
      </c>
      <c r="GB63" s="66" t="str">
        <f t="shared" si="101"/>
        <v/>
      </c>
      <c r="GC63" s="66" t="str">
        <f>IF(GB63="","",IF(COUNTIF(GB$20:GB63,GB63)=1,1,""))</f>
        <v/>
      </c>
      <c r="GD63" s="66" t="str">
        <f t="shared" si="102"/>
        <v/>
      </c>
      <c r="GE63" s="66" t="str">
        <f t="shared" si="103"/>
        <v/>
      </c>
      <c r="GF63" s="66" t="str">
        <f>IF(GE63="","",IF(COUNTIF(GE$20:GE63,GE63)=1,1,""))</f>
        <v/>
      </c>
      <c r="GG63" s="66" t="str">
        <f t="shared" si="104"/>
        <v/>
      </c>
      <c r="GH63" s="66" t="str">
        <f t="shared" si="105"/>
        <v/>
      </c>
      <c r="GI63" s="66" t="str">
        <f>IF(GH63="","",IF(COUNTIF(GH$20:GH63,GH63)=1,1,""))</f>
        <v/>
      </c>
      <c r="GJ63" s="66" t="str">
        <f t="shared" si="106"/>
        <v/>
      </c>
      <c r="GK63" s="66" t="str">
        <f t="shared" si="107"/>
        <v/>
      </c>
      <c r="GL63" s="66" t="str">
        <f>IF(GK63="","",IF(COUNTIF(GK$20:GK63,GK63)=1,1,""))</f>
        <v/>
      </c>
      <c r="GM63" s="66" t="str">
        <f t="shared" si="108"/>
        <v/>
      </c>
      <c r="GN63" s="66" t="str">
        <f t="shared" si="109"/>
        <v/>
      </c>
      <c r="GO63" s="66" t="str">
        <f>IF(GN63="","",IF(COUNTIF(GN$20:GN63,GN63)=1,1,""))</f>
        <v/>
      </c>
      <c r="GP63" s="66" t="str">
        <f t="shared" si="110"/>
        <v/>
      </c>
      <c r="GQ63" s="66" t="str">
        <f t="shared" si="111"/>
        <v/>
      </c>
      <c r="GR63" s="66" t="str">
        <f>IF(GQ63="","",IF(COUNTIF(GQ$20:GQ63,GQ63)=1,1,""))</f>
        <v/>
      </c>
      <c r="GS63" s="66" t="str">
        <f t="shared" si="112"/>
        <v/>
      </c>
      <c r="GT63" s="66" t="str">
        <f t="shared" si="113"/>
        <v/>
      </c>
      <c r="GU63" s="66" t="str">
        <f>IF(GT63="","",IF(COUNTIF(GT$20:GT63,GT63)=1,1,""))</f>
        <v/>
      </c>
      <c r="GV63" s="66" t="str">
        <f t="shared" si="114"/>
        <v/>
      </c>
      <c r="GW63" s="66" t="str">
        <f t="shared" si="115"/>
        <v/>
      </c>
      <c r="GX63" s="66" t="str">
        <f>IF(GW63="","",IF(COUNTIF(GW$20:GW63,GW63)=1,1,""))</f>
        <v/>
      </c>
      <c r="GY63" s="66" t="str">
        <f t="shared" si="116"/>
        <v/>
      </c>
      <c r="GZ63" s="66" t="str">
        <f t="shared" si="117"/>
        <v/>
      </c>
      <c r="HA63" s="66" t="str">
        <f>IF(GZ63="","",IF(COUNTIF(GZ$20:GZ63,GZ63)=1,1,""))</f>
        <v/>
      </c>
      <c r="HB63" s="66" t="str">
        <f t="shared" si="118"/>
        <v/>
      </c>
      <c r="HC63" s="66" t="str">
        <f t="shared" si="119"/>
        <v/>
      </c>
      <c r="HD63" s="66" t="str">
        <f>IF(HC63="","",IF(COUNTIF(HC$20:HC63,HC63)=1,1,""))</f>
        <v/>
      </c>
      <c r="HE63" s="66" t="str">
        <f t="shared" si="120"/>
        <v/>
      </c>
      <c r="HF63" s="66" t="str">
        <f t="shared" si="121"/>
        <v/>
      </c>
      <c r="HG63" s="66" t="str">
        <f>IF(HF63="","",IF(COUNTIF(HF$20:HF63,HF63)=1,1,""))</f>
        <v/>
      </c>
      <c r="HH63" s="66" t="str">
        <f t="shared" si="122"/>
        <v/>
      </c>
      <c r="HI63" s="66" t="str">
        <f t="shared" si="123"/>
        <v/>
      </c>
      <c r="HJ63" s="66" t="str">
        <f>IF(HI63="","",IF(COUNTIF(HI$20:HI63,HI63)=1,1,""))</f>
        <v/>
      </c>
      <c r="HK63" s="66" t="str">
        <f t="shared" si="124"/>
        <v/>
      </c>
      <c r="HL63" s="66" t="str">
        <f t="shared" si="125"/>
        <v/>
      </c>
      <c r="HM63" s="66" t="str">
        <f>IF(HL63="","",IF(COUNTIF(HL$20:HL63,HL63)=1,1,""))</f>
        <v/>
      </c>
      <c r="HN63" s="66" t="str">
        <f t="shared" si="126"/>
        <v/>
      </c>
      <c r="HO63" s="66" t="str">
        <f t="shared" si="127"/>
        <v/>
      </c>
      <c r="HP63" s="66" t="str">
        <f>IF(HO63="","",IF(COUNTIF(HO$20:HO63,HO63)=1,1,""))</f>
        <v/>
      </c>
      <c r="HQ63" s="66" t="str">
        <f t="shared" si="128"/>
        <v/>
      </c>
      <c r="HR63" s="66" t="str">
        <f t="shared" si="129"/>
        <v/>
      </c>
      <c r="HS63" s="66" t="str">
        <f>IF(HR63="","",IF(COUNTIF(HR$20:HR63,HR63)=1,1,""))</f>
        <v/>
      </c>
      <c r="HT63" s="66" t="str">
        <f t="shared" si="130"/>
        <v/>
      </c>
      <c r="HU63" s="66" t="str">
        <f t="shared" si="131"/>
        <v/>
      </c>
      <c r="HV63" s="66" t="str">
        <f>IF(HU63="","",IF(COUNTIF(HU$20:HU63,HU63)=1,1,""))</f>
        <v/>
      </c>
      <c r="HW63" s="66" t="str">
        <f t="shared" si="132"/>
        <v/>
      </c>
      <c r="HX63" s="66" t="str">
        <f t="shared" si="133"/>
        <v/>
      </c>
      <c r="HY63" s="66" t="str">
        <f>IF(HX63="","",IF(COUNTIF(HX$20:HX63,HX63)=1,1,""))</f>
        <v/>
      </c>
      <c r="HZ63" s="66" t="str">
        <f t="shared" si="134"/>
        <v/>
      </c>
      <c r="IA63" s="66" t="str">
        <f t="shared" si="135"/>
        <v/>
      </c>
      <c r="IB63" s="66" t="str">
        <f>IF(IA63="","",IF(COUNTIF(IA$20:IA63,IA63)=1,1,""))</f>
        <v/>
      </c>
      <c r="IC63" s="66" t="str">
        <f t="shared" si="136"/>
        <v/>
      </c>
      <c r="ID63" s="66" t="str">
        <f t="shared" si="137"/>
        <v/>
      </c>
      <c r="IE63" s="66" t="str">
        <f>IF(ID63="","",IF(COUNTIF(ID$20:ID63,ID63)=1,1,""))</f>
        <v/>
      </c>
      <c r="IF63" s="66" t="str">
        <f t="shared" si="138"/>
        <v/>
      </c>
      <c r="IG63" s="66" t="str">
        <f t="shared" si="139"/>
        <v/>
      </c>
      <c r="IH63" s="66" t="str">
        <f>IF(IG63="","",IF(COUNTIF(IG$20:IG63,IG63)=1,1,""))</f>
        <v/>
      </c>
      <c r="II63" s="66" t="str">
        <f t="shared" si="140"/>
        <v/>
      </c>
      <c r="IJ63" s="66" t="str">
        <f t="shared" si="141"/>
        <v/>
      </c>
      <c r="IK63" s="66" t="str">
        <f>IF(IJ63="","",IF(COUNTIF(IJ$20:IJ63,IJ63)=1,1,""))</f>
        <v/>
      </c>
      <c r="IL63" s="66" t="str">
        <f t="shared" si="142"/>
        <v/>
      </c>
      <c r="IM63" s="66" t="str">
        <f t="shared" si="143"/>
        <v/>
      </c>
      <c r="IN63" s="66" t="str">
        <f>IF(IM63="","",IF(COUNTIF(IM$20:IM63,IM63)=1,1,""))</f>
        <v/>
      </c>
      <c r="IO63" s="66" t="str">
        <f t="shared" si="144"/>
        <v/>
      </c>
      <c r="IP63" s="66" t="str">
        <f t="shared" si="145"/>
        <v/>
      </c>
      <c r="IQ63" s="66" t="str">
        <f>IF(IP63="","",IF(COUNTIF(IP$20:IP63,IP63)=1,1,""))</f>
        <v/>
      </c>
      <c r="IR63" s="66" t="str">
        <f t="shared" si="146"/>
        <v/>
      </c>
      <c r="IS63" s="66" t="str">
        <f t="shared" si="147"/>
        <v/>
      </c>
      <c r="IT63" s="66" t="str">
        <f>IF(IS63="","",IF(COUNTIF(IS$20:IS63,IS63)=1,1,""))</f>
        <v/>
      </c>
      <c r="IU63" s="66" t="str">
        <f t="shared" si="148"/>
        <v/>
      </c>
      <c r="IV63" s="66" t="str">
        <f t="shared" si="149"/>
        <v/>
      </c>
      <c r="IW63" s="66" t="str">
        <f>IF(IV63="","",IF(COUNTIF(IV$20:IV63,IV63)=1,1,""))</f>
        <v/>
      </c>
      <c r="IX63" s="66" t="str">
        <f t="shared" si="150"/>
        <v/>
      </c>
      <c r="IY63" s="66" t="str">
        <f t="shared" si="151"/>
        <v/>
      </c>
      <c r="IZ63" s="66" t="str">
        <f>IF(IY63="","",IF(COUNTIF(IY$20:IY63,IY63)=1,1,""))</f>
        <v/>
      </c>
      <c r="JA63" s="66" t="str">
        <f t="shared" si="152"/>
        <v/>
      </c>
      <c r="JB63" s="66" t="str">
        <f t="shared" si="153"/>
        <v/>
      </c>
      <c r="JC63" s="66" t="str">
        <f>IF(JB63="","",IF(COUNTIF(JB$20:JB63,JB63)=1,1,""))</f>
        <v/>
      </c>
      <c r="JD63" s="66" t="str">
        <f t="shared" si="154"/>
        <v/>
      </c>
      <c r="JE63" s="66" t="str">
        <f t="shared" si="155"/>
        <v/>
      </c>
      <c r="JF63" s="66" t="str">
        <f>IF(JE63="","",IF(COUNTIF(JE$20:JE63,JE63)=1,1,""))</f>
        <v/>
      </c>
      <c r="JG63" s="66" t="str">
        <f t="shared" si="156"/>
        <v/>
      </c>
      <c r="JH63" s="66" t="str">
        <f t="shared" si="157"/>
        <v/>
      </c>
      <c r="JI63" s="66" t="str">
        <f>IF(JH63="","",IF(COUNTIF(JH$20:JH63,JH63)=1,1,""))</f>
        <v/>
      </c>
      <c r="JJ63" s="66" t="str">
        <f t="shared" si="158"/>
        <v/>
      </c>
      <c r="JK63" s="66" t="str">
        <f t="shared" si="159"/>
        <v/>
      </c>
      <c r="JL63" s="66" t="str">
        <f>IF(JK63="","",IF(COUNTIF(JK$20:JK63,JK63)=1,1,""))</f>
        <v/>
      </c>
      <c r="JM63" s="66" t="str">
        <f t="shared" si="160"/>
        <v/>
      </c>
      <c r="JN63" s="66" t="str">
        <f t="shared" si="161"/>
        <v/>
      </c>
      <c r="JO63" s="66" t="str">
        <f>IF(JN63="","",IF(COUNTIF(JN$20:JN63,JN63)=1,1,""))</f>
        <v/>
      </c>
      <c r="JP63" s="66" t="str">
        <f t="shared" si="162"/>
        <v/>
      </c>
      <c r="JQ63" s="66" t="str">
        <f t="shared" si="163"/>
        <v/>
      </c>
      <c r="JR63" s="66" t="str">
        <f>IF(JQ63="","",IF(COUNTIF(JQ$20:JQ63,JQ63)=1,1,""))</f>
        <v/>
      </c>
      <c r="JS63" s="66" t="str">
        <f t="shared" si="164"/>
        <v/>
      </c>
      <c r="JT63" s="66" t="str">
        <f t="shared" si="165"/>
        <v/>
      </c>
      <c r="JU63" s="66" t="str">
        <f>IF(JT63="","",IF(COUNTIF(JT$20:JT63,JT63)=1,1,""))</f>
        <v/>
      </c>
      <c r="JV63" s="66" t="str">
        <f t="shared" si="166"/>
        <v/>
      </c>
      <c r="JW63" s="66" t="str">
        <f t="shared" si="167"/>
        <v/>
      </c>
      <c r="JX63" s="66" t="str">
        <f>IF(JW63="","",IF(COUNTIF(JW$20:JW63,JW63)=1,1,""))</f>
        <v/>
      </c>
      <c r="JY63" s="66" t="str">
        <f t="shared" si="168"/>
        <v/>
      </c>
      <c r="JZ63" s="66" t="str">
        <f t="shared" si="169"/>
        <v/>
      </c>
      <c r="KA63" s="66" t="str">
        <f>IF(JZ63="","",IF(COUNTIF(JZ$20:JZ63,JZ63)=1,1,""))</f>
        <v/>
      </c>
      <c r="KB63" s="66" t="str">
        <f t="shared" si="170"/>
        <v/>
      </c>
      <c r="KC63" s="66" t="str">
        <f t="shared" si="171"/>
        <v/>
      </c>
      <c r="KD63" s="66" t="str">
        <f>IF(KC63="","",IF(COUNTIF(KC$20:KC63,KC63)=1,1,""))</f>
        <v/>
      </c>
      <c r="KE63" s="66" t="str">
        <f t="shared" si="172"/>
        <v/>
      </c>
      <c r="KF63" s="66" t="str">
        <f t="shared" si="173"/>
        <v/>
      </c>
      <c r="KG63" s="66" t="str">
        <f>IF(KF63="","",IF(COUNTIF(KF$20:KF63,KF63)=1,1,""))</f>
        <v/>
      </c>
      <c r="KH63" s="66" t="str">
        <f t="shared" si="174"/>
        <v/>
      </c>
      <c r="KI63" s="66" t="str">
        <f t="shared" si="175"/>
        <v/>
      </c>
      <c r="KJ63" s="66" t="str">
        <f>IF(KI63="","",IF(COUNTIF(KI$20:KI63,KI63)=1,1,""))</f>
        <v/>
      </c>
      <c r="KK63" s="66" t="str">
        <f t="shared" si="176"/>
        <v/>
      </c>
      <c r="KL63" s="66" t="str">
        <f t="shared" si="177"/>
        <v/>
      </c>
      <c r="KM63" s="66" t="str">
        <f>IF(KL63="","",IF(COUNTIF(KL$20:KL63,KL63)=1,1,""))</f>
        <v/>
      </c>
      <c r="KN63" s="66" t="str">
        <f t="shared" si="178"/>
        <v/>
      </c>
      <c r="KO63" s="66" t="str">
        <f t="shared" si="179"/>
        <v/>
      </c>
      <c r="KP63" s="66" t="str">
        <f>IF(KO63="","",IF(COUNTIF(KO$20:KO63,KO63)=1,1,""))</f>
        <v/>
      </c>
      <c r="KQ63" s="66" t="str">
        <f t="shared" si="180"/>
        <v/>
      </c>
      <c r="KR63" s="66" t="str">
        <f t="shared" si="181"/>
        <v/>
      </c>
      <c r="KS63" s="66" t="str">
        <f>IF(KR63="","",IF(COUNTIF(KR$20:KR63,KR63)=1,1,""))</f>
        <v/>
      </c>
      <c r="KT63" s="66" t="str">
        <f t="shared" si="182"/>
        <v/>
      </c>
      <c r="KU63" s="66" t="str">
        <f t="shared" si="183"/>
        <v/>
      </c>
      <c r="KV63" s="66" t="str">
        <f>IF(KU63="","",IF(COUNTIF(KU$20:KU63,KU63)=1,1,""))</f>
        <v/>
      </c>
      <c r="KW63" s="66" t="str">
        <f t="shared" si="184"/>
        <v/>
      </c>
      <c r="KX63" s="66" t="str">
        <f t="shared" si="185"/>
        <v/>
      </c>
      <c r="KY63" s="66" t="str">
        <f>IF(KX63="","",IF(COUNTIF(KX$20:KX63,KX63)=1,1,""))</f>
        <v/>
      </c>
      <c r="KZ63" s="66" t="str">
        <f t="shared" si="186"/>
        <v/>
      </c>
      <c r="LA63" s="66" t="str">
        <f t="shared" si="187"/>
        <v/>
      </c>
      <c r="LB63" s="66" t="str">
        <f>IF(LA63="","",IF(COUNTIF(LA$20:LA63,LA63)=1,1,""))</f>
        <v/>
      </c>
      <c r="LC63" s="66" t="str">
        <f t="shared" si="188"/>
        <v/>
      </c>
      <c r="LD63" s="66" t="str">
        <f t="shared" si="189"/>
        <v/>
      </c>
      <c r="LE63" s="66" t="str">
        <f>IF(LD63="","",IF(COUNTIF(LD$20:LD63,LD63)=1,1,""))</f>
        <v/>
      </c>
      <c r="LF63" s="66" t="str">
        <f t="shared" si="190"/>
        <v/>
      </c>
      <c r="LG63" s="66" t="str">
        <f t="shared" si="191"/>
        <v/>
      </c>
      <c r="LH63" s="66" t="str">
        <f>IF(LG63="","",IF(COUNTIF(LG$20:LG63,LG63)=1,1,""))</f>
        <v/>
      </c>
      <c r="LI63" s="66" t="str">
        <f t="shared" si="192"/>
        <v/>
      </c>
      <c r="LJ63" s="66" t="str">
        <f t="shared" si="193"/>
        <v/>
      </c>
      <c r="LK63" s="66" t="str">
        <f>IF(LJ63="","",IF(COUNTIF(LJ$20:LJ63,LJ63)=1,1,""))</f>
        <v/>
      </c>
      <c r="LL63" s="66" t="str">
        <f t="shared" si="194"/>
        <v/>
      </c>
      <c r="LM63" s="66" t="str">
        <f t="shared" si="195"/>
        <v/>
      </c>
      <c r="LN63" s="66" t="str">
        <f>IF(LM63="","",IF(COUNTIF(LM$20:LM63,LM63)=1,1,""))</f>
        <v/>
      </c>
      <c r="LO63" s="66" t="str">
        <f t="shared" si="196"/>
        <v/>
      </c>
      <c r="LP63" s="66" t="str">
        <f t="shared" si="197"/>
        <v/>
      </c>
      <c r="LQ63" s="66" t="str">
        <f>IF(LP63="","",IF(COUNTIF(LP$20:LP63,LP63)=1,1,""))</f>
        <v/>
      </c>
      <c r="LR63" s="66" t="str">
        <f t="shared" si="198"/>
        <v/>
      </c>
      <c r="LS63" s="66" t="str">
        <f t="shared" si="199"/>
        <v/>
      </c>
      <c r="LT63" s="66" t="str">
        <f>IF(LS63="","",IF(COUNTIF(LS$20:LS63,LS63)=1,1,""))</f>
        <v/>
      </c>
      <c r="LU63" s="66" t="str">
        <f t="shared" si="200"/>
        <v/>
      </c>
      <c r="LV63" s="66" t="str">
        <f t="shared" si="201"/>
        <v/>
      </c>
      <c r="LW63" s="66" t="str">
        <f>IF(LV63="","",IF(COUNTIF(LV$20:LV63,LV63)=1,1,""))</f>
        <v/>
      </c>
      <c r="LX63" s="66" t="str">
        <f t="shared" si="202"/>
        <v/>
      </c>
      <c r="LY63" s="66" t="str">
        <f t="shared" si="203"/>
        <v/>
      </c>
      <c r="LZ63" s="66" t="str">
        <f>IF(LY63="","",IF(COUNTIF(LY$20:LY63,LY63)=1,1,""))</f>
        <v/>
      </c>
      <c r="MA63" s="66" t="str">
        <f t="shared" si="204"/>
        <v/>
      </c>
      <c r="MB63" s="66" t="str">
        <f t="shared" si="205"/>
        <v/>
      </c>
      <c r="MC63" s="66" t="str">
        <f>IF(MB63="","",IF(COUNTIF(MB$20:MB63,MB63)=1,1,""))</f>
        <v/>
      </c>
      <c r="MD63" s="66" t="str">
        <f t="shared" si="206"/>
        <v/>
      </c>
      <c r="ME63" s="66" t="str">
        <f t="shared" si="207"/>
        <v/>
      </c>
      <c r="MF63" s="66" t="str">
        <f>IF(ME63="","",IF(COUNTIF(ME$20:ME63,ME63)=1,1,""))</f>
        <v/>
      </c>
      <c r="MG63" s="66" t="str">
        <f t="shared" si="208"/>
        <v/>
      </c>
      <c r="MH63" s="66" t="str">
        <f t="shared" si="209"/>
        <v/>
      </c>
      <c r="MI63" s="66" t="str">
        <f>IF(MH63="","",IF(COUNTIF(MH$20:MH63,MH63)=1,1,""))</f>
        <v/>
      </c>
      <c r="MJ63" s="66" t="str">
        <f t="shared" si="210"/>
        <v/>
      </c>
      <c r="MK63" s="66" t="str">
        <f t="shared" si="211"/>
        <v/>
      </c>
      <c r="ML63" s="66" t="str">
        <f>IF(MK63="","",IF(COUNTIF(MK$20:MK63,MK63)=1,1,""))</f>
        <v/>
      </c>
      <c r="MM63" s="66" t="str">
        <f t="shared" si="212"/>
        <v/>
      </c>
      <c r="MN63" s="66" t="str">
        <f t="shared" si="213"/>
        <v/>
      </c>
      <c r="MO63" s="66" t="str">
        <f>IF(MN63="","",IF(COUNTIF(MN$20:MN63,MN63)=1,1,""))</f>
        <v/>
      </c>
      <c r="MP63" s="66" t="str">
        <f t="shared" si="214"/>
        <v/>
      </c>
      <c r="MQ63" s="66" t="str">
        <f t="shared" si="215"/>
        <v/>
      </c>
      <c r="MR63" s="66" t="str">
        <f>IF(MQ63="","",IF(COUNTIF(MQ$20:MQ63,MQ63)=1,1,""))</f>
        <v/>
      </c>
      <c r="MS63" s="66" t="str">
        <f t="shared" si="216"/>
        <v/>
      </c>
      <c r="MT63" s="66" t="str">
        <f t="shared" si="217"/>
        <v/>
      </c>
      <c r="MU63" s="66" t="str">
        <f>IF(MT63="","",IF(COUNTIF(MT$20:MT63,MT63)=1,1,""))</f>
        <v/>
      </c>
      <c r="MV63" s="66" t="str">
        <f t="shared" si="218"/>
        <v/>
      </c>
      <c r="MW63" s="66" t="str">
        <f t="shared" si="219"/>
        <v/>
      </c>
      <c r="MX63" s="66" t="str">
        <f>IF(MW63="","",IF(COUNTIF(MW$20:MW63,MW63)=1,1,""))</f>
        <v/>
      </c>
      <c r="MY63" s="66" t="str">
        <f t="shared" si="220"/>
        <v/>
      </c>
      <c r="MZ63" s="66" t="str">
        <f t="shared" si="221"/>
        <v/>
      </c>
      <c r="NA63" s="66" t="str">
        <f>IF(MZ63="","",IF(COUNTIF(MZ$20:MZ63,MZ63)=1,1,""))</f>
        <v/>
      </c>
      <c r="NB63" s="66" t="str">
        <f t="shared" si="222"/>
        <v/>
      </c>
    </row>
    <row r="64" spans="2:366" s="66" customFormat="1">
      <c r="B64" s="67">
        <f t="shared" si="223"/>
        <v>45</v>
      </c>
      <c r="C64" s="56"/>
      <c r="D64" s="57"/>
      <c r="E64" s="58"/>
      <c r="F64" s="75"/>
      <c r="G64" s="87"/>
      <c r="H64" s="88"/>
      <c r="I64" s="89" t="str">
        <f t="shared" si="224"/>
        <v/>
      </c>
      <c r="J64" s="90"/>
      <c r="K64" s="91" t="str">
        <f t="shared" si="0"/>
        <v/>
      </c>
      <c r="L64" s="89" t="str">
        <f t="shared" si="6"/>
        <v/>
      </c>
      <c r="M64" s="92" t="str">
        <f t="shared" si="1"/>
        <v/>
      </c>
      <c r="N64" s="59"/>
      <c r="O64" s="60"/>
      <c r="P64" s="60"/>
      <c r="Q64" s="60"/>
      <c r="R64" s="60"/>
      <c r="S64" s="93"/>
      <c r="T64" s="93"/>
      <c r="U64" s="93"/>
      <c r="V64" s="93"/>
      <c r="W64" s="93"/>
      <c r="X64" s="93"/>
      <c r="Y64" s="93"/>
      <c r="Z64" s="93"/>
      <c r="AA64" s="93"/>
      <c r="AB64" s="93"/>
      <c r="AC64" s="93"/>
      <c r="AD64" s="93"/>
      <c r="AE64" s="93"/>
      <c r="AF64" s="93"/>
      <c r="AG64" s="93"/>
      <c r="AH64" s="93"/>
      <c r="AI64" s="93"/>
      <c r="AJ64" s="93"/>
      <c r="AK64" s="93"/>
      <c r="AL64" s="93"/>
      <c r="AM64" s="93"/>
      <c r="AN64" s="61"/>
      <c r="AP64" s="66" t="str">
        <f t="shared" si="225"/>
        <v/>
      </c>
      <c r="AQ64" s="66" t="str">
        <f t="shared" si="7"/>
        <v/>
      </c>
      <c r="AR64" s="66" t="str">
        <f>IF(AQ64="","",IF(COUNTIF(AQ$20:AQ64,AQ64)=1,1,""))</f>
        <v/>
      </c>
      <c r="AS64" s="66" t="str">
        <f t="shared" si="8"/>
        <v/>
      </c>
      <c r="AT64" s="66" t="str">
        <f t="shared" si="9"/>
        <v/>
      </c>
      <c r="AU64" s="66" t="str">
        <f>IF(AT64="","",IF(COUNTIF(AT$20:AT64,AT64)=1,1,""))</f>
        <v/>
      </c>
      <c r="AV64" s="66" t="str">
        <f t="shared" si="10"/>
        <v/>
      </c>
      <c r="AW64" s="66" t="str">
        <f t="shared" si="11"/>
        <v/>
      </c>
      <c r="AX64" s="66" t="str">
        <f>IF(AW64="","",IF(COUNTIF(AW$20:AW64,AW64)=1,1,""))</f>
        <v/>
      </c>
      <c r="AY64" s="66" t="str">
        <f t="shared" si="12"/>
        <v/>
      </c>
      <c r="AZ64" s="66" t="str">
        <f t="shared" si="13"/>
        <v/>
      </c>
      <c r="BA64" s="66" t="str">
        <f>IF(AZ64="","",IF(COUNTIF(AZ$20:AZ64,AZ64)=1,1,""))</f>
        <v/>
      </c>
      <c r="BB64" s="66" t="str">
        <f t="shared" si="14"/>
        <v/>
      </c>
      <c r="BC64" s="66" t="str">
        <f t="shared" si="15"/>
        <v/>
      </c>
      <c r="BD64" s="66" t="str">
        <f>IF(BC64="","",IF(COUNTIF(BC$20:BC64,BC64)=1,1,""))</f>
        <v/>
      </c>
      <c r="BE64" s="66" t="str">
        <f t="shared" si="16"/>
        <v/>
      </c>
      <c r="BF64" s="66" t="str">
        <f t="shared" si="17"/>
        <v/>
      </c>
      <c r="BG64" s="66" t="str">
        <f>IF(BF64="","",IF(COUNTIF(BF$20:BF64,BF64)=1,1,""))</f>
        <v/>
      </c>
      <c r="BH64" s="66" t="str">
        <f t="shared" si="18"/>
        <v/>
      </c>
      <c r="BI64" s="66" t="str">
        <f t="shared" si="19"/>
        <v/>
      </c>
      <c r="BJ64" s="66" t="str">
        <f>IF(BI64="","",IF(COUNTIF(BI$20:BI64,BI64)=1,1,""))</f>
        <v/>
      </c>
      <c r="BK64" s="66" t="str">
        <f t="shared" si="20"/>
        <v/>
      </c>
      <c r="BL64" s="66" t="str">
        <f t="shared" si="21"/>
        <v/>
      </c>
      <c r="BM64" s="66" t="str">
        <f>IF(BL64="","",IF(COUNTIF(BL$20:BL64,BL64)=1,1,""))</f>
        <v/>
      </c>
      <c r="BN64" s="66" t="str">
        <f t="shared" si="22"/>
        <v/>
      </c>
      <c r="BO64" s="66" t="str">
        <f t="shared" si="23"/>
        <v/>
      </c>
      <c r="BP64" s="66" t="str">
        <f>IF(BO64="","",IF(COUNTIF(BO$20:BO64,BO64)=1,1,""))</f>
        <v/>
      </c>
      <c r="BQ64" s="66" t="str">
        <f t="shared" si="24"/>
        <v/>
      </c>
      <c r="BR64" s="66" t="str">
        <f t="shared" si="25"/>
        <v/>
      </c>
      <c r="BS64" s="66" t="str">
        <f>IF(BR64="","",IF(COUNTIF(BR$20:BR64,BR64)=1,1,""))</f>
        <v/>
      </c>
      <c r="BT64" s="66" t="str">
        <f t="shared" si="26"/>
        <v/>
      </c>
      <c r="BU64" s="66" t="str">
        <f t="shared" si="27"/>
        <v/>
      </c>
      <c r="BV64" s="66" t="str">
        <f>IF(BU64="","",IF(COUNTIF(BU$20:BU64,BU64)=1,1,""))</f>
        <v/>
      </c>
      <c r="BW64" s="66" t="str">
        <f t="shared" si="28"/>
        <v/>
      </c>
      <c r="BX64" s="66" t="str">
        <f t="shared" si="29"/>
        <v/>
      </c>
      <c r="BY64" s="66" t="str">
        <f>IF(BX64="","",IF(COUNTIF(BX$20:BX64,BX64)=1,1,""))</f>
        <v/>
      </c>
      <c r="BZ64" s="66" t="str">
        <f t="shared" si="30"/>
        <v/>
      </c>
      <c r="CA64" s="66" t="str">
        <f t="shared" si="31"/>
        <v/>
      </c>
      <c r="CB64" s="66" t="str">
        <f>IF(CA64="","",IF(COUNTIF(CA$20:CA64,CA64)=1,1,""))</f>
        <v/>
      </c>
      <c r="CC64" s="66" t="str">
        <f t="shared" si="32"/>
        <v/>
      </c>
      <c r="CD64" s="66" t="str">
        <f t="shared" si="33"/>
        <v/>
      </c>
      <c r="CE64" s="66" t="str">
        <f>IF(CD64="","",IF(COUNTIF(CD$20:CD64,CD64)=1,1,""))</f>
        <v/>
      </c>
      <c r="CF64" s="66" t="str">
        <f t="shared" si="34"/>
        <v/>
      </c>
      <c r="CG64" s="66" t="str">
        <f t="shared" si="35"/>
        <v/>
      </c>
      <c r="CH64" s="66" t="str">
        <f>IF(CG64="","",IF(COUNTIF(CG$20:CG64,CG64)=1,1,""))</f>
        <v/>
      </c>
      <c r="CI64" s="66" t="str">
        <f t="shared" si="36"/>
        <v/>
      </c>
      <c r="CJ64" s="66" t="str">
        <f t="shared" si="37"/>
        <v/>
      </c>
      <c r="CK64" s="66" t="str">
        <f>IF(CJ64="","",IF(COUNTIF(CJ$20:CJ64,CJ64)=1,1,""))</f>
        <v/>
      </c>
      <c r="CL64" s="66" t="str">
        <f t="shared" si="38"/>
        <v/>
      </c>
      <c r="CM64" s="66" t="str">
        <f t="shared" si="39"/>
        <v/>
      </c>
      <c r="CN64" s="66" t="str">
        <f>IF(CM64="","",IF(COUNTIF(CM$20:CM64,CM64)=1,1,""))</f>
        <v/>
      </c>
      <c r="CO64" s="66" t="str">
        <f t="shared" si="40"/>
        <v/>
      </c>
      <c r="CP64" s="66" t="str">
        <f t="shared" si="41"/>
        <v/>
      </c>
      <c r="CQ64" s="66" t="str">
        <f>IF(CP64="","",IF(COUNTIF(CP$20:CP64,CP64)=1,1,""))</f>
        <v/>
      </c>
      <c r="CR64" s="66" t="str">
        <f t="shared" si="42"/>
        <v/>
      </c>
      <c r="CS64" s="66" t="str">
        <f t="shared" si="43"/>
        <v/>
      </c>
      <c r="CT64" s="66" t="str">
        <f>IF(CS64="","",IF(COUNTIF(CS$20:CS64,CS64)=1,1,""))</f>
        <v/>
      </c>
      <c r="CU64" s="66" t="str">
        <f t="shared" si="44"/>
        <v/>
      </c>
      <c r="CV64" s="66" t="str">
        <f t="shared" si="45"/>
        <v/>
      </c>
      <c r="CW64" s="66" t="str">
        <f>IF(CV64="","",IF(COUNTIF(CV$20:CV64,CV64)=1,1,""))</f>
        <v/>
      </c>
      <c r="CX64" s="66" t="str">
        <f t="shared" si="46"/>
        <v/>
      </c>
      <c r="CY64" s="66" t="str">
        <f t="shared" si="47"/>
        <v/>
      </c>
      <c r="CZ64" s="66" t="str">
        <f>IF(CY64="","",IF(COUNTIF(CY$20:CY64,CY64)=1,1,""))</f>
        <v/>
      </c>
      <c r="DA64" s="66" t="str">
        <f t="shared" si="48"/>
        <v/>
      </c>
      <c r="DB64" s="66" t="str">
        <f t="shared" si="49"/>
        <v/>
      </c>
      <c r="DC64" s="66" t="str">
        <f>IF(DB64="","",IF(COUNTIF(DB$20:DB64,DB64)=1,1,""))</f>
        <v/>
      </c>
      <c r="DD64" s="66" t="str">
        <f t="shared" si="50"/>
        <v/>
      </c>
      <c r="DE64" s="66" t="str">
        <f t="shared" si="51"/>
        <v/>
      </c>
      <c r="DF64" s="66" t="str">
        <f>IF(DE64="","",IF(COUNTIF(DE$20:DE64,DE64)=1,1,""))</f>
        <v/>
      </c>
      <c r="DG64" s="66" t="str">
        <f t="shared" si="52"/>
        <v/>
      </c>
      <c r="DH64" s="66" t="str">
        <f t="shared" si="53"/>
        <v/>
      </c>
      <c r="DI64" s="66" t="str">
        <f>IF(DH64="","",IF(COUNTIF(DH$20:DH64,DH64)=1,1,""))</f>
        <v/>
      </c>
      <c r="DJ64" s="66" t="str">
        <f t="shared" si="54"/>
        <v/>
      </c>
      <c r="DK64" s="66" t="str">
        <f t="shared" si="55"/>
        <v/>
      </c>
      <c r="DL64" s="66" t="str">
        <f>IF(DK64="","",IF(COUNTIF(DK$20:DK64,DK64)=1,1,""))</f>
        <v/>
      </c>
      <c r="DM64" s="66" t="str">
        <f t="shared" si="56"/>
        <v/>
      </c>
      <c r="DN64" s="66" t="str">
        <f t="shared" si="57"/>
        <v/>
      </c>
      <c r="DO64" s="66" t="str">
        <f>IF(DN64="","",IF(COUNTIF(DN$20:DN64,DN64)=1,1,""))</f>
        <v/>
      </c>
      <c r="DP64" s="66" t="str">
        <f t="shared" si="58"/>
        <v/>
      </c>
      <c r="DQ64" s="66" t="str">
        <f t="shared" si="59"/>
        <v/>
      </c>
      <c r="DR64" s="66" t="str">
        <f>IF(DQ64="","",IF(COUNTIF(DQ$20:DQ64,DQ64)=1,1,""))</f>
        <v/>
      </c>
      <c r="DS64" s="66" t="str">
        <f t="shared" si="60"/>
        <v/>
      </c>
      <c r="DT64" s="66" t="str">
        <f t="shared" si="61"/>
        <v/>
      </c>
      <c r="DU64" s="66" t="str">
        <f>IF(DT64="","",IF(COUNTIF(DT$20:DT64,DT64)=1,1,""))</f>
        <v/>
      </c>
      <c r="DV64" s="66" t="str">
        <f t="shared" si="62"/>
        <v/>
      </c>
      <c r="DW64" s="66" t="str">
        <f t="shared" si="63"/>
        <v/>
      </c>
      <c r="DX64" s="66" t="str">
        <f>IF(DW64="","",IF(COUNTIF(DW$20:DW64,DW64)=1,1,""))</f>
        <v/>
      </c>
      <c r="DY64" s="66" t="str">
        <f t="shared" si="64"/>
        <v/>
      </c>
      <c r="DZ64" s="66" t="str">
        <f t="shared" si="65"/>
        <v/>
      </c>
      <c r="EA64" s="66" t="str">
        <f>IF(DZ64="","",IF(COUNTIF(DZ$20:DZ64,DZ64)=1,1,""))</f>
        <v/>
      </c>
      <c r="EB64" s="66" t="str">
        <f t="shared" si="66"/>
        <v/>
      </c>
      <c r="EC64" s="66" t="str">
        <f t="shared" si="67"/>
        <v/>
      </c>
      <c r="ED64" s="66" t="str">
        <f>IF(EC64="","",IF(COUNTIF(EC$20:EC64,EC64)=1,1,""))</f>
        <v/>
      </c>
      <c r="EE64" s="66" t="str">
        <f t="shared" si="68"/>
        <v/>
      </c>
      <c r="EF64" s="66" t="str">
        <f t="shared" si="69"/>
        <v/>
      </c>
      <c r="EG64" s="66" t="str">
        <f>IF(EF64="","",IF(COUNTIF(EF$20:EF64,EF64)=1,1,""))</f>
        <v/>
      </c>
      <c r="EH64" s="66" t="str">
        <f t="shared" si="70"/>
        <v/>
      </c>
      <c r="EI64" s="66" t="str">
        <f t="shared" si="71"/>
        <v/>
      </c>
      <c r="EJ64" s="66" t="str">
        <f>IF(EI64="","",IF(COUNTIF(EI$20:EI64,EI64)=1,1,""))</f>
        <v/>
      </c>
      <c r="EK64" s="66" t="str">
        <f t="shared" si="72"/>
        <v/>
      </c>
      <c r="EL64" s="66" t="str">
        <f t="shared" si="73"/>
        <v/>
      </c>
      <c r="EM64" s="66" t="str">
        <f>IF(EL64="","",IF(COUNTIF(EL$20:EL64,EL64)=1,1,""))</f>
        <v/>
      </c>
      <c r="EN64" s="66" t="str">
        <f t="shared" si="74"/>
        <v/>
      </c>
      <c r="EO64" s="66" t="str">
        <f t="shared" si="75"/>
        <v/>
      </c>
      <c r="EP64" s="66" t="str">
        <f>IF(EO64="","",IF(COUNTIF(EO$20:EO64,EO64)=1,1,""))</f>
        <v/>
      </c>
      <c r="EQ64" s="66" t="str">
        <f t="shared" si="76"/>
        <v/>
      </c>
      <c r="ER64" s="66" t="str">
        <f t="shared" si="77"/>
        <v/>
      </c>
      <c r="ES64" s="66" t="str">
        <f>IF(ER64="","",IF(COUNTIF(ER$20:ER64,ER64)=1,1,""))</f>
        <v/>
      </c>
      <c r="ET64" s="66" t="str">
        <f t="shared" si="78"/>
        <v/>
      </c>
      <c r="EU64" s="66" t="str">
        <f t="shared" si="79"/>
        <v/>
      </c>
      <c r="EV64" s="66" t="str">
        <f>IF(EU64="","",IF(COUNTIF(EU$20:EU64,EU64)=1,1,""))</f>
        <v/>
      </c>
      <c r="EW64" s="66" t="str">
        <f t="shared" si="80"/>
        <v/>
      </c>
      <c r="EX64" s="66" t="str">
        <f t="shared" si="81"/>
        <v/>
      </c>
      <c r="EY64" s="66" t="str">
        <f>IF(EX64="","",IF(COUNTIF(EX$20:EX64,EX64)=1,1,""))</f>
        <v/>
      </c>
      <c r="EZ64" s="66" t="str">
        <f t="shared" si="82"/>
        <v/>
      </c>
      <c r="FA64" s="66" t="str">
        <f t="shared" si="83"/>
        <v/>
      </c>
      <c r="FB64" s="66" t="str">
        <f>IF(FA64="","",IF(COUNTIF(FA$20:FA64,FA64)=1,1,""))</f>
        <v/>
      </c>
      <c r="FC64" s="66" t="str">
        <f t="shared" si="84"/>
        <v/>
      </c>
      <c r="FD64" s="66" t="str">
        <f t="shared" si="85"/>
        <v/>
      </c>
      <c r="FE64" s="66" t="str">
        <f>IF(FD64="","",IF(COUNTIF(FD$20:FD64,FD64)=1,1,""))</f>
        <v/>
      </c>
      <c r="FF64" s="66" t="str">
        <f t="shared" si="86"/>
        <v/>
      </c>
      <c r="FG64" s="66" t="str">
        <f t="shared" si="87"/>
        <v/>
      </c>
      <c r="FH64" s="66" t="str">
        <f>IF(FG64="","",IF(COUNTIF(FG$20:FG64,FG64)=1,1,""))</f>
        <v/>
      </c>
      <c r="FI64" s="66" t="str">
        <f t="shared" si="88"/>
        <v/>
      </c>
      <c r="FJ64" s="66" t="str">
        <f t="shared" si="89"/>
        <v/>
      </c>
      <c r="FK64" s="66" t="str">
        <f>IF(FJ64="","",IF(COUNTIF(FJ$20:FJ64,FJ64)=1,1,""))</f>
        <v/>
      </c>
      <c r="FL64" s="66" t="str">
        <f t="shared" si="90"/>
        <v/>
      </c>
      <c r="FM64" s="66" t="str">
        <f t="shared" si="91"/>
        <v/>
      </c>
      <c r="FN64" s="66" t="str">
        <f>IF(FM64="","",IF(COUNTIF(FM$20:FM64,FM64)=1,1,""))</f>
        <v/>
      </c>
      <c r="FO64" s="66" t="str">
        <f t="shared" si="92"/>
        <v/>
      </c>
      <c r="FP64" s="66" t="str">
        <f t="shared" si="93"/>
        <v/>
      </c>
      <c r="FQ64" s="66" t="str">
        <f>IF(FP64="","",IF(COUNTIF(FP$20:FP64,FP64)=1,1,""))</f>
        <v/>
      </c>
      <c r="FR64" s="66" t="str">
        <f t="shared" si="94"/>
        <v/>
      </c>
      <c r="FS64" s="66" t="str">
        <f t="shared" si="95"/>
        <v/>
      </c>
      <c r="FT64" s="66" t="str">
        <f>IF(FS64="","",IF(COUNTIF(FS$20:FS64,FS64)=1,1,""))</f>
        <v/>
      </c>
      <c r="FU64" s="66" t="str">
        <f t="shared" si="96"/>
        <v/>
      </c>
      <c r="FV64" s="66" t="str">
        <f t="shared" si="97"/>
        <v/>
      </c>
      <c r="FW64" s="66" t="str">
        <f>IF(FV64="","",IF(COUNTIF(FV$20:FV64,FV64)=1,1,""))</f>
        <v/>
      </c>
      <c r="FX64" s="66" t="str">
        <f t="shared" si="98"/>
        <v/>
      </c>
      <c r="FY64" s="66" t="str">
        <f t="shared" si="99"/>
        <v/>
      </c>
      <c r="FZ64" s="66" t="str">
        <f>IF(FY64="","",IF(COUNTIF(FY$20:FY64,FY64)=1,1,""))</f>
        <v/>
      </c>
      <c r="GA64" s="66" t="str">
        <f t="shared" si="100"/>
        <v/>
      </c>
      <c r="GB64" s="66" t="str">
        <f t="shared" si="101"/>
        <v/>
      </c>
      <c r="GC64" s="66" t="str">
        <f>IF(GB64="","",IF(COUNTIF(GB$20:GB64,GB64)=1,1,""))</f>
        <v/>
      </c>
      <c r="GD64" s="66" t="str">
        <f t="shared" si="102"/>
        <v/>
      </c>
      <c r="GE64" s="66" t="str">
        <f t="shared" si="103"/>
        <v/>
      </c>
      <c r="GF64" s="66" t="str">
        <f>IF(GE64="","",IF(COUNTIF(GE$20:GE64,GE64)=1,1,""))</f>
        <v/>
      </c>
      <c r="GG64" s="66" t="str">
        <f t="shared" si="104"/>
        <v/>
      </c>
      <c r="GH64" s="66" t="str">
        <f t="shared" si="105"/>
        <v/>
      </c>
      <c r="GI64" s="66" t="str">
        <f>IF(GH64="","",IF(COUNTIF(GH$20:GH64,GH64)=1,1,""))</f>
        <v/>
      </c>
      <c r="GJ64" s="66" t="str">
        <f t="shared" si="106"/>
        <v/>
      </c>
      <c r="GK64" s="66" t="str">
        <f t="shared" si="107"/>
        <v/>
      </c>
      <c r="GL64" s="66" t="str">
        <f>IF(GK64="","",IF(COUNTIF(GK$20:GK64,GK64)=1,1,""))</f>
        <v/>
      </c>
      <c r="GM64" s="66" t="str">
        <f t="shared" si="108"/>
        <v/>
      </c>
      <c r="GN64" s="66" t="str">
        <f t="shared" si="109"/>
        <v/>
      </c>
      <c r="GO64" s="66" t="str">
        <f>IF(GN64="","",IF(COUNTIF(GN$20:GN64,GN64)=1,1,""))</f>
        <v/>
      </c>
      <c r="GP64" s="66" t="str">
        <f t="shared" si="110"/>
        <v/>
      </c>
      <c r="GQ64" s="66" t="str">
        <f t="shared" si="111"/>
        <v/>
      </c>
      <c r="GR64" s="66" t="str">
        <f>IF(GQ64="","",IF(COUNTIF(GQ$20:GQ64,GQ64)=1,1,""))</f>
        <v/>
      </c>
      <c r="GS64" s="66" t="str">
        <f t="shared" si="112"/>
        <v/>
      </c>
      <c r="GT64" s="66" t="str">
        <f t="shared" si="113"/>
        <v/>
      </c>
      <c r="GU64" s="66" t="str">
        <f>IF(GT64="","",IF(COUNTIF(GT$20:GT64,GT64)=1,1,""))</f>
        <v/>
      </c>
      <c r="GV64" s="66" t="str">
        <f t="shared" si="114"/>
        <v/>
      </c>
      <c r="GW64" s="66" t="str">
        <f t="shared" si="115"/>
        <v/>
      </c>
      <c r="GX64" s="66" t="str">
        <f>IF(GW64="","",IF(COUNTIF(GW$20:GW64,GW64)=1,1,""))</f>
        <v/>
      </c>
      <c r="GY64" s="66" t="str">
        <f t="shared" si="116"/>
        <v/>
      </c>
      <c r="GZ64" s="66" t="str">
        <f t="shared" si="117"/>
        <v/>
      </c>
      <c r="HA64" s="66" t="str">
        <f>IF(GZ64="","",IF(COUNTIF(GZ$20:GZ64,GZ64)=1,1,""))</f>
        <v/>
      </c>
      <c r="HB64" s="66" t="str">
        <f t="shared" si="118"/>
        <v/>
      </c>
      <c r="HC64" s="66" t="str">
        <f t="shared" si="119"/>
        <v/>
      </c>
      <c r="HD64" s="66" t="str">
        <f>IF(HC64="","",IF(COUNTIF(HC$20:HC64,HC64)=1,1,""))</f>
        <v/>
      </c>
      <c r="HE64" s="66" t="str">
        <f t="shared" si="120"/>
        <v/>
      </c>
      <c r="HF64" s="66" t="str">
        <f t="shared" si="121"/>
        <v/>
      </c>
      <c r="HG64" s="66" t="str">
        <f>IF(HF64="","",IF(COUNTIF(HF$20:HF64,HF64)=1,1,""))</f>
        <v/>
      </c>
      <c r="HH64" s="66" t="str">
        <f t="shared" si="122"/>
        <v/>
      </c>
      <c r="HI64" s="66" t="str">
        <f t="shared" si="123"/>
        <v/>
      </c>
      <c r="HJ64" s="66" t="str">
        <f>IF(HI64="","",IF(COUNTIF(HI$20:HI64,HI64)=1,1,""))</f>
        <v/>
      </c>
      <c r="HK64" s="66" t="str">
        <f t="shared" si="124"/>
        <v/>
      </c>
      <c r="HL64" s="66" t="str">
        <f t="shared" si="125"/>
        <v/>
      </c>
      <c r="HM64" s="66" t="str">
        <f>IF(HL64="","",IF(COUNTIF(HL$20:HL64,HL64)=1,1,""))</f>
        <v/>
      </c>
      <c r="HN64" s="66" t="str">
        <f t="shared" si="126"/>
        <v/>
      </c>
      <c r="HO64" s="66" t="str">
        <f t="shared" si="127"/>
        <v/>
      </c>
      <c r="HP64" s="66" t="str">
        <f>IF(HO64="","",IF(COUNTIF(HO$20:HO64,HO64)=1,1,""))</f>
        <v/>
      </c>
      <c r="HQ64" s="66" t="str">
        <f t="shared" si="128"/>
        <v/>
      </c>
      <c r="HR64" s="66" t="str">
        <f t="shared" si="129"/>
        <v/>
      </c>
      <c r="HS64" s="66" t="str">
        <f>IF(HR64="","",IF(COUNTIF(HR$20:HR64,HR64)=1,1,""))</f>
        <v/>
      </c>
      <c r="HT64" s="66" t="str">
        <f t="shared" si="130"/>
        <v/>
      </c>
      <c r="HU64" s="66" t="str">
        <f t="shared" si="131"/>
        <v/>
      </c>
      <c r="HV64" s="66" t="str">
        <f>IF(HU64="","",IF(COUNTIF(HU$20:HU64,HU64)=1,1,""))</f>
        <v/>
      </c>
      <c r="HW64" s="66" t="str">
        <f t="shared" si="132"/>
        <v/>
      </c>
      <c r="HX64" s="66" t="str">
        <f t="shared" si="133"/>
        <v/>
      </c>
      <c r="HY64" s="66" t="str">
        <f>IF(HX64="","",IF(COUNTIF(HX$20:HX64,HX64)=1,1,""))</f>
        <v/>
      </c>
      <c r="HZ64" s="66" t="str">
        <f t="shared" si="134"/>
        <v/>
      </c>
      <c r="IA64" s="66" t="str">
        <f t="shared" si="135"/>
        <v/>
      </c>
      <c r="IB64" s="66" t="str">
        <f>IF(IA64="","",IF(COUNTIF(IA$20:IA64,IA64)=1,1,""))</f>
        <v/>
      </c>
      <c r="IC64" s="66" t="str">
        <f t="shared" si="136"/>
        <v/>
      </c>
      <c r="ID64" s="66" t="str">
        <f t="shared" si="137"/>
        <v/>
      </c>
      <c r="IE64" s="66" t="str">
        <f>IF(ID64="","",IF(COUNTIF(ID$20:ID64,ID64)=1,1,""))</f>
        <v/>
      </c>
      <c r="IF64" s="66" t="str">
        <f t="shared" si="138"/>
        <v/>
      </c>
      <c r="IG64" s="66" t="str">
        <f t="shared" si="139"/>
        <v/>
      </c>
      <c r="IH64" s="66" t="str">
        <f>IF(IG64="","",IF(COUNTIF(IG$20:IG64,IG64)=1,1,""))</f>
        <v/>
      </c>
      <c r="II64" s="66" t="str">
        <f t="shared" si="140"/>
        <v/>
      </c>
      <c r="IJ64" s="66" t="str">
        <f t="shared" si="141"/>
        <v/>
      </c>
      <c r="IK64" s="66" t="str">
        <f>IF(IJ64="","",IF(COUNTIF(IJ$20:IJ64,IJ64)=1,1,""))</f>
        <v/>
      </c>
      <c r="IL64" s="66" t="str">
        <f t="shared" si="142"/>
        <v/>
      </c>
      <c r="IM64" s="66" t="str">
        <f t="shared" si="143"/>
        <v/>
      </c>
      <c r="IN64" s="66" t="str">
        <f>IF(IM64="","",IF(COUNTIF(IM$20:IM64,IM64)=1,1,""))</f>
        <v/>
      </c>
      <c r="IO64" s="66" t="str">
        <f t="shared" si="144"/>
        <v/>
      </c>
      <c r="IP64" s="66" t="str">
        <f t="shared" si="145"/>
        <v/>
      </c>
      <c r="IQ64" s="66" t="str">
        <f>IF(IP64="","",IF(COUNTIF(IP$20:IP64,IP64)=1,1,""))</f>
        <v/>
      </c>
      <c r="IR64" s="66" t="str">
        <f t="shared" si="146"/>
        <v/>
      </c>
      <c r="IS64" s="66" t="str">
        <f t="shared" si="147"/>
        <v/>
      </c>
      <c r="IT64" s="66" t="str">
        <f>IF(IS64="","",IF(COUNTIF(IS$20:IS64,IS64)=1,1,""))</f>
        <v/>
      </c>
      <c r="IU64" s="66" t="str">
        <f t="shared" si="148"/>
        <v/>
      </c>
      <c r="IV64" s="66" t="str">
        <f t="shared" si="149"/>
        <v/>
      </c>
      <c r="IW64" s="66" t="str">
        <f>IF(IV64="","",IF(COUNTIF(IV$20:IV64,IV64)=1,1,""))</f>
        <v/>
      </c>
      <c r="IX64" s="66" t="str">
        <f t="shared" si="150"/>
        <v/>
      </c>
      <c r="IY64" s="66" t="str">
        <f t="shared" si="151"/>
        <v/>
      </c>
      <c r="IZ64" s="66" t="str">
        <f>IF(IY64="","",IF(COUNTIF(IY$20:IY64,IY64)=1,1,""))</f>
        <v/>
      </c>
      <c r="JA64" s="66" t="str">
        <f t="shared" si="152"/>
        <v/>
      </c>
      <c r="JB64" s="66" t="str">
        <f t="shared" si="153"/>
        <v/>
      </c>
      <c r="JC64" s="66" t="str">
        <f>IF(JB64="","",IF(COUNTIF(JB$20:JB64,JB64)=1,1,""))</f>
        <v/>
      </c>
      <c r="JD64" s="66" t="str">
        <f t="shared" si="154"/>
        <v/>
      </c>
      <c r="JE64" s="66" t="str">
        <f t="shared" si="155"/>
        <v/>
      </c>
      <c r="JF64" s="66" t="str">
        <f>IF(JE64="","",IF(COUNTIF(JE$20:JE64,JE64)=1,1,""))</f>
        <v/>
      </c>
      <c r="JG64" s="66" t="str">
        <f t="shared" si="156"/>
        <v/>
      </c>
      <c r="JH64" s="66" t="str">
        <f t="shared" si="157"/>
        <v/>
      </c>
      <c r="JI64" s="66" t="str">
        <f>IF(JH64="","",IF(COUNTIF(JH$20:JH64,JH64)=1,1,""))</f>
        <v/>
      </c>
      <c r="JJ64" s="66" t="str">
        <f t="shared" si="158"/>
        <v/>
      </c>
      <c r="JK64" s="66" t="str">
        <f t="shared" si="159"/>
        <v/>
      </c>
      <c r="JL64" s="66" t="str">
        <f>IF(JK64="","",IF(COUNTIF(JK$20:JK64,JK64)=1,1,""))</f>
        <v/>
      </c>
      <c r="JM64" s="66" t="str">
        <f t="shared" si="160"/>
        <v/>
      </c>
      <c r="JN64" s="66" t="str">
        <f t="shared" si="161"/>
        <v/>
      </c>
      <c r="JO64" s="66" t="str">
        <f>IF(JN64="","",IF(COUNTIF(JN$20:JN64,JN64)=1,1,""))</f>
        <v/>
      </c>
      <c r="JP64" s="66" t="str">
        <f t="shared" si="162"/>
        <v/>
      </c>
      <c r="JQ64" s="66" t="str">
        <f t="shared" si="163"/>
        <v/>
      </c>
      <c r="JR64" s="66" t="str">
        <f>IF(JQ64="","",IF(COUNTIF(JQ$20:JQ64,JQ64)=1,1,""))</f>
        <v/>
      </c>
      <c r="JS64" s="66" t="str">
        <f t="shared" si="164"/>
        <v/>
      </c>
      <c r="JT64" s="66" t="str">
        <f t="shared" si="165"/>
        <v/>
      </c>
      <c r="JU64" s="66" t="str">
        <f>IF(JT64="","",IF(COUNTIF(JT$20:JT64,JT64)=1,1,""))</f>
        <v/>
      </c>
      <c r="JV64" s="66" t="str">
        <f t="shared" si="166"/>
        <v/>
      </c>
      <c r="JW64" s="66" t="str">
        <f t="shared" si="167"/>
        <v/>
      </c>
      <c r="JX64" s="66" t="str">
        <f>IF(JW64="","",IF(COUNTIF(JW$20:JW64,JW64)=1,1,""))</f>
        <v/>
      </c>
      <c r="JY64" s="66" t="str">
        <f t="shared" si="168"/>
        <v/>
      </c>
      <c r="JZ64" s="66" t="str">
        <f t="shared" si="169"/>
        <v/>
      </c>
      <c r="KA64" s="66" t="str">
        <f>IF(JZ64="","",IF(COUNTIF(JZ$20:JZ64,JZ64)=1,1,""))</f>
        <v/>
      </c>
      <c r="KB64" s="66" t="str">
        <f t="shared" si="170"/>
        <v/>
      </c>
      <c r="KC64" s="66" t="str">
        <f t="shared" si="171"/>
        <v/>
      </c>
      <c r="KD64" s="66" t="str">
        <f>IF(KC64="","",IF(COUNTIF(KC$20:KC64,KC64)=1,1,""))</f>
        <v/>
      </c>
      <c r="KE64" s="66" t="str">
        <f t="shared" si="172"/>
        <v/>
      </c>
      <c r="KF64" s="66" t="str">
        <f t="shared" si="173"/>
        <v/>
      </c>
      <c r="KG64" s="66" t="str">
        <f>IF(KF64="","",IF(COUNTIF(KF$20:KF64,KF64)=1,1,""))</f>
        <v/>
      </c>
      <c r="KH64" s="66" t="str">
        <f t="shared" si="174"/>
        <v/>
      </c>
      <c r="KI64" s="66" t="str">
        <f t="shared" si="175"/>
        <v/>
      </c>
      <c r="KJ64" s="66" t="str">
        <f>IF(KI64="","",IF(COUNTIF(KI$20:KI64,KI64)=1,1,""))</f>
        <v/>
      </c>
      <c r="KK64" s="66" t="str">
        <f t="shared" si="176"/>
        <v/>
      </c>
      <c r="KL64" s="66" t="str">
        <f t="shared" si="177"/>
        <v/>
      </c>
      <c r="KM64" s="66" t="str">
        <f>IF(KL64="","",IF(COUNTIF(KL$20:KL64,KL64)=1,1,""))</f>
        <v/>
      </c>
      <c r="KN64" s="66" t="str">
        <f t="shared" si="178"/>
        <v/>
      </c>
      <c r="KO64" s="66" t="str">
        <f t="shared" si="179"/>
        <v/>
      </c>
      <c r="KP64" s="66" t="str">
        <f>IF(KO64="","",IF(COUNTIF(KO$20:KO64,KO64)=1,1,""))</f>
        <v/>
      </c>
      <c r="KQ64" s="66" t="str">
        <f t="shared" si="180"/>
        <v/>
      </c>
      <c r="KR64" s="66" t="str">
        <f t="shared" si="181"/>
        <v/>
      </c>
      <c r="KS64" s="66" t="str">
        <f>IF(KR64="","",IF(COUNTIF(KR$20:KR64,KR64)=1,1,""))</f>
        <v/>
      </c>
      <c r="KT64" s="66" t="str">
        <f t="shared" si="182"/>
        <v/>
      </c>
      <c r="KU64" s="66" t="str">
        <f t="shared" si="183"/>
        <v/>
      </c>
      <c r="KV64" s="66" t="str">
        <f>IF(KU64="","",IF(COUNTIF(KU$20:KU64,KU64)=1,1,""))</f>
        <v/>
      </c>
      <c r="KW64" s="66" t="str">
        <f t="shared" si="184"/>
        <v/>
      </c>
      <c r="KX64" s="66" t="str">
        <f t="shared" si="185"/>
        <v/>
      </c>
      <c r="KY64" s="66" t="str">
        <f>IF(KX64="","",IF(COUNTIF(KX$20:KX64,KX64)=1,1,""))</f>
        <v/>
      </c>
      <c r="KZ64" s="66" t="str">
        <f t="shared" si="186"/>
        <v/>
      </c>
      <c r="LA64" s="66" t="str">
        <f t="shared" si="187"/>
        <v/>
      </c>
      <c r="LB64" s="66" t="str">
        <f>IF(LA64="","",IF(COUNTIF(LA$20:LA64,LA64)=1,1,""))</f>
        <v/>
      </c>
      <c r="LC64" s="66" t="str">
        <f t="shared" si="188"/>
        <v/>
      </c>
      <c r="LD64" s="66" t="str">
        <f t="shared" si="189"/>
        <v/>
      </c>
      <c r="LE64" s="66" t="str">
        <f>IF(LD64="","",IF(COUNTIF(LD$20:LD64,LD64)=1,1,""))</f>
        <v/>
      </c>
      <c r="LF64" s="66" t="str">
        <f t="shared" si="190"/>
        <v/>
      </c>
      <c r="LG64" s="66" t="str">
        <f t="shared" si="191"/>
        <v/>
      </c>
      <c r="LH64" s="66" t="str">
        <f>IF(LG64="","",IF(COUNTIF(LG$20:LG64,LG64)=1,1,""))</f>
        <v/>
      </c>
      <c r="LI64" s="66" t="str">
        <f t="shared" si="192"/>
        <v/>
      </c>
      <c r="LJ64" s="66" t="str">
        <f t="shared" si="193"/>
        <v/>
      </c>
      <c r="LK64" s="66" t="str">
        <f>IF(LJ64="","",IF(COUNTIF(LJ$20:LJ64,LJ64)=1,1,""))</f>
        <v/>
      </c>
      <c r="LL64" s="66" t="str">
        <f t="shared" si="194"/>
        <v/>
      </c>
      <c r="LM64" s="66" t="str">
        <f t="shared" si="195"/>
        <v/>
      </c>
      <c r="LN64" s="66" t="str">
        <f>IF(LM64="","",IF(COUNTIF(LM$20:LM64,LM64)=1,1,""))</f>
        <v/>
      </c>
      <c r="LO64" s="66" t="str">
        <f t="shared" si="196"/>
        <v/>
      </c>
      <c r="LP64" s="66" t="str">
        <f t="shared" si="197"/>
        <v/>
      </c>
      <c r="LQ64" s="66" t="str">
        <f>IF(LP64="","",IF(COUNTIF(LP$20:LP64,LP64)=1,1,""))</f>
        <v/>
      </c>
      <c r="LR64" s="66" t="str">
        <f t="shared" si="198"/>
        <v/>
      </c>
      <c r="LS64" s="66" t="str">
        <f t="shared" si="199"/>
        <v/>
      </c>
      <c r="LT64" s="66" t="str">
        <f>IF(LS64="","",IF(COUNTIF(LS$20:LS64,LS64)=1,1,""))</f>
        <v/>
      </c>
      <c r="LU64" s="66" t="str">
        <f t="shared" si="200"/>
        <v/>
      </c>
      <c r="LV64" s="66" t="str">
        <f t="shared" si="201"/>
        <v/>
      </c>
      <c r="LW64" s="66" t="str">
        <f>IF(LV64="","",IF(COUNTIF(LV$20:LV64,LV64)=1,1,""))</f>
        <v/>
      </c>
      <c r="LX64" s="66" t="str">
        <f t="shared" si="202"/>
        <v/>
      </c>
      <c r="LY64" s="66" t="str">
        <f t="shared" si="203"/>
        <v/>
      </c>
      <c r="LZ64" s="66" t="str">
        <f>IF(LY64="","",IF(COUNTIF(LY$20:LY64,LY64)=1,1,""))</f>
        <v/>
      </c>
      <c r="MA64" s="66" t="str">
        <f t="shared" si="204"/>
        <v/>
      </c>
      <c r="MB64" s="66" t="str">
        <f t="shared" si="205"/>
        <v/>
      </c>
      <c r="MC64" s="66" t="str">
        <f>IF(MB64="","",IF(COUNTIF(MB$20:MB64,MB64)=1,1,""))</f>
        <v/>
      </c>
      <c r="MD64" s="66" t="str">
        <f t="shared" si="206"/>
        <v/>
      </c>
      <c r="ME64" s="66" t="str">
        <f t="shared" si="207"/>
        <v/>
      </c>
      <c r="MF64" s="66" t="str">
        <f>IF(ME64="","",IF(COUNTIF(ME$20:ME64,ME64)=1,1,""))</f>
        <v/>
      </c>
      <c r="MG64" s="66" t="str">
        <f t="shared" si="208"/>
        <v/>
      </c>
      <c r="MH64" s="66" t="str">
        <f t="shared" si="209"/>
        <v/>
      </c>
      <c r="MI64" s="66" t="str">
        <f>IF(MH64="","",IF(COUNTIF(MH$20:MH64,MH64)=1,1,""))</f>
        <v/>
      </c>
      <c r="MJ64" s="66" t="str">
        <f t="shared" si="210"/>
        <v/>
      </c>
      <c r="MK64" s="66" t="str">
        <f t="shared" si="211"/>
        <v/>
      </c>
      <c r="ML64" s="66" t="str">
        <f>IF(MK64="","",IF(COUNTIF(MK$20:MK64,MK64)=1,1,""))</f>
        <v/>
      </c>
      <c r="MM64" s="66" t="str">
        <f t="shared" si="212"/>
        <v/>
      </c>
      <c r="MN64" s="66" t="str">
        <f t="shared" si="213"/>
        <v/>
      </c>
      <c r="MO64" s="66" t="str">
        <f>IF(MN64="","",IF(COUNTIF(MN$20:MN64,MN64)=1,1,""))</f>
        <v/>
      </c>
      <c r="MP64" s="66" t="str">
        <f t="shared" si="214"/>
        <v/>
      </c>
      <c r="MQ64" s="66" t="str">
        <f t="shared" si="215"/>
        <v/>
      </c>
      <c r="MR64" s="66" t="str">
        <f>IF(MQ64="","",IF(COUNTIF(MQ$20:MQ64,MQ64)=1,1,""))</f>
        <v/>
      </c>
      <c r="MS64" s="66" t="str">
        <f t="shared" si="216"/>
        <v/>
      </c>
      <c r="MT64" s="66" t="str">
        <f t="shared" si="217"/>
        <v/>
      </c>
      <c r="MU64" s="66" t="str">
        <f>IF(MT64="","",IF(COUNTIF(MT$20:MT64,MT64)=1,1,""))</f>
        <v/>
      </c>
      <c r="MV64" s="66" t="str">
        <f t="shared" si="218"/>
        <v/>
      </c>
      <c r="MW64" s="66" t="str">
        <f t="shared" si="219"/>
        <v/>
      </c>
      <c r="MX64" s="66" t="str">
        <f>IF(MW64="","",IF(COUNTIF(MW$20:MW64,MW64)=1,1,""))</f>
        <v/>
      </c>
      <c r="MY64" s="66" t="str">
        <f t="shared" si="220"/>
        <v/>
      </c>
      <c r="MZ64" s="66" t="str">
        <f t="shared" si="221"/>
        <v/>
      </c>
      <c r="NA64" s="66" t="str">
        <f>IF(MZ64="","",IF(COUNTIF(MZ$20:MZ64,MZ64)=1,1,""))</f>
        <v/>
      </c>
      <c r="NB64" s="66" t="str">
        <f t="shared" si="222"/>
        <v/>
      </c>
    </row>
    <row r="65" spans="2:366" s="66" customFormat="1">
      <c r="B65" s="67">
        <f t="shared" si="223"/>
        <v>46</v>
      </c>
      <c r="C65" s="56"/>
      <c r="D65" s="57"/>
      <c r="E65" s="58"/>
      <c r="F65" s="75"/>
      <c r="G65" s="87"/>
      <c r="H65" s="88"/>
      <c r="I65" s="89" t="str">
        <f t="shared" si="224"/>
        <v/>
      </c>
      <c r="J65" s="90"/>
      <c r="K65" s="91" t="str">
        <f t="shared" si="0"/>
        <v/>
      </c>
      <c r="L65" s="89" t="str">
        <f t="shared" si="6"/>
        <v/>
      </c>
      <c r="M65" s="92" t="str">
        <f t="shared" si="1"/>
        <v/>
      </c>
      <c r="N65" s="59"/>
      <c r="O65" s="60"/>
      <c r="P65" s="60"/>
      <c r="Q65" s="60"/>
      <c r="R65" s="60"/>
      <c r="S65" s="93"/>
      <c r="T65" s="93"/>
      <c r="U65" s="93"/>
      <c r="V65" s="93"/>
      <c r="W65" s="93"/>
      <c r="X65" s="93"/>
      <c r="Y65" s="93"/>
      <c r="Z65" s="93"/>
      <c r="AA65" s="93"/>
      <c r="AB65" s="93"/>
      <c r="AC65" s="93"/>
      <c r="AD65" s="93"/>
      <c r="AE65" s="93"/>
      <c r="AF65" s="93"/>
      <c r="AG65" s="93"/>
      <c r="AH65" s="93"/>
      <c r="AI65" s="93"/>
      <c r="AJ65" s="93"/>
      <c r="AK65" s="93"/>
      <c r="AL65" s="93"/>
      <c r="AM65" s="93"/>
      <c r="AN65" s="61"/>
      <c r="AP65" s="66" t="str">
        <f t="shared" si="225"/>
        <v/>
      </c>
      <c r="AQ65" s="66" t="str">
        <f t="shared" si="7"/>
        <v/>
      </c>
      <c r="AR65" s="66" t="str">
        <f>IF(AQ65="","",IF(COUNTIF(AQ$20:AQ65,AQ65)=1,1,""))</f>
        <v/>
      </c>
      <c r="AS65" s="66" t="str">
        <f t="shared" si="8"/>
        <v/>
      </c>
      <c r="AT65" s="66" t="str">
        <f t="shared" si="9"/>
        <v/>
      </c>
      <c r="AU65" s="66" t="str">
        <f>IF(AT65="","",IF(COUNTIF(AT$20:AT65,AT65)=1,1,""))</f>
        <v/>
      </c>
      <c r="AV65" s="66" t="str">
        <f t="shared" si="10"/>
        <v/>
      </c>
      <c r="AW65" s="66" t="str">
        <f t="shared" si="11"/>
        <v/>
      </c>
      <c r="AX65" s="66" t="str">
        <f>IF(AW65="","",IF(COUNTIF(AW$20:AW65,AW65)=1,1,""))</f>
        <v/>
      </c>
      <c r="AY65" s="66" t="str">
        <f t="shared" si="12"/>
        <v/>
      </c>
      <c r="AZ65" s="66" t="str">
        <f t="shared" si="13"/>
        <v/>
      </c>
      <c r="BA65" s="66" t="str">
        <f>IF(AZ65="","",IF(COUNTIF(AZ$20:AZ65,AZ65)=1,1,""))</f>
        <v/>
      </c>
      <c r="BB65" s="66" t="str">
        <f t="shared" si="14"/>
        <v/>
      </c>
      <c r="BC65" s="66" t="str">
        <f t="shared" si="15"/>
        <v/>
      </c>
      <c r="BD65" s="66" t="str">
        <f>IF(BC65="","",IF(COUNTIF(BC$20:BC65,BC65)=1,1,""))</f>
        <v/>
      </c>
      <c r="BE65" s="66" t="str">
        <f t="shared" si="16"/>
        <v/>
      </c>
      <c r="BF65" s="66" t="str">
        <f t="shared" si="17"/>
        <v/>
      </c>
      <c r="BG65" s="66" t="str">
        <f>IF(BF65="","",IF(COUNTIF(BF$20:BF65,BF65)=1,1,""))</f>
        <v/>
      </c>
      <c r="BH65" s="66" t="str">
        <f t="shared" si="18"/>
        <v/>
      </c>
      <c r="BI65" s="66" t="str">
        <f t="shared" si="19"/>
        <v/>
      </c>
      <c r="BJ65" s="66" t="str">
        <f>IF(BI65="","",IF(COUNTIF(BI$20:BI65,BI65)=1,1,""))</f>
        <v/>
      </c>
      <c r="BK65" s="66" t="str">
        <f t="shared" si="20"/>
        <v/>
      </c>
      <c r="BL65" s="66" t="str">
        <f t="shared" si="21"/>
        <v/>
      </c>
      <c r="BM65" s="66" t="str">
        <f>IF(BL65="","",IF(COUNTIF(BL$20:BL65,BL65)=1,1,""))</f>
        <v/>
      </c>
      <c r="BN65" s="66" t="str">
        <f t="shared" si="22"/>
        <v/>
      </c>
      <c r="BO65" s="66" t="str">
        <f t="shared" si="23"/>
        <v/>
      </c>
      <c r="BP65" s="66" t="str">
        <f>IF(BO65="","",IF(COUNTIF(BO$20:BO65,BO65)=1,1,""))</f>
        <v/>
      </c>
      <c r="BQ65" s="66" t="str">
        <f t="shared" si="24"/>
        <v/>
      </c>
      <c r="BR65" s="66" t="str">
        <f t="shared" si="25"/>
        <v/>
      </c>
      <c r="BS65" s="66" t="str">
        <f>IF(BR65="","",IF(COUNTIF(BR$20:BR65,BR65)=1,1,""))</f>
        <v/>
      </c>
      <c r="BT65" s="66" t="str">
        <f t="shared" si="26"/>
        <v/>
      </c>
      <c r="BU65" s="66" t="str">
        <f t="shared" si="27"/>
        <v/>
      </c>
      <c r="BV65" s="66" t="str">
        <f>IF(BU65="","",IF(COUNTIF(BU$20:BU65,BU65)=1,1,""))</f>
        <v/>
      </c>
      <c r="BW65" s="66" t="str">
        <f t="shared" si="28"/>
        <v/>
      </c>
      <c r="BX65" s="66" t="str">
        <f t="shared" si="29"/>
        <v/>
      </c>
      <c r="BY65" s="66" t="str">
        <f>IF(BX65="","",IF(COUNTIF(BX$20:BX65,BX65)=1,1,""))</f>
        <v/>
      </c>
      <c r="BZ65" s="66" t="str">
        <f t="shared" si="30"/>
        <v/>
      </c>
      <c r="CA65" s="66" t="str">
        <f t="shared" si="31"/>
        <v/>
      </c>
      <c r="CB65" s="66" t="str">
        <f>IF(CA65="","",IF(COUNTIF(CA$20:CA65,CA65)=1,1,""))</f>
        <v/>
      </c>
      <c r="CC65" s="66" t="str">
        <f t="shared" si="32"/>
        <v/>
      </c>
      <c r="CD65" s="66" t="str">
        <f t="shared" si="33"/>
        <v/>
      </c>
      <c r="CE65" s="66" t="str">
        <f>IF(CD65="","",IF(COUNTIF(CD$20:CD65,CD65)=1,1,""))</f>
        <v/>
      </c>
      <c r="CF65" s="66" t="str">
        <f t="shared" si="34"/>
        <v/>
      </c>
      <c r="CG65" s="66" t="str">
        <f t="shared" si="35"/>
        <v/>
      </c>
      <c r="CH65" s="66" t="str">
        <f>IF(CG65="","",IF(COUNTIF(CG$20:CG65,CG65)=1,1,""))</f>
        <v/>
      </c>
      <c r="CI65" s="66" t="str">
        <f t="shared" si="36"/>
        <v/>
      </c>
      <c r="CJ65" s="66" t="str">
        <f t="shared" si="37"/>
        <v/>
      </c>
      <c r="CK65" s="66" t="str">
        <f>IF(CJ65="","",IF(COUNTIF(CJ$20:CJ65,CJ65)=1,1,""))</f>
        <v/>
      </c>
      <c r="CL65" s="66" t="str">
        <f t="shared" si="38"/>
        <v/>
      </c>
      <c r="CM65" s="66" t="str">
        <f t="shared" si="39"/>
        <v/>
      </c>
      <c r="CN65" s="66" t="str">
        <f>IF(CM65="","",IF(COUNTIF(CM$20:CM65,CM65)=1,1,""))</f>
        <v/>
      </c>
      <c r="CO65" s="66" t="str">
        <f t="shared" si="40"/>
        <v/>
      </c>
      <c r="CP65" s="66" t="str">
        <f t="shared" si="41"/>
        <v/>
      </c>
      <c r="CQ65" s="66" t="str">
        <f>IF(CP65="","",IF(COUNTIF(CP$20:CP65,CP65)=1,1,""))</f>
        <v/>
      </c>
      <c r="CR65" s="66" t="str">
        <f t="shared" si="42"/>
        <v/>
      </c>
      <c r="CS65" s="66" t="str">
        <f t="shared" si="43"/>
        <v/>
      </c>
      <c r="CT65" s="66" t="str">
        <f>IF(CS65="","",IF(COUNTIF(CS$20:CS65,CS65)=1,1,""))</f>
        <v/>
      </c>
      <c r="CU65" s="66" t="str">
        <f t="shared" si="44"/>
        <v/>
      </c>
      <c r="CV65" s="66" t="str">
        <f t="shared" si="45"/>
        <v/>
      </c>
      <c r="CW65" s="66" t="str">
        <f>IF(CV65="","",IF(COUNTIF(CV$20:CV65,CV65)=1,1,""))</f>
        <v/>
      </c>
      <c r="CX65" s="66" t="str">
        <f t="shared" si="46"/>
        <v/>
      </c>
      <c r="CY65" s="66" t="str">
        <f t="shared" si="47"/>
        <v/>
      </c>
      <c r="CZ65" s="66" t="str">
        <f>IF(CY65="","",IF(COUNTIF(CY$20:CY65,CY65)=1,1,""))</f>
        <v/>
      </c>
      <c r="DA65" s="66" t="str">
        <f t="shared" si="48"/>
        <v/>
      </c>
      <c r="DB65" s="66" t="str">
        <f t="shared" si="49"/>
        <v/>
      </c>
      <c r="DC65" s="66" t="str">
        <f>IF(DB65="","",IF(COUNTIF(DB$20:DB65,DB65)=1,1,""))</f>
        <v/>
      </c>
      <c r="DD65" s="66" t="str">
        <f t="shared" si="50"/>
        <v/>
      </c>
      <c r="DE65" s="66" t="str">
        <f t="shared" si="51"/>
        <v/>
      </c>
      <c r="DF65" s="66" t="str">
        <f>IF(DE65="","",IF(COUNTIF(DE$20:DE65,DE65)=1,1,""))</f>
        <v/>
      </c>
      <c r="DG65" s="66" t="str">
        <f t="shared" si="52"/>
        <v/>
      </c>
      <c r="DH65" s="66" t="str">
        <f t="shared" si="53"/>
        <v/>
      </c>
      <c r="DI65" s="66" t="str">
        <f>IF(DH65="","",IF(COUNTIF(DH$20:DH65,DH65)=1,1,""))</f>
        <v/>
      </c>
      <c r="DJ65" s="66" t="str">
        <f t="shared" si="54"/>
        <v/>
      </c>
      <c r="DK65" s="66" t="str">
        <f t="shared" si="55"/>
        <v/>
      </c>
      <c r="DL65" s="66" t="str">
        <f>IF(DK65="","",IF(COUNTIF(DK$20:DK65,DK65)=1,1,""))</f>
        <v/>
      </c>
      <c r="DM65" s="66" t="str">
        <f t="shared" si="56"/>
        <v/>
      </c>
      <c r="DN65" s="66" t="str">
        <f t="shared" si="57"/>
        <v/>
      </c>
      <c r="DO65" s="66" t="str">
        <f>IF(DN65="","",IF(COUNTIF(DN$20:DN65,DN65)=1,1,""))</f>
        <v/>
      </c>
      <c r="DP65" s="66" t="str">
        <f t="shared" si="58"/>
        <v/>
      </c>
      <c r="DQ65" s="66" t="str">
        <f t="shared" si="59"/>
        <v/>
      </c>
      <c r="DR65" s="66" t="str">
        <f>IF(DQ65="","",IF(COUNTIF(DQ$20:DQ65,DQ65)=1,1,""))</f>
        <v/>
      </c>
      <c r="DS65" s="66" t="str">
        <f t="shared" si="60"/>
        <v/>
      </c>
      <c r="DT65" s="66" t="str">
        <f t="shared" si="61"/>
        <v/>
      </c>
      <c r="DU65" s="66" t="str">
        <f>IF(DT65="","",IF(COUNTIF(DT$20:DT65,DT65)=1,1,""))</f>
        <v/>
      </c>
      <c r="DV65" s="66" t="str">
        <f t="shared" si="62"/>
        <v/>
      </c>
      <c r="DW65" s="66" t="str">
        <f t="shared" si="63"/>
        <v/>
      </c>
      <c r="DX65" s="66" t="str">
        <f>IF(DW65="","",IF(COUNTIF(DW$20:DW65,DW65)=1,1,""))</f>
        <v/>
      </c>
      <c r="DY65" s="66" t="str">
        <f t="shared" si="64"/>
        <v/>
      </c>
      <c r="DZ65" s="66" t="str">
        <f t="shared" si="65"/>
        <v/>
      </c>
      <c r="EA65" s="66" t="str">
        <f>IF(DZ65="","",IF(COUNTIF(DZ$20:DZ65,DZ65)=1,1,""))</f>
        <v/>
      </c>
      <c r="EB65" s="66" t="str">
        <f t="shared" si="66"/>
        <v/>
      </c>
      <c r="EC65" s="66" t="str">
        <f t="shared" si="67"/>
        <v/>
      </c>
      <c r="ED65" s="66" t="str">
        <f>IF(EC65="","",IF(COUNTIF(EC$20:EC65,EC65)=1,1,""))</f>
        <v/>
      </c>
      <c r="EE65" s="66" t="str">
        <f t="shared" si="68"/>
        <v/>
      </c>
      <c r="EF65" s="66" t="str">
        <f t="shared" si="69"/>
        <v/>
      </c>
      <c r="EG65" s="66" t="str">
        <f>IF(EF65="","",IF(COUNTIF(EF$20:EF65,EF65)=1,1,""))</f>
        <v/>
      </c>
      <c r="EH65" s="66" t="str">
        <f t="shared" si="70"/>
        <v/>
      </c>
      <c r="EI65" s="66" t="str">
        <f t="shared" si="71"/>
        <v/>
      </c>
      <c r="EJ65" s="66" t="str">
        <f>IF(EI65="","",IF(COUNTIF(EI$20:EI65,EI65)=1,1,""))</f>
        <v/>
      </c>
      <c r="EK65" s="66" t="str">
        <f t="shared" si="72"/>
        <v/>
      </c>
      <c r="EL65" s="66" t="str">
        <f t="shared" si="73"/>
        <v/>
      </c>
      <c r="EM65" s="66" t="str">
        <f>IF(EL65="","",IF(COUNTIF(EL$20:EL65,EL65)=1,1,""))</f>
        <v/>
      </c>
      <c r="EN65" s="66" t="str">
        <f t="shared" si="74"/>
        <v/>
      </c>
      <c r="EO65" s="66" t="str">
        <f t="shared" si="75"/>
        <v/>
      </c>
      <c r="EP65" s="66" t="str">
        <f>IF(EO65="","",IF(COUNTIF(EO$20:EO65,EO65)=1,1,""))</f>
        <v/>
      </c>
      <c r="EQ65" s="66" t="str">
        <f t="shared" si="76"/>
        <v/>
      </c>
      <c r="ER65" s="66" t="str">
        <f t="shared" si="77"/>
        <v/>
      </c>
      <c r="ES65" s="66" t="str">
        <f>IF(ER65="","",IF(COUNTIF(ER$20:ER65,ER65)=1,1,""))</f>
        <v/>
      </c>
      <c r="ET65" s="66" t="str">
        <f t="shared" si="78"/>
        <v/>
      </c>
      <c r="EU65" s="66" t="str">
        <f t="shared" si="79"/>
        <v/>
      </c>
      <c r="EV65" s="66" t="str">
        <f>IF(EU65="","",IF(COUNTIF(EU$20:EU65,EU65)=1,1,""))</f>
        <v/>
      </c>
      <c r="EW65" s="66" t="str">
        <f t="shared" si="80"/>
        <v/>
      </c>
      <c r="EX65" s="66" t="str">
        <f t="shared" si="81"/>
        <v/>
      </c>
      <c r="EY65" s="66" t="str">
        <f>IF(EX65="","",IF(COUNTIF(EX$20:EX65,EX65)=1,1,""))</f>
        <v/>
      </c>
      <c r="EZ65" s="66" t="str">
        <f t="shared" si="82"/>
        <v/>
      </c>
      <c r="FA65" s="66" t="str">
        <f t="shared" si="83"/>
        <v/>
      </c>
      <c r="FB65" s="66" t="str">
        <f>IF(FA65="","",IF(COUNTIF(FA$20:FA65,FA65)=1,1,""))</f>
        <v/>
      </c>
      <c r="FC65" s="66" t="str">
        <f t="shared" si="84"/>
        <v/>
      </c>
      <c r="FD65" s="66" t="str">
        <f t="shared" si="85"/>
        <v/>
      </c>
      <c r="FE65" s="66" t="str">
        <f>IF(FD65="","",IF(COUNTIF(FD$20:FD65,FD65)=1,1,""))</f>
        <v/>
      </c>
      <c r="FF65" s="66" t="str">
        <f t="shared" si="86"/>
        <v/>
      </c>
      <c r="FG65" s="66" t="str">
        <f t="shared" si="87"/>
        <v/>
      </c>
      <c r="FH65" s="66" t="str">
        <f>IF(FG65="","",IF(COUNTIF(FG$20:FG65,FG65)=1,1,""))</f>
        <v/>
      </c>
      <c r="FI65" s="66" t="str">
        <f t="shared" si="88"/>
        <v/>
      </c>
      <c r="FJ65" s="66" t="str">
        <f t="shared" si="89"/>
        <v/>
      </c>
      <c r="FK65" s="66" t="str">
        <f>IF(FJ65="","",IF(COUNTIF(FJ$20:FJ65,FJ65)=1,1,""))</f>
        <v/>
      </c>
      <c r="FL65" s="66" t="str">
        <f t="shared" si="90"/>
        <v/>
      </c>
      <c r="FM65" s="66" t="str">
        <f t="shared" si="91"/>
        <v/>
      </c>
      <c r="FN65" s="66" t="str">
        <f>IF(FM65="","",IF(COUNTIF(FM$20:FM65,FM65)=1,1,""))</f>
        <v/>
      </c>
      <c r="FO65" s="66" t="str">
        <f t="shared" si="92"/>
        <v/>
      </c>
      <c r="FP65" s="66" t="str">
        <f t="shared" si="93"/>
        <v/>
      </c>
      <c r="FQ65" s="66" t="str">
        <f>IF(FP65="","",IF(COUNTIF(FP$20:FP65,FP65)=1,1,""))</f>
        <v/>
      </c>
      <c r="FR65" s="66" t="str">
        <f t="shared" si="94"/>
        <v/>
      </c>
      <c r="FS65" s="66" t="str">
        <f t="shared" si="95"/>
        <v/>
      </c>
      <c r="FT65" s="66" t="str">
        <f>IF(FS65="","",IF(COUNTIF(FS$20:FS65,FS65)=1,1,""))</f>
        <v/>
      </c>
      <c r="FU65" s="66" t="str">
        <f t="shared" si="96"/>
        <v/>
      </c>
      <c r="FV65" s="66" t="str">
        <f t="shared" si="97"/>
        <v/>
      </c>
      <c r="FW65" s="66" t="str">
        <f>IF(FV65="","",IF(COUNTIF(FV$20:FV65,FV65)=1,1,""))</f>
        <v/>
      </c>
      <c r="FX65" s="66" t="str">
        <f t="shared" si="98"/>
        <v/>
      </c>
      <c r="FY65" s="66" t="str">
        <f t="shared" si="99"/>
        <v/>
      </c>
      <c r="FZ65" s="66" t="str">
        <f>IF(FY65="","",IF(COUNTIF(FY$20:FY65,FY65)=1,1,""))</f>
        <v/>
      </c>
      <c r="GA65" s="66" t="str">
        <f t="shared" si="100"/>
        <v/>
      </c>
      <c r="GB65" s="66" t="str">
        <f t="shared" si="101"/>
        <v/>
      </c>
      <c r="GC65" s="66" t="str">
        <f>IF(GB65="","",IF(COUNTIF(GB$20:GB65,GB65)=1,1,""))</f>
        <v/>
      </c>
      <c r="GD65" s="66" t="str">
        <f t="shared" si="102"/>
        <v/>
      </c>
      <c r="GE65" s="66" t="str">
        <f t="shared" si="103"/>
        <v/>
      </c>
      <c r="GF65" s="66" t="str">
        <f>IF(GE65="","",IF(COUNTIF(GE$20:GE65,GE65)=1,1,""))</f>
        <v/>
      </c>
      <c r="GG65" s="66" t="str">
        <f t="shared" si="104"/>
        <v/>
      </c>
      <c r="GH65" s="66" t="str">
        <f t="shared" si="105"/>
        <v/>
      </c>
      <c r="GI65" s="66" t="str">
        <f>IF(GH65="","",IF(COUNTIF(GH$20:GH65,GH65)=1,1,""))</f>
        <v/>
      </c>
      <c r="GJ65" s="66" t="str">
        <f t="shared" si="106"/>
        <v/>
      </c>
      <c r="GK65" s="66" t="str">
        <f t="shared" si="107"/>
        <v/>
      </c>
      <c r="GL65" s="66" t="str">
        <f>IF(GK65="","",IF(COUNTIF(GK$20:GK65,GK65)=1,1,""))</f>
        <v/>
      </c>
      <c r="GM65" s="66" t="str">
        <f t="shared" si="108"/>
        <v/>
      </c>
      <c r="GN65" s="66" t="str">
        <f t="shared" si="109"/>
        <v/>
      </c>
      <c r="GO65" s="66" t="str">
        <f>IF(GN65="","",IF(COUNTIF(GN$20:GN65,GN65)=1,1,""))</f>
        <v/>
      </c>
      <c r="GP65" s="66" t="str">
        <f t="shared" si="110"/>
        <v/>
      </c>
      <c r="GQ65" s="66" t="str">
        <f t="shared" si="111"/>
        <v/>
      </c>
      <c r="GR65" s="66" t="str">
        <f>IF(GQ65="","",IF(COUNTIF(GQ$20:GQ65,GQ65)=1,1,""))</f>
        <v/>
      </c>
      <c r="GS65" s="66" t="str">
        <f t="shared" si="112"/>
        <v/>
      </c>
      <c r="GT65" s="66" t="str">
        <f t="shared" si="113"/>
        <v/>
      </c>
      <c r="GU65" s="66" t="str">
        <f>IF(GT65="","",IF(COUNTIF(GT$20:GT65,GT65)=1,1,""))</f>
        <v/>
      </c>
      <c r="GV65" s="66" t="str">
        <f t="shared" si="114"/>
        <v/>
      </c>
      <c r="GW65" s="66" t="str">
        <f t="shared" si="115"/>
        <v/>
      </c>
      <c r="GX65" s="66" t="str">
        <f>IF(GW65="","",IF(COUNTIF(GW$20:GW65,GW65)=1,1,""))</f>
        <v/>
      </c>
      <c r="GY65" s="66" t="str">
        <f t="shared" si="116"/>
        <v/>
      </c>
      <c r="GZ65" s="66" t="str">
        <f t="shared" si="117"/>
        <v/>
      </c>
      <c r="HA65" s="66" t="str">
        <f>IF(GZ65="","",IF(COUNTIF(GZ$20:GZ65,GZ65)=1,1,""))</f>
        <v/>
      </c>
      <c r="HB65" s="66" t="str">
        <f t="shared" si="118"/>
        <v/>
      </c>
      <c r="HC65" s="66" t="str">
        <f t="shared" si="119"/>
        <v/>
      </c>
      <c r="HD65" s="66" t="str">
        <f>IF(HC65="","",IF(COUNTIF(HC$20:HC65,HC65)=1,1,""))</f>
        <v/>
      </c>
      <c r="HE65" s="66" t="str">
        <f t="shared" si="120"/>
        <v/>
      </c>
      <c r="HF65" s="66" t="str">
        <f t="shared" si="121"/>
        <v/>
      </c>
      <c r="HG65" s="66" t="str">
        <f>IF(HF65="","",IF(COUNTIF(HF$20:HF65,HF65)=1,1,""))</f>
        <v/>
      </c>
      <c r="HH65" s="66" t="str">
        <f t="shared" si="122"/>
        <v/>
      </c>
      <c r="HI65" s="66" t="str">
        <f t="shared" si="123"/>
        <v/>
      </c>
      <c r="HJ65" s="66" t="str">
        <f>IF(HI65="","",IF(COUNTIF(HI$20:HI65,HI65)=1,1,""))</f>
        <v/>
      </c>
      <c r="HK65" s="66" t="str">
        <f t="shared" si="124"/>
        <v/>
      </c>
      <c r="HL65" s="66" t="str">
        <f t="shared" si="125"/>
        <v/>
      </c>
      <c r="HM65" s="66" t="str">
        <f>IF(HL65="","",IF(COUNTIF(HL$20:HL65,HL65)=1,1,""))</f>
        <v/>
      </c>
      <c r="HN65" s="66" t="str">
        <f t="shared" si="126"/>
        <v/>
      </c>
      <c r="HO65" s="66" t="str">
        <f t="shared" si="127"/>
        <v/>
      </c>
      <c r="HP65" s="66" t="str">
        <f>IF(HO65="","",IF(COUNTIF(HO$20:HO65,HO65)=1,1,""))</f>
        <v/>
      </c>
      <c r="HQ65" s="66" t="str">
        <f t="shared" si="128"/>
        <v/>
      </c>
      <c r="HR65" s="66" t="str">
        <f t="shared" si="129"/>
        <v/>
      </c>
      <c r="HS65" s="66" t="str">
        <f>IF(HR65="","",IF(COUNTIF(HR$20:HR65,HR65)=1,1,""))</f>
        <v/>
      </c>
      <c r="HT65" s="66" t="str">
        <f t="shared" si="130"/>
        <v/>
      </c>
      <c r="HU65" s="66" t="str">
        <f t="shared" si="131"/>
        <v/>
      </c>
      <c r="HV65" s="66" t="str">
        <f>IF(HU65="","",IF(COUNTIF(HU$20:HU65,HU65)=1,1,""))</f>
        <v/>
      </c>
      <c r="HW65" s="66" t="str">
        <f t="shared" si="132"/>
        <v/>
      </c>
      <c r="HX65" s="66" t="str">
        <f t="shared" si="133"/>
        <v/>
      </c>
      <c r="HY65" s="66" t="str">
        <f>IF(HX65="","",IF(COUNTIF(HX$20:HX65,HX65)=1,1,""))</f>
        <v/>
      </c>
      <c r="HZ65" s="66" t="str">
        <f t="shared" si="134"/>
        <v/>
      </c>
      <c r="IA65" s="66" t="str">
        <f t="shared" si="135"/>
        <v/>
      </c>
      <c r="IB65" s="66" t="str">
        <f>IF(IA65="","",IF(COUNTIF(IA$20:IA65,IA65)=1,1,""))</f>
        <v/>
      </c>
      <c r="IC65" s="66" t="str">
        <f t="shared" si="136"/>
        <v/>
      </c>
      <c r="ID65" s="66" t="str">
        <f t="shared" si="137"/>
        <v/>
      </c>
      <c r="IE65" s="66" t="str">
        <f>IF(ID65="","",IF(COUNTIF(ID$20:ID65,ID65)=1,1,""))</f>
        <v/>
      </c>
      <c r="IF65" s="66" t="str">
        <f t="shared" si="138"/>
        <v/>
      </c>
      <c r="IG65" s="66" t="str">
        <f t="shared" si="139"/>
        <v/>
      </c>
      <c r="IH65" s="66" t="str">
        <f>IF(IG65="","",IF(COUNTIF(IG$20:IG65,IG65)=1,1,""))</f>
        <v/>
      </c>
      <c r="II65" s="66" t="str">
        <f t="shared" si="140"/>
        <v/>
      </c>
      <c r="IJ65" s="66" t="str">
        <f t="shared" si="141"/>
        <v/>
      </c>
      <c r="IK65" s="66" t="str">
        <f>IF(IJ65="","",IF(COUNTIF(IJ$20:IJ65,IJ65)=1,1,""))</f>
        <v/>
      </c>
      <c r="IL65" s="66" t="str">
        <f t="shared" si="142"/>
        <v/>
      </c>
      <c r="IM65" s="66" t="str">
        <f t="shared" si="143"/>
        <v/>
      </c>
      <c r="IN65" s="66" t="str">
        <f>IF(IM65="","",IF(COUNTIF(IM$20:IM65,IM65)=1,1,""))</f>
        <v/>
      </c>
      <c r="IO65" s="66" t="str">
        <f t="shared" si="144"/>
        <v/>
      </c>
      <c r="IP65" s="66" t="str">
        <f t="shared" si="145"/>
        <v/>
      </c>
      <c r="IQ65" s="66" t="str">
        <f>IF(IP65="","",IF(COUNTIF(IP$20:IP65,IP65)=1,1,""))</f>
        <v/>
      </c>
      <c r="IR65" s="66" t="str">
        <f t="shared" si="146"/>
        <v/>
      </c>
      <c r="IS65" s="66" t="str">
        <f t="shared" si="147"/>
        <v/>
      </c>
      <c r="IT65" s="66" t="str">
        <f>IF(IS65="","",IF(COUNTIF(IS$20:IS65,IS65)=1,1,""))</f>
        <v/>
      </c>
      <c r="IU65" s="66" t="str">
        <f t="shared" si="148"/>
        <v/>
      </c>
      <c r="IV65" s="66" t="str">
        <f t="shared" si="149"/>
        <v/>
      </c>
      <c r="IW65" s="66" t="str">
        <f>IF(IV65="","",IF(COUNTIF(IV$20:IV65,IV65)=1,1,""))</f>
        <v/>
      </c>
      <c r="IX65" s="66" t="str">
        <f t="shared" si="150"/>
        <v/>
      </c>
      <c r="IY65" s="66" t="str">
        <f t="shared" si="151"/>
        <v/>
      </c>
      <c r="IZ65" s="66" t="str">
        <f>IF(IY65="","",IF(COUNTIF(IY$20:IY65,IY65)=1,1,""))</f>
        <v/>
      </c>
      <c r="JA65" s="66" t="str">
        <f t="shared" si="152"/>
        <v/>
      </c>
      <c r="JB65" s="66" t="str">
        <f t="shared" si="153"/>
        <v/>
      </c>
      <c r="JC65" s="66" t="str">
        <f>IF(JB65="","",IF(COUNTIF(JB$20:JB65,JB65)=1,1,""))</f>
        <v/>
      </c>
      <c r="JD65" s="66" t="str">
        <f t="shared" si="154"/>
        <v/>
      </c>
      <c r="JE65" s="66" t="str">
        <f t="shared" si="155"/>
        <v/>
      </c>
      <c r="JF65" s="66" t="str">
        <f>IF(JE65="","",IF(COUNTIF(JE$20:JE65,JE65)=1,1,""))</f>
        <v/>
      </c>
      <c r="JG65" s="66" t="str">
        <f t="shared" si="156"/>
        <v/>
      </c>
      <c r="JH65" s="66" t="str">
        <f t="shared" si="157"/>
        <v/>
      </c>
      <c r="JI65" s="66" t="str">
        <f>IF(JH65="","",IF(COUNTIF(JH$20:JH65,JH65)=1,1,""))</f>
        <v/>
      </c>
      <c r="JJ65" s="66" t="str">
        <f t="shared" si="158"/>
        <v/>
      </c>
      <c r="JK65" s="66" t="str">
        <f t="shared" si="159"/>
        <v/>
      </c>
      <c r="JL65" s="66" t="str">
        <f>IF(JK65="","",IF(COUNTIF(JK$20:JK65,JK65)=1,1,""))</f>
        <v/>
      </c>
      <c r="JM65" s="66" t="str">
        <f t="shared" si="160"/>
        <v/>
      </c>
      <c r="JN65" s="66" t="str">
        <f t="shared" si="161"/>
        <v/>
      </c>
      <c r="JO65" s="66" t="str">
        <f>IF(JN65="","",IF(COUNTIF(JN$20:JN65,JN65)=1,1,""))</f>
        <v/>
      </c>
      <c r="JP65" s="66" t="str">
        <f t="shared" si="162"/>
        <v/>
      </c>
      <c r="JQ65" s="66" t="str">
        <f t="shared" si="163"/>
        <v/>
      </c>
      <c r="JR65" s="66" t="str">
        <f>IF(JQ65="","",IF(COUNTIF(JQ$20:JQ65,JQ65)=1,1,""))</f>
        <v/>
      </c>
      <c r="JS65" s="66" t="str">
        <f t="shared" si="164"/>
        <v/>
      </c>
      <c r="JT65" s="66" t="str">
        <f t="shared" si="165"/>
        <v/>
      </c>
      <c r="JU65" s="66" t="str">
        <f>IF(JT65="","",IF(COUNTIF(JT$20:JT65,JT65)=1,1,""))</f>
        <v/>
      </c>
      <c r="JV65" s="66" t="str">
        <f t="shared" si="166"/>
        <v/>
      </c>
      <c r="JW65" s="66" t="str">
        <f t="shared" si="167"/>
        <v/>
      </c>
      <c r="JX65" s="66" t="str">
        <f>IF(JW65="","",IF(COUNTIF(JW$20:JW65,JW65)=1,1,""))</f>
        <v/>
      </c>
      <c r="JY65" s="66" t="str">
        <f t="shared" si="168"/>
        <v/>
      </c>
      <c r="JZ65" s="66" t="str">
        <f t="shared" si="169"/>
        <v/>
      </c>
      <c r="KA65" s="66" t="str">
        <f>IF(JZ65="","",IF(COUNTIF(JZ$20:JZ65,JZ65)=1,1,""))</f>
        <v/>
      </c>
      <c r="KB65" s="66" t="str">
        <f t="shared" si="170"/>
        <v/>
      </c>
      <c r="KC65" s="66" t="str">
        <f t="shared" si="171"/>
        <v/>
      </c>
      <c r="KD65" s="66" t="str">
        <f>IF(KC65="","",IF(COUNTIF(KC$20:KC65,KC65)=1,1,""))</f>
        <v/>
      </c>
      <c r="KE65" s="66" t="str">
        <f t="shared" si="172"/>
        <v/>
      </c>
      <c r="KF65" s="66" t="str">
        <f t="shared" si="173"/>
        <v/>
      </c>
      <c r="KG65" s="66" t="str">
        <f>IF(KF65="","",IF(COUNTIF(KF$20:KF65,KF65)=1,1,""))</f>
        <v/>
      </c>
      <c r="KH65" s="66" t="str">
        <f t="shared" si="174"/>
        <v/>
      </c>
      <c r="KI65" s="66" t="str">
        <f t="shared" si="175"/>
        <v/>
      </c>
      <c r="KJ65" s="66" t="str">
        <f>IF(KI65="","",IF(COUNTIF(KI$20:KI65,KI65)=1,1,""))</f>
        <v/>
      </c>
      <c r="KK65" s="66" t="str">
        <f t="shared" si="176"/>
        <v/>
      </c>
      <c r="KL65" s="66" t="str">
        <f t="shared" si="177"/>
        <v/>
      </c>
      <c r="KM65" s="66" t="str">
        <f>IF(KL65="","",IF(COUNTIF(KL$20:KL65,KL65)=1,1,""))</f>
        <v/>
      </c>
      <c r="KN65" s="66" t="str">
        <f t="shared" si="178"/>
        <v/>
      </c>
      <c r="KO65" s="66" t="str">
        <f t="shared" si="179"/>
        <v/>
      </c>
      <c r="KP65" s="66" t="str">
        <f>IF(KO65="","",IF(COUNTIF(KO$20:KO65,KO65)=1,1,""))</f>
        <v/>
      </c>
      <c r="KQ65" s="66" t="str">
        <f t="shared" si="180"/>
        <v/>
      </c>
      <c r="KR65" s="66" t="str">
        <f t="shared" si="181"/>
        <v/>
      </c>
      <c r="KS65" s="66" t="str">
        <f>IF(KR65="","",IF(COUNTIF(KR$20:KR65,KR65)=1,1,""))</f>
        <v/>
      </c>
      <c r="KT65" s="66" t="str">
        <f t="shared" si="182"/>
        <v/>
      </c>
      <c r="KU65" s="66" t="str">
        <f t="shared" si="183"/>
        <v/>
      </c>
      <c r="KV65" s="66" t="str">
        <f>IF(KU65="","",IF(COUNTIF(KU$20:KU65,KU65)=1,1,""))</f>
        <v/>
      </c>
      <c r="KW65" s="66" t="str">
        <f t="shared" si="184"/>
        <v/>
      </c>
      <c r="KX65" s="66" t="str">
        <f t="shared" si="185"/>
        <v/>
      </c>
      <c r="KY65" s="66" t="str">
        <f>IF(KX65="","",IF(COUNTIF(KX$20:KX65,KX65)=1,1,""))</f>
        <v/>
      </c>
      <c r="KZ65" s="66" t="str">
        <f t="shared" si="186"/>
        <v/>
      </c>
      <c r="LA65" s="66" t="str">
        <f t="shared" si="187"/>
        <v/>
      </c>
      <c r="LB65" s="66" t="str">
        <f>IF(LA65="","",IF(COUNTIF(LA$20:LA65,LA65)=1,1,""))</f>
        <v/>
      </c>
      <c r="LC65" s="66" t="str">
        <f t="shared" si="188"/>
        <v/>
      </c>
      <c r="LD65" s="66" t="str">
        <f t="shared" si="189"/>
        <v/>
      </c>
      <c r="LE65" s="66" t="str">
        <f>IF(LD65="","",IF(COUNTIF(LD$20:LD65,LD65)=1,1,""))</f>
        <v/>
      </c>
      <c r="LF65" s="66" t="str">
        <f t="shared" si="190"/>
        <v/>
      </c>
      <c r="LG65" s="66" t="str">
        <f t="shared" si="191"/>
        <v/>
      </c>
      <c r="LH65" s="66" t="str">
        <f>IF(LG65="","",IF(COUNTIF(LG$20:LG65,LG65)=1,1,""))</f>
        <v/>
      </c>
      <c r="LI65" s="66" t="str">
        <f t="shared" si="192"/>
        <v/>
      </c>
      <c r="LJ65" s="66" t="str">
        <f t="shared" si="193"/>
        <v/>
      </c>
      <c r="LK65" s="66" t="str">
        <f>IF(LJ65="","",IF(COUNTIF(LJ$20:LJ65,LJ65)=1,1,""))</f>
        <v/>
      </c>
      <c r="LL65" s="66" t="str">
        <f t="shared" si="194"/>
        <v/>
      </c>
      <c r="LM65" s="66" t="str">
        <f t="shared" si="195"/>
        <v/>
      </c>
      <c r="LN65" s="66" t="str">
        <f>IF(LM65="","",IF(COUNTIF(LM$20:LM65,LM65)=1,1,""))</f>
        <v/>
      </c>
      <c r="LO65" s="66" t="str">
        <f t="shared" si="196"/>
        <v/>
      </c>
      <c r="LP65" s="66" t="str">
        <f t="shared" si="197"/>
        <v/>
      </c>
      <c r="LQ65" s="66" t="str">
        <f>IF(LP65="","",IF(COUNTIF(LP$20:LP65,LP65)=1,1,""))</f>
        <v/>
      </c>
      <c r="LR65" s="66" t="str">
        <f t="shared" si="198"/>
        <v/>
      </c>
      <c r="LS65" s="66" t="str">
        <f t="shared" si="199"/>
        <v/>
      </c>
      <c r="LT65" s="66" t="str">
        <f>IF(LS65="","",IF(COUNTIF(LS$20:LS65,LS65)=1,1,""))</f>
        <v/>
      </c>
      <c r="LU65" s="66" t="str">
        <f t="shared" si="200"/>
        <v/>
      </c>
      <c r="LV65" s="66" t="str">
        <f t="shared" si="201"/>
        <v/>
      </c>
      <c r="LW65" s="66" t="str">
        <f>IF(LV65="","",IF(COUNTIF(LV$20:LV65,LV65)=1,1,""))</f>
        <v/>
      </c>
      <c r="LX65" s="66" t="str">
        <f t="shared" si="202"/>
        <v/>
      </c>
      <c r="LY65" s="66" t="str">
        <f t="shared" si="203"/>
        <v/>
      </c>
      <c r="LZ65" s="66" t="str">
        <f>IF(LY65="","",IF(COUNTIF(LY$20:LY65,LY65)=1,1,""))</f>
        <v/>
      </c>
      <c r="MA65" s="66" t="str">
        <f t="shared" si="204"/>
        <v/>
      </c>
      <c r="MB65" s="66" t="str">
        <f t="shared" si="205"/>
        <v/>
      </c>
      <c r="MC65" s="66" t="str">
        <f>IF(MB65="","",IF(COUNTIF(MB$20:MB65,MB65)=1,1,""))</f>
        <v/>
      </c>
      <c r="MD65" s="66" t="str">
        <f t="shared" si="206"/>
        <v/>
      </c>
      <c r="ME65" s="66" t="str">
        <f t="shared" si="207"/>
        <v/>
      </c>
      <c r="MF65" s="66" t="str">
        <f>IF(ME65="","",IF(COUNTIF(ME$20:ME65,ME65)=1,1,""))</f>
        <v/>
      </c>
      <c r="MG65" s="66" t="str">
        <f t="shared" si="208"/>
        <v/>
      </c>
      <c r="MH65" s="66" t="str">
        <f t="shared" si="209"/>
        <v/>
      </c>
      <c r="MI65" s="66" t="str">
        <f>IF(MH65="","",IF(COUNTIF(MH$20:MH65,MH65)=1,1,""))</f>
        <v/>
      </c>
      <c r="MJ65" s="66" t="str">
        <f t="shared" si="210"/>
        <v/>
      </c>
      <c r="MK65" s="66" t="str">
        <f t="shared" si="211"/>
        <v/>
      </c>
      <c r="ML65" s="66" t="str">
        <f>IF(MK65="","",IF(COUNTIF(MK$20:MK65,MK65)=1,1,""))</f>
        <v/>
      </c>
      <c r="MM65" s="66" t="str">
        <f t="shared" si="212"/>
        <v/>
      </c>
      <c r="MN65" s="66" t="str">
        <f t="shared" si="213"/>
        <v/>
      </c>
      <c r="MO65" s="66" t="str">
        <f>IF(MN65="","",IF(COUNTIF(MN$20:MN65,MN65)=1,1,""))</f>
        <v/>
      </c>
      <c r="MP65" s="66" t="str">
        <f t="shared" si="214"/>
        <v/>
      </c>
      <c r="MQ65" s="66" t="str">
        <f t="shared" si="215"/>
        <v/>
      </c>
      <c r="MR65" s="66" t="str">
        <f>IF(MQ65="","",IF(COUNTIF(MQ$20:MQ65,MQ65)=1,1,""))</f>
        <v/>
      </c>
      <c r="MS65" s="66" t="str">
        <f t="shared" si="216"/>
        <v/>
      </c>
      <c r="MT65" s="66" t="str">
        <f t="shared" si="217"/>
        <v/>
      </c>
      <c r="MU65" s="66" t="str">
        <f>IF(MT65="","",IF(COUNTIF(MT$20:MT65,MT65)=1,1,""))</f>
        <v/>
      </c>
      <c r="MV65" s="66" t="str">
        <f t="shared" si="218"/>
        <v/>
      </c>
      <c r="MW65" s="66" t="str">
        <f t="shared" si="219"/>
        <v/>
      </c>
      <c r="MX65" s="66" t="str">
        <f>IF(MW65="","",IF(COUNTIF(MW$20:MW65,MW65)=1,1,""))</f>
        <v/>
      </c>
      <c r="MY65" s="66" t="str">
        <f t="shared" si="220"/>
        <v/>
      </c>
      <c r="MZ65" s="66" t="str">
        <f t="shared" si="221"/>
        <v/>
      </c>
      <c r="NA65" s="66" t="str">
        <f>IF(MZ65="","",IF(COUNTIF(MZ$20:MZ65,MZ65)=1,1,""))</f>
        <v/>
      </c>
      <c r="NB65" s="66" t="str">
        <f t="shared" si="222"/>
        <v/>
      </c>
    </row>
    <row r="66" spans="2:366" s="66" customFormat="1">
      <c r="B66" s="67">
        <f t="shared" si="223"/>
        <v>47</v>
      </c>
      <c r="C66" s="56"/>
      <c r="D66" s="57"/>
      <c r="E66" s="58"/>
      <c r="F66" s="75"/>
      <c r="G66" s="87"/>
      <c r="H66" s="88"/>
      <c r="I66" s="89" t="str">
        <f>IF(D66="","","～")</f>
        <v/>
      </c>
      <c r="J66" s="90"/>
      <c r="K66" s="91" t="str">
        <f t="shared" si="0"/>
        <v/>
      </c>
      <c r="L66" s="89" t="str">
        <f t="shared" si="6"/>
        <v/>
      </c>
      <c r="M66" s="92" t="str">
        <f t="shared" si="1"/>
        <v/>
      </c>
      <c r="N66" s="59"/>
      <c r="O66" s="60"/>
      <c r="P66" s="60"/>
      <c r="Q66" s="60"/>
      <c r="R66" s="60"/>
      <c r="S66" s="93"/>
      <c r="T66" s="93"/>
      <c r="U66" s="93"/>
      <c r="V66" s="93"/>
      <c r="W66" s="93"/>
      <c r="X66" s="93"/>
      <c r="Y66" s="93"/>
      <c r="Z66" s="93"/>
      <c r="AA66" s="93"/>
      <c r="AB66" s="93"/>
      <c r="AC66" s="93"/>
      <c r="AD66" s="93"/>
      <c r="AE66" s="93"/>
      <c r="AF66" s="93"/>
      <c r="AG66" s="93"/>
      <c r="AH66" s="93"/>
      <c r="AI66" s="93"/>
      <c r="AJ66" s="93"/>
      <c r="AK66" s="93"/>
      <c r="AL66" s="93"/>
      <c r="AM66" s="93"/>
      <c r="AN66" s="61"/>
      <c r="AP66" s="66" t="str">
        <f>IF($D66="","",C66&amp;"_"&amp;LEFT($D66,FIND("-",$D66,1)+1))</f>
        <v/>
      </c>
      <c r="AQ66" s="66" t="str">
        <f t="shared" si="7"/>
        <v/>
      </c>
      <c r="AR66" s="66" t="str">
        <f>IF(AQ66="","",IF(COUNTIF(AQ$20:AQ66,AQ66)=1,1,""))</f>
        <v/>
      </c>
      <c r="AS66" s="66" t="str">
        <f t="shared" si="8"/>
        <v/>
      </c>
      <c r="AT66" s="66" t="str">
        <f t="shared" si="9"/>
        <v/>
      </c>
      <c r="AU66" s="66" t="str">
        <f>IF(AT66="","",IF(COUNTIF(AT$20:AT66,AT66)=1,1,""))</f>
        <v/>
      </c>
      <c r="AV66" s="66" t="str">
        <f t="shared" si="10"/>
        <v/>
      </c>
      <c r="AW66" s="66" t="str">
        <f t="shared" si="11"/>
        <v/>
      </c>
      <c r="AX66" s="66" t="str">
        <f>IF(AW66="","",IF(COUNTIF(AW$20:AW66,AW66)=1,1,""))</f>
        <v/>
      </c>
      <c r="AY66" s="66" t="str">
        <f t="shared" si="12"/>
        <v/>
      </c>
      <c r="AZ66" s="66" t="str">
        <f t="shared" si="13"/>
        <v/>
      </c>
      <c r="BA66" s="66" t="str">
        <f>IF(AZ66="","",IF(COUNTIF(AZ$20:AZ66,AZ66)=1,1,""))</f>
        <v/>
      </c>
      <c r="BB66" s="66" t="str">
        <f t="shared" si="14"/>
        <v/>
      </c>
      <c r="BC66" s="66" t="str">
        <f t="shared" si="15"/>
        <v/>
      </c>
      <c r="BD66" s="66" t="str">
        <f>IF(BC66="","",IF(COUNTIF(BC$20:BC66,BC66)=1,1,""))</f>
        <v/>
      </c>
      <c r="BE66" s="66" t="str">
        <f t="shared" si="16"/>
        <v/>
      </c>
      <c r="BF66" s="66" t="str">
        <f t="shared" si="17"/>
        <v/>
      </c>
      <c r="BG66" s="66" t="str">
        <f>IF(BF66="","",IF(COUNTIF(BF$20:BF66,BF66)=1,1,""))</f>
        <v/>
      </c>
      <c r="BH66" s="66" t="str">
        <f t="shared" si="18"/>
        <v/>
      </c>
      <c r="BI66" s="66" t="str">
        <f t="shared" si="19"/>
        <v/>
      </c>
      <c r="BJ66" s="66" t="str">
        <f>IF(BI66="","",IF(COUNTIF(BI$20:BI66,BI66)=1,1,""))</f>
        <v/>
      </c>
      <c r="BK66" s="66" t="str">
        <f t="shared" si="20"/>
        <v/>
      </c>
      <c r="BL66" s="66" t="str">
        <f t="shared" si="21"/>
        <v/>
      </c>
      <c r="BM66" s="66" t="str">
        <f>IF(BL66="","",IF(COUNTIF(BL$20:BL66,BL66)=1,1,""))</f>
        <v/>
      </c>
      <c r="BN66" s="66" t="str">
        <f t="shared" si="22"/>
        <v/>
      </c>
      <c r="BO66" s="66" t="str">
        <f t="shared" si="23"/>
        <v/>
      </c>
      <c r="BP66" s="66" t="str">
        <f>IF(BO66="","",IF(COUNTIF(BO$20:BO66,BO66)=1,1,""))</f>
        <v/>
      </c>
      <c r="BQ66" s="66" t="str">
        <f t="shared" si="24"/>
        <v/>
      </c>
      <c r="BR66" s="66" t="str">
        <f t="shared" si="25"/>
        <v/>
      </c>
      <c r="BS66" s="66" t="str">
        <f>IF(BR66="","",IF(COUNTIF(BR$20:BR66,BR66)=1,1,""))</f>
        <v/>
      </c>
      <c r="BT66" s="66" t="str">
        <f t="shared" si="26"/>
        <v/>
      </c>
      <c r="BU66" s="66" t="str">
        <f t="shared" si="27"/>
        <v/>
      </c>
      <c r="BV66" s="66" t="str">
        <f>IF(BU66="","",IF(COUNTIF(BU$20:BU66,BU66)=1,1,""))</f>
        <v/>
      </c>
      <c r="BW66" s="66" t="str">
        <f t="shared" si="28"/>
        <v/>
      </c>
      <c r="BX66" s="66" t="str">
        <f t="shared" si="29"/>
        <v/>
      </c>
      <c r="BY66" s="66" t="str">
        <f>IF(BX66="","",IF(COUNTIF(BX$20:BX66,BX66)=1,1,""))</f>
        <v/>
      </c>
      <c r="BZ66" s="66" t="str">
        <f t="shared" si="30"/>
        <v/>
      </c>
      <c r="CA66" s="66" t="str">
        <f t="shared" si="31"/>
        <v/>
      </c>
      <c r="CB66" s="66" t="str">
        <f>IF(CA66="","",IF(COUNTIF(CA$20:CA66,CA66)=1,1,""))</f>
        <v/>
      </c>
      <c r="CC66" s="66" t="str">
        <f t="shared" si="32"/>
        <v/>
      </c>
      <c r="CD66" s="66" t="str">
        <f t="shared" si="33"/>
        <v/>
      </c>
      <c r="CE66" s="66" t="str">
        <f>IF(CD66="","",IF(COUNTIF(CD$20:CD66,CD66)=1,1,""))</f>
        <v/>
      </c>
      <c r="CF66" s="66" t="str">
        <f t="shared" si="34"/>
        <v/>
      </c>
      <c r="CG66" s="66" t="str">
        <f t="shared" si="35"/>
        <v/>
      </c>
      <c r="CH66" s="66" t="str">
        <f>IF(CG66="","",IF(COUNTIF(CG$20:CG66,CG66)=1,1,""))</f>
        <v/>
      </c>
      <c r="CI66" s="66" t="str">
        <f t="shared" si="36"/>
        <v/>
      </c>
      <c r="CJ66" s="66" t="str">
        <f t="shared" si="37"/>
        <v/>
      </c>
      <c r="CK66" s="66" t="str">
        <f>IF(CJ66="","",IF(COUNTIF(CJ$20:CJ66,CJ66)=1,1,""))</f>
        <v/>
      </c>
      <c r="CL66" s="66" t="str">
        <f t="shared" si="38"/>
        <v/>
      </c>
      <c r="CM66" s="66" t="str">
        <f t="shared" si="39"/>
        <v/>
      </c>
      <c r="CN66" s="66" t="str">
        <f>IF(CM66="","",IF(COUNTIF(CM$20:CM66,CM66)=1,1,""))</f>
        <v/>
      </c>
      <c r="CO66" s="66" t="str">
        <f t="shared" si="40"/>
        <v/>
      </c>
      <c r="CP66" s="66" t="str">
        <f t="shared" si="41"/>
        <v/>
      </c>
      <c r="CQ66" s="66" t="str">
        <f>IF(CP66="","",IF(COUNTIF(CP$20:CP66,CP66)=1,1,""))</f>
        <v/>
      </c>
      <c r="CR66" s="66" t="str">
        <f t="shared" si="42"/>
        <v/>
      </c>
      <c r="CS66" s="66" t="str">
        <f t="shared" si="43"/>
        <v/>
      </c>
      <c r="CT66" s="66" t="str">
        <f>IF(CS66="","",IF(COUNTIF(CS$20:CS66,CS66)=1,1,""))</f>
        <v/>
      </c>
      <c r="CU66" s="66" t="str">
        <f t="shared" si="44"/>
        <v/>
      </c>
      <c r="CV66" s="66" t="str">
        <f t="shared" si="45"/>
        <v/>
      </c>
      <c r="CW66" s="66" t="str">
        <f>IF(CV66="","",IF(COUNTIF(CV$20:CV66,CV66)=1,1,""))</f>
        <v/>
      </c>
      <c r="CX66" s="66" t="str">
        <f t="shared" si="46"/>
        <v/>
      </c>
      <c r="CY66" s="66" t="str">
        <f t="shared" si="47"/>
        <v/>
      </c>
      <c r="CZ66" s="66" t="str">
        <f>IF(CY66="","",IF(COUNTIF(CY$20:CY66,CY66)=1,1,""))</f>
        <v/>
      </c>
      <c r="DA66" s="66" t="str">
        <f t="shared" si="48"/>
        <v/>
      </c>
      <c r="DB66" s="66" t="str">
        <f t="shared" si="49"/>
        <v/>
      </c>
      <c r="DC66" s="66" t="str">
        <f>IF(DB66="","",IF(COUNTIF(DB$20:DB66,DB66)=1,1,""))</f>
        <v/>
      </c>
      <c r="DD66" s="66" t="str">
        <f t="shared" si="50"/>
        <v/>
      </c>
      <c r="DE66" s="66" t="str">
        <f t="shared" si="51"/>
        <v/>
      </c>
      <c r="DF66" s="66" t="str">
        <f>IF(DE66="","",IF(COUNTIF(DE$20:DE66,DE66)=1,1,""))</f>
        <v/>
      </c>
      <c r="DG66" s="66" t="str">
        <f t="shared" si="52"/>
        <v/>
      </c>
      <c r="DH66" s="66" t="str">
        <f t="shared" si="53"/>
        <v/>
      </c>
      <c r="DI66" s="66" t="str">
        <f>IF(DH66="","",IF(COUNTIF(DH$20:DH66,DH66)=1,1,""))</f>
        <v/>
      </c>
      <c r="DJ66" s="66" t="str">
        <f t="shared" si="54"/>
        <v/>
      </c>
      <c r="DK66" s="66" t="str">
        <f t="shared" si="55"/>
        <v/>
      </c>
      <c r="DL66" s="66" t="str">
        <f>IF(DK66="","",IF(COUNTIF(DK$20:DK66,DK66)=1,1,""))</f>
        <v/>
      </c>
      <c r="DM66" s="66" t="str">
        <f t="shared" si="56"/>
        <v/>
      </c>
      <c r="DN66" s="66" t="str">
        <f t="shared" si="57"/>
        <v/>
      </c>
      <c r="DO66" s="66" t="str">
        <f>IF(DN66="","",IF(COUNTIF(DN$20:DN66,DN66)=1,1,""))</f>
        <v/>
      </c>
      <c r="DP66" s="66" t="str">
        <f t="shared" si="58"/>
        <v/>
      </c>
      <c r="DQ66" s="66" t="str">
        <f t="shared" si="59"/>
        <v/>
      </c>
      <c r="DR66" s="66" t="str">
        <f>IF(DQ66="","",IF(COUNTIF(DQ$20:DQ66,DQ66)=1,1,""))</f>
        <v/>
      </c>
      <c r="DS66" s="66" t="str">
        <f t="shared" si="60"/>
        <v/>
      </c>
      <c r="DT66" s="66" t="str">
        <f t="shared" si="61"/>
        <v/>
      </c>
      <c r="DU66" s="66" t="str">
        <f>IF(DT66="","",IF(COUNTIF(DT$20:DT66,DT66)=1,1,""))</f>
        <v/>
      </c>
      <c r="DV66" s="66" t="str">
        <f t="shared" si="62"/>
        <v/>
      </c>
      <c r="DW66" s="66" t="str">
        <f t="shared" si="63"/>
        <v/>
      </c>
      <c r="DX66" s="66" t="str">
        <f>IF(DW66="","",IF(COUNTIF(DW$20:DW66,DW66)=1,1,""))</f>
        <v/>
      </c>
      <c r="DY66" s="66" t="str">
        <f t="shared" si="64"/>
        <v/>
      </c>
      <c r="DZ66" s="66" t="str">
        <f t="shared" si="65"/>
        <v/>
      </c>
      <c r="EA66" s="66" t="str">
        <f>IF(DZ66="","",IF(COUNTIF(DZ$20:DZ66,DZ66)=1,1,""))</f>
        <v/>
      </c>
      <c r="EB66" s="66" t="str">
        <f t="shared" si="66"/>
        <v/>
      </c>
      <c r="EC66" s="66" t="str">
        <f t="shared" si="67"/>
        <v/>
      </c>
      <c r="ED66" s="66" t="str">
        <f>IF(EC66="","",IF(COUNTIF(EC$20:EC66,EC66)=1,1,""))</f>
        <v/>
      </c>
      <c r="EE66" s="66" t="str">
        <f t="shared" si="68"/>
        <v/>
      </c>
      <c r="EF66" s="66" t="str">
        <f t="shared" si="69"/>
        <v/>
      </c>
      <c r="EG66" s="66" t="str">
        <f>IF(EF66="","",IF(COUNTIF(EF$20:EF66,EF66)=1,1,""))</f>
        <v/>
      </c>
      <c r="EH66" s="66" t="str">
        <f t="shared" si="70"/>
        <v/>
      </c>
      <c r="EI66" s="66" t="str">
        <f t="shared" si="71"/>
        <v/>
      </c>
      <c r="EJ66" s="66" t="str">
        <f>IF(EI66="","",IF(COUNTIF(EI$20:EI66,EI66)=1,1,""))</f>
        <v/>
      </c>
      <c r="EK66" s="66" t="str">
        <f t="shared" si="72"/>
        <v/>
      </c>
      <c r="EL66" s="66" t="str">
        <f t="shared" si="73"/>
        <v/>
      </c>
      <c r="EM66" s="66" t="str">
        <f>IF(EL66="","",IF(COUNTIF(EL$20:EL66,EL66)=1,1,""))</f>
        <v/>
      </c>
      <c r="EN66" s="66" t="str">
        <f t="shared" si="74"/>
        <v/>
      </c>
      <c r="EO66" s="66" t="str">
        <f t="shared" si="75"/>
        <v/>
      </c>
      <c r="EP66" s="66" t="str">
        <f>IF(EO66="","",IF(COUNTIF(EO$20:EO66,EO66)=1,1,""))</f>
        <v/>
      </c>
      <c r="EQ66" s="66" t="str">
        <f t="shared" si="76"/>
        <v/>
      </c>
      <c r="ER66" s="66" t="str">
        <f t="shared" si="77"/>
        <v/>
      </c>
      <c r="ES66" s="66" t="str">
        <f>IF(ER66="","",IF(COUNTIF(ER$20:ER66,ER66)=1,1,""))</f>
        <v/>
      </c>
      <c r="ET66" s="66" t="str">
        <f t="shared" si="78"/>
        <v/>
      </c>
      <c r="EU66" s="66" t="str">
        <f t="shared" si="79"/>
        <v/>
      </c>
      <c r="EV66" s="66" t="str">
        <f>IF(EU66="","",IF(COUNTIF(EU$20:EU66,EU66)=1,1,""))</f>
        <v/>
      </c>
      <c r="EW66" s="66" t="str">
        <f t="shared" si="80"/>
        <v/>
      </c>
      <c r="EX66" s="66" t="str">
        <f t="shared" si="81"/>
        <v/>
      </c>
      <c r="EY66" s="66" t="str">
        <f>IF(EX66="","",IF(COUNTIF(EX$20:EX66,EX66)=1,1,""))</f>
        <v/>
      </c>
      <c r="EZ66" s="66" t="str">
        <f t="shared" si="82"/>
        <v/>
      </c>
      <c r="FA66" s="66" t="str">
        <f t="shared" si="83"/>
        <v/>
      </c>
      <c r="FB66" s="66" t="str">
        <f>IF(FA66="","",IF(COUNTIF(FA$20:FA66,FA66)=1,1,""))</f>
        <v/>
      </c>
      <c r="FC66" s="66" t="str">
        <f t="shared" si="84"/>
        <v/>
      </c>
      <c r="FD66" s="66" t="str">
        <f t="shared" si="85"/>
        <v/>
      </c>
      <c r="FE66" s="66" t="str">
        <f>IF(FD66="","",IF(COUNTIF(FD$20:FD66,FD66)=1,1,""))</f>
        <v/>
      </c>
      <c r="FF66" s="66" t="str">
        <f t="shared" si="86"/>
        <v/>
      </c>
      <c r="FG66" s="66" t="str">
        <f t="shared" si="87"/>
        <v/>
      </c>
      <c r="FH66" s="66" t="str">
        <f>IF(FG66="","",IF(COUNTIF(FG$20:FG66,FG66)=1,1,""))</f>
        <v/>
      </c>
      <c r="FI66" s="66" t="str">
        <f t="shared" si="88"/>
        <v/>
      </c>
      <c r="FJ66" s="66" t="str">
        <f t="shared" si="89"/>
        <v/>
      </c>
      <c r="FK66" s="66" t="str">
        <f>IF(FJ66="","",IF(COUNTIF(FJ$20:FJ66,FJ66)=1,1,""))</f>
        <v/>
      </c>
      <c r="FL66" s="66" t="str">
        <f t="shared" si="90"/>
        <v/>
      </c>
      <c r="FM66" s="66" t="str">
        <f t="shared" si="91"/>
        <v/>
      </c>
      <c r="FN66" s="66" t="str">
        <f>IF(FM66="","",IF(COUNTIF(FM$20:FM66,FM66)=1,1,""))</f>
        <v/>
      </c>
      <c r="FO66" s="66" t="str">
        <f t="shared" si="92"/>
        <v/>
      </c>
      <c r="FP66" s="66" t="str">
        <f t="shared" si="93"/>
        <v/>
      </c>
      <c r="FQ66" s="66" t="str">
        <f>IF(FP66="","",IF(COUNTIF(FP$20:FP66,FP66)=1,1,""))</f>
        <v/>
      </c>
      <c r="FR66" s="66" t="str">
        <f t="shared" si="94"/>
        <v/>
      </c>
      <c r="FS66" s="66" t="str">
        <f t="shared" si="95"/>
        <v/>
      </c>
      <c r="FT66" s="66" t="str">
        <f>IF(FS66="","",IF(COUNTIF(FS$20:FS66,FS66)=1,1,""))</f>
        <v/>
      </c>
      <c r="FU66" s="66" t="str">
        <f t="shared" si="96"/>
        <v/>
      </c>
      <c r="FV66" s="66" t="str">
        <f t="shared" si="97"/>
        <v/>
      </c>
      <c r="FW66" s="66" t="str">
        <f>IF(FV66="","",IF(COUNTIF(FV$20:FV66,FV66)=1,1,""))</f>
        <v/>
      </c>
      <c r="FX66" s="66" t="str">
        <f t="shared" si="98"/>
        <v/>
      </c>
      <c r="FY66" s="66" t="str">
        <f t="shared" si="99"/>
        <v/>
      </c>
      <c r="FZ66" s="66" t="str">
        <f>IF(FY66="","",IF(COUNTIF(FY$20:FY66,FY66)=1,1,""))</f>
        <v/>
      </c>
      <c r="GA66" s="66" t="str">
        <f t="shared" si="100"/>
        <v/>
      </c>
      <c r="GB66" s="66" t="str">
        <f t="shared" si="101"/>
        <v/>
      </c>
      <c r="GC66" s="66" t="str">
        <f>IF(GB66="","",IF(COUNTIF(GB$20:GB66,GB66)=1,1,""))</f>
        <v/>
      </c>
      <c r="GD66" s="66" t="str">
        <f t="shared" si="102"/>
        <v/>
      </c>
      <c r="GE66" s="66" t="str">
        <f t="shared" si="103"/>
        <v/>
      </c>
      <c r="GF66" s="66" t="str">
        <f>IF(GE66="","",IF(COUNTIF(GE$20:GE66,GE66)=1,1,""))</f>
        <v/>
      </c>
      <c r="GG66" s="66" t="str">
        <f t="shared" si="104"/>
        <v/>
      </c>
      <c r="GH66" s="66" t="str">
        <f t="shared" si="105"/>
        <v/>
      </c>
      <c r="GI66" s="66" t="str">
        <f>IF(GH66="","",IF(COUNTIF(GH$20:GH66,GH66)=1,1,""))</f>
        <v/>
      </c>
      <c r="GJ66" s="66" t="str">
        <f t="shared" si="106"/>
        <v/>
      </c>
      <c r="GK66" s="66" t="str">
        <f t="shared" si="107"/>
        <v/>
      </c>
      <c r="GL66" s="66" t="str">
        <f>IF(GK66="","",IF(COUNTIF(GK$20:GK66,GK66)=1,1,""))</f>
        <v/>
      </c>
      <c r="GM66" s="66" t="str">
        <f t="shared" si="108"/>
        <v/>
      </c>
      <c r="GN66" s="66" t="str">
        <f t="shared" si="109"/>
        <v/>
      </c>
      <c r="GO66" s="66" t="str">
        <f>IF(GN66="","",IF(COUNTIF(GN$20:GN66,GN66)=1,1,""))</f>
        <v/>
      </c>
      <c r="GP66" s="66" t="str">
        <f t="shared" si="110"/>
        <v/>
      </c>
      <c r="GQ66" s="66" t="str">
        <f t="shared" si="111"/>
        <v/>
      </c>
      <c r="GR66" s="66" t="str">
        <f>IF(GQ66="","",IF(COUNTIF(GQ$20:GQ66,GQ66)=1,1,""))</f>
        <v/>
      </c>
      <c r="GS66" s="66" t="str">
        <f t="shared" si="112"/>
        <v/>
      </c>
      <c r="GT66" s="66" t="str">
        <f t="shared" si="113"/>
        <v/>
      </c>
      <c r="GU66" s="66" t="str">
        <f>IF(GT66="","",IF(COUNTIF(GT$20:GT66,GT66)=1,1,""))</f>
        <v/>
      </c>
      <c r="GV66" s="66" t="str">
        <f t="shared" si="114"/>
        <v/>
      </c>
      <c r="GW66" s="66" t="str">
        <f t="shared" si="115"/>
        <v/>
      </c>
      <c r="GX66" s="66" t="str">
        <f>IF(GW66="","",IF(COUNTIF(GW$20:GW66,GW66)=1,1,""))</f>
        <v/>
      </c>
      <c r="GY66" s="66" t="str">
        <f t="shared" si="116"/>
        <v/>
      </c>
      <c r="GZ66" s="66" t="str">
        <f t="shared" si="117"/>
        <v/>
      </c>
      <c r="HA66" s="66" t="str">
        <f>IF(GZ66="","",IF(COUNTIF(GZ$20:GZ66,GZ66)=1,1,""))</f>
        <v/>
      </c>
      <c r="HB66" s="66" t="str">
        <f t="shared" si="118"/>
        <v/>
      </c>
      <c r="HC66" s="66" t="str">
        <f t="shared" si="119"/>
        <v/>
      </c>
      <c r="HD66" s="66" t="str">
        <f>IF(HC66="","",IF(COUNTIF(HC$20:HC66,HC66)=1,1,""))</f>
        <v/>
      </c>
      <c r="HE66" s="66" t="str">
        <f t="shared" si="120"/>
        <v/>
      </c>
      <c r="HF66" s="66" t="str">
        <f t="shared" si="121"/>
        <v/>
      </c>
      <c r="HG66" s="66" t="str">
        <f>IF(HF66="","",IF(COUNTIF(HF$20:HF66,HF66)=1,1,""))</f>
        <v/>
      </c>
      <c r="HH66" s="66" t="str">
        <f t="shared" si="122"/>
        <v/>
      </c>
      <c r="HI66" s="66" t="str">
        <f t="shared" si="123"/>
        <v/>
      </c>
      <c r="HJ66" s="66" t="str">
        <f>IF(HI66="","",IF(COUNTIF(HI$20:HI66,HI66)=1,1,""))</f>
        <v/>
      </c>
      <c r="HK66" s="66" t="str">
        <f t="shared" si="124"/>
        <v/>
      </c>
      <c r="HL66" s="66" t="str">
        <f t="shared" si="125"/>
        <v/>
      </c>
      <c r="HM66" s="66" t="str">
        <f>IF(HL66="","",IF(COUNTIF(HL$20:HL66,HL66)=1,1,""))</f>
        <v/>
      </c>
      <c r="HN66" s="66" t="str">
        <f t="shared" si="126"/>
        <v/>
      </c>
      <c r="HO66" s="66" t="str">
        <f t="shared" si="127"/>
        <v/>
      </c>
      <c r="HP66" s="66" t="str">
        <f>IF(HO66="","",IF(COUNTIF(HO$20:HO66,HO66)=1,1,""))</f>
        <v/>
      </c>
      <c r="HQ66" s="66" t="str">
        <f t="shared" si="128"/>
        <v/>
      </c>
      <c r="HR66" s="66" t="str">
        <f t="shared" si="129"/>
        <v/>
      </c>
      <c r="HS66" s="66" t="str">
        <f>IF(HR66="","",IF(COUNTIF(HR$20:HR66,HR66)=1,1,""))</f>
        <v/>
      </c>
      <c r="HT66" s="66" t="str">
        <f t="shared" si="130"/>
        <v/>
      </c>
      <c r="HU66" s="66" t="str">
        <f t="shared" si="131"/>
        <v/>
      </c>
      <c r="HV66" s="66" t="str">
        <f>IF(HU66="","",IF(COUNTIF(HU$20:HU66,HU66)=1,1,""))</f>
        <v/>
      </c>
      <c r="HW66" s="66" t="str">
        <f t="shared" si="132"/>
        <v/>
      </c>
      <c r="HX66" s="66" t="str">
        <f t="shared" si="133"/>
        <v/>
      </c>
      <c r="HY66" s="66" t="str">
        <f>IF(HX66="","",IF(COUNTIF(HX$20:HX66,HX66)=1,1,""))</f>
        <v/>
      </c>
      <c r="HZ66" s="66" t="str">
        <f t="shared" si="134"/>
        <v/>
      </c>
      <c r="IA66" s="66" t="str">
        <f t="shared" si="135"/>
        <v/>
      </c>
      <c r="IB66" s="66" t="str">
        <f>IF(IA66="","",IF(COUNTIF(IA$20:IA66,IA66)=1,1,""))</f>
        <v/>
      </c>
      <c r="IC66" s="66" t="str">
        <f t="shared" si="136"/>
        <v/>
      </c>
      <c r="ID66" s="66" t="str">
        <f t="shared" si="137"/>
        <v/>
      </c>
      <c r="IE66" s="66" t="str">
        <f>IF(ID66="","",IF(COUNTIF(ID$20:ID66,ID66)=1,1,""))</f>
        <v/>
      </c>
      <c r="IF66" s="66" t="str">
        <f t="shared" si="138"/>
        <v/>
      </c>
      <c r="IG66" s="66" t="str">
        <f t="shared" si="139"/>
        <v/>
      </c>
      <c r="IH66" s="66" t="str">
        <f>IF(IG66="","",IF(COUNTIF(IG$20:IG66,IG66)=1,1,""))</f>
        <v/>
      </c>
      <c r="II66" s="66" t="str">
        <f t="shared" si="140"/>
        <v/>
      </c>
      <c r="IJ66" s="66" t="str">
        <f t="shared" si="141"/>
        <v/>
      </c>
      <c r="IK66" s="66" t="str">
        <f>IF(IJ66="","",IF(COUNTIF(IJ$20:IJ66,IJ66)=1,1,""))</f>
        <v/>
      </c>
      <c r="IL66" s="66" t="str">
        <f t="shared" si="142"/>
        <v/>
      </c>
      <c r="IM66" s="66" t="str">
        <f t="shared" si="143"/>
        <v/>
      </c>
      <c r="IN66" s="66" t="str">
        <f>IF(IM66="","",IF(COUNTIF(IM$20:IM66,IM66)=1,1,""))</f>
        <v/>
      </c>
      <c r="IO66" s="66" t="str">
        <f t="shared" si="144"/>
        <v/>
      </c>
      <c r="IP66" s="66" t="str">
        <f t="shared" si="145"/>
        <v/>
      </c>
      <c r="IQ66" s="66" t="str">
        <f>IF(IP66="","",IF(COUNTIF(IP$20:IP66,IP66)=1,1,""))</f>
        <v/>
      </c>
      <c r="IR66" s="66" t="str">
        <f t="shared" si="146"/>
        <v/>
      </c>
      <c r="IS66" s="66" t="str">
        <f t="shared" si="147"/>
        <v/>
      </c>
      <c r="IT66" s="66" t="str">
        <f>IF(IS66="","",IF(COUNTIF(IS$20:IS66,IS66)=1,1,""))</f>
        <v/>
      </c>
      <c r="IU66" s="66" t="str">
        <f t="shared" si="148"/>
        <v/>
      </c>
      <c r="IV66" s="66" t="str">
        <f t="shared" si="149"/>
        <v/>
      </c>
      <c r="IW66" s="66" t="str">
        <f>IF(IV66="","",IF(COUNTIF(IV$20:IV66,IV66)=1,1,""))</f>
        <v/>
      </c>
      <c r="IX66" s="66" t="str">
        <f t="shared" si="150"/>
        <v/>
      </c>
      <c r="IY66" s="66" t="str">
        <f t="shared" si="151"/>
        <v/>
      </c>
      <c r="IZ66" s="66" t="str">
        <f>IF(IY66="","",IF(COUNTIF(IY$20:IY66,IY66)=1,1,""))</f>
        <v/>
      </c>
      <c r="JA66" s="66" t="str">
        <f t="shared" si="152"/>
        <v/>
      </c>
      <c r="JB66" s="66" t="str">
        <f t="shared" si="153"/>
        <v/>
      </c>
      <c r="JC66" s="66" t="str">
        <f>IF(JB66="","",IF(COUNTIF(JB$20:JB66,JB66)=1,1,""))</f>
        <v/>
      </c>
      <c r="JD66" s="66" t="str">
        <f t="shared" si="154"/>
        <v/>
      </c>
      <c r="JE66" s="66" t="str">
        <f t="shared" si="155"/>
        <v/>
      </c>
      <c r="JF66" s="66" t="str">
        <f>IF(JE66="","",IF(COUNTIF(JE$20:JE66,JE66)=1,1,""))</f>
        <v/>
      </c>
      <c r="JG66" s="66" t="str">
        <f t="shared" si="156"/>
        <v/>
      </c>
      <c r="JH66" s="66" t="str">
        <f t="shared" si="157"/>
        <v/>
      </c>
      <c r="JI66" s="66" t="str">
        <f>IF(JH66="","",IF(COUNTIF(JH$20:JH66,JH66)=1,1,""))</f>
        <v/>
      </c>
      <c r="JJ66" s="66" t="str">
        <f t="shared" si="158"/>
        <v/>
      </c>
      <c r="JK66" s="66" t="str">
        <f t="shared" si="159"/>
        <v/>
      </c>
      <c r="JL66" s="66" t="str">
        <f>IF(JK66="","",IF(COUNTIF(JK$20:JK66,JK66)=1,1,""))</f>
        <v/>
      </c>
      <c r="JM66" s="66" t="str">
        <f t="shared" si="160"/>
        <v/>
      </c>
      <c r="JN66" s="66" t="str">
        <f t="shared" si="161"/>
        <v/>
      </c>
      <c r="JO66" s="66" t="str">
        <f>IF(JN66="","",IF(COUNTIF(JN$20:JN66,JN66)=1,1,""))</f>
        <v/>
      </c>
      <c r="JP66" s="66" t="str">
        <f t="shared" si="162"/>
        <v/>
      </c>
      <c r="JQ66" s="66" t="str">
        <f t="shared" si="163"/>
        <v/>
      </c>
      <c r="JR66" s="66" t="str">
        <f>IF(JQ66="","",IF(COUNTIF(JQ$20:JQ66,JQ66)=1,1,""))</f>
        <v/>
      </c>
      <c r="JS66" s="66" t="str">
        <f t="shared" si="164"/>
        <v/>
      </c>
      <c r="JT66" s="66" t="str">
        <f t="shared" si="165"/>
        <v/>
      </c>
      <c r="JU66" s="66" t="str">
        <f>IF(JT66="","",IF(COUNTIF(JT$20:JT66,JT66)=1,1,""))</f>
        <v/>
      </c>
      <c r="JV66" s="66" t="str">
        <f t="shared" si="166"/>
        <v/>
      </c>
      <c r="JW66" s="66" t="str">
        <f t="shared" si="167"/>
        <v/>
      </c>
      <c r="JX66" s="66" t="str">
        <f>IF(JW66="","",IF(COUNTIF(JW$20:JW66,JW66)=1,1,""))</f>
        <v/>
      </c>
      <c r="JY66" s="66" t="str">
        <f t="shared" si="168"/>
        <v/>
      </c>
      <c r="JZ66" s="66" t="str">
        <f t="shared" si="169"/>
        <v/>
      </c>
      <c r="KA66" s="66" t="str">
        <f>IF(JZ66="","",IF(COUNTIF(JZ$20:JZ66,JZ66)=1,1,""))</f>
        <v/>
      </c>
      <c r="KB66" s="66" t="str">
        <f t="shared" si="170"/>
        <v/>
      </c>
      <c r="KC66" s="66" t="str">
        <f t="shared" si="171"/>
        <v/>
      </c>
      <c r="KD66" s="66" t="str">
        <f>IF(KC66="","",IF(COUNTIF(KC$20:KC66,KC66)=1,1,""))</f>
        <v/>
      </c>
      <c r="KE66" s="66" t="str">
        <f t="shared" si="172"/>
        <v/>
      </c>
      <c r="KF66" s="66" t="str">
        <f t="shared" si="173"/>
        <v/>
      </c>
      <c r="KG66" s="66" t="str">
        <f>IF(KF66="","",IF(COUNTIF(KF$20:KF66,KF66)=1,1,""))</f>
        <v/>
      </c>
      <c r="KH66" s="66" t="str">
        <f t="shared" si="174"/>
        <v/>
      </c>
      <c r="KI66" s="66" t="str">
        <f t="shared" si="175"/>
        <v/>
      </c>
      <c r="KJ66" s="66" t="str">
        <f>IF(KI66="","",IF(COUNTIF(KI$20:KI66,KI66)=1,1,""))</f>
        <v/>
      </c>
      <c r="KK66" s="66" t="str">
        <f t="shared" si="176"/>
        <v/>
      </c>
      <c r="KL66" s="66" t="str">
        <f t="shared" si="177"/>
        <v/>
      </c>
      <c r="KM66" s="66" t="str">
        <f>IF(KL66="","",IF(COUNTIF(KL$20:KL66,KL66)=1,1,""))</f>
        <v/>
      </c>
      <c r="KN66" s="66" t="str">
        <f t="shared" si="178"/>
        <v/>
      </c>
      <c r="KO66" s="66" t="str">
        <f t="shared" si="179"/>
        <v/>
      </c>
      <c r="KP66" s="66" t="str">
        <f>IF(KO66="","",IF(COUNTIF(KO$20:KO66,KO66)=1,1,""))</f>
        <v/>
      </c>
      <c r="KQ66" s="66" t="str">
        <f t="shared" si="180"/>
        <v/>
      </c>
      <c r="KR66" s="66" t="str">
        <f t="shared" si="181"/>
        <v/>
      </c>
      <c r="KS66" s="66" t="str">
        <f>IF(KR66="","",IF(COUNTIF(KR$20:KR66,KR66)=1,1,""))</f>
        <v/>
      </c>
      <c r="KT66" s="66" t="str">
        <f t="shared" si="182"/>
        <v/>
      </c>
      <c r="KU66" s="66" t="str">
        <f t="shared" si="183"/>
        <v/>
      </c>
      <c r="KV66" s="66" t="str">
        <f>IF(KU66="","",IF(COUNTIF(KU$20:KU66,KU66)=1,1,""))</f>
        <v/>
      </c>
      <c r="KW66" s="66" t="str">
        <f t="shared" si="184"/>
        <v/>
      </c>
      <c r="KX66" s="66" t="str">
        <f t="shared" si="185"/>
        <v/>
      </c>
      <c r="KY66" s="66" t="str">
        <f>IF(KX66="","",IF(COUNTIF(KX$20:KX66,KX66)=1,1,""))</f>
        <v/>
      </c>
      <c r="KZ66" s="66" t="str">
        <f t="shared" si="186"/>
        <v/>
      </c>
      <c r="LA66" s="66" t="str">
        <f t="shared" si="187"/>
        <v/>
      </c>
      <c r="LB66" s="66" t="str">
        <f>IF(LA66="","",IF(COUNTIF(LA$20:LA66,LA66)=1,1,""))</f>
        <v/>
      </c>
      <c r="LC66" s="66" t="str">
        <f t="shared" si="188"/>
        <v/>
      </c>
      <c r="LD66" s="66" t="str">
        <f t="shared" si="189"/>
        <v/>
      </c>
      <c r="LE66" s="66" t="str">
        <f>IF(LD66="","",IF(COUNTIF(LD$20:LD66,LD66)=1,1,""))</f>
        <v/>
      </c>
      <c r="LF66" s="66" t="str">
        <f t="shared" si="190"/>
        <v/>
      </c>
      <c r="LG66" s="66" t="str">
        <f t="shared" si="191"/>
        <v/>
      </c>
      <c r="LH66" s="66" t="str">
        <f>IF(LG66="","",IF(COUNTIF(LG$20:LG66,LG66)=1,1,""))</f>
        <v/>
      </c>
      <c r="LI66" s="66" t="str">
        <f t="shared" si="192"/>
        <v/>
      </c>
      <c r="LJ66" s="66" t="str">
        <f t="shared" si="193"/>
        <v/>
      </c>
      <c r="LK66" s="66" t="str">
        <f>IF(LJ66="","",IF(COUNTIF(LJ$20:LJ66,LJ66)=1,1,""))</f>
        <v/>
      </c>
      <c r="LL66" s="66" t="str">
        <f t="shared" si="194"/>
        <v/>
      </c>
      <c r="LM66" s="66" t="str">
        <f t="shared" si="195"/>
        <v/>
      </c>
      <c r="LN66" s="66" t="str">
        <f>IF(LM66="","",IF(COUNTIF(LM$20:LM66,LM66)=1,1,""))</f>
        <v/>
      </c>
      <c r="LO66" s="66" t="str">
        <f t="shared" si="196"/>
        <v/>
      </c>
      <c r="LP66" s="66" t="str">
        <f t="shared" si="197"/>
        <v/>
      </c>
      <c r="LQ66" s="66" t="str">
        <f>IF(LP66="","",IF(COUNTIF(LP$20:LP66,LP66)=1,1,""))</f>
        <v/>
      </c>
      <c r="LR66" s="66" t="str">
        <f t="shared" si="198"/>
        <v/>
      </c>
      <c r="LS66" s="66" t="str">
        <f t="shared" si="199"/>
        <v/>
      </c>
      <c r="LT66" s="66" t="str">
        <f>IF(LS66="","",IF(COUNTIF(LS$20:LS66,LS66)=1,1,""))</f>
        <v/>
      </c>
      <c r="LU66" s="66" t="str">
        <f t="shared" si="200"/>
        <v/>
      </c>
      <c r="LV66" s="66" t="str">
        <f t="shared" si="201"/>
        <v/>
      </c>
      <c r="LW66" s="66" t="str">
        <f>IF(LV66="","",IF(COUNTIF(LV$20:LV66,LV66)=1,1,""))</f>
        <v/>
      </c>
      <c r="LX66" s="66" t="str">
        <f t="shared" si="202"/>
        <v/>
      </c>
      <c r="LY66" s="66" t="str">
        <f t="shared" si="203"/>
        <v/>
      </c>
      <c r="LZ66" s="66" t="str">
        <f>IF(LY66="","",IF(COUNTIF(LY$20:LY66,LY66)=1,1,""))</f>
        <v/>
      </c>
      <c r="MA66" s="66" t="str">
        <f t="shared" si="204"/>
        <v/>
      </c>
      <c r="MB66" s="66" t="str">
        <f t="shared" si="205"/>
        <v/>
      </c>
      <c r="MC66" s="66" t="str">
        <f>IF(MB66="","",IF(COUNTIF(MB$20:MB66,MB66)=1,1,""))</f>
        <v/>
      </c>
      <c r="MD66" s="66" t="str">
        <f t="shared" si="206"/>
        <v/>
      </c>
      <c r="ME66" s="66" t="str">
        <f t="shared" si="207"/>
        <v/>
      </c>
      <c r="MF66" s="66" t="str">
        <f>IF(ME66="","",IF(COUNTIF(ME$20:ME66,ME66)=1,1,""))</f>
        <v/>
      </c>
      <c r="MG66" s="66" t="str">
        <f t="shared" si="208"/>
        <v/>
      </c>
      <c r="MH66" s="66" t="str">
        <f t="shared" si="209"/>
        <v/>
      </c>
      <c r="MI66" s="66" t="str">
        <f>IF(MH66="","",IF(COUNTIF(MH$20:MH66,MH66)=1,1,""))</f>
        <v/>
      </c>
      <c r="MJ66" s="66" t="str">
        <f t="shared" si="210"/>
        <v/>
      </c>
      <c r="MK66" s="66" t="str">
        <f t="shared" si="211"/>
        <v/>
      </c>
      <c r="ML66" s="66" t="str">
        <f>IF(MK66="","",IF(COUNTIF(MK$20:MK66,MK66)=1,1,""))</f>
        <v/>
      </c>
      <c r="MM66" s="66" t="str">
        <f t="shared" si="212"/>
        <v/>
      </c>
      <c r="MN66" s="66" t="str">
        <f t="shared" si="213"/>
        <v/>
      </c>
      <c r="MO66" s="66" t="str">
        <f>IF(MN66="","",IF(COUNTIF(MN$20:MN66,MN66)=1,1,""))</f>
        <v/>
      </c>
      <c r="MP66" s="66" t="str">
        <f t="shared" si="214"/>
        <v/>
      </c>
      <c r="MQ66" s="66" t="str">
        <f t="shared" si="215"/>
        <v/>
      </c>
      <c r="MR66" s="66" t="str">
        <f>IF(MQ66="","",IF(COUNTIF(MQ$20:MQ66,MQ66)=1,1,""))</f>
        <v/>
      </c>
      <c r="MS66" s="66" t="str">
        <f t="shared" si="216"/>
        <v/>
      </c>
      <c r="MT66" s="66" t="str">
        <f t="shared" si="217"/>
        <v/>
      </c>
      <c r="MU66" s="66" t="str">
        <f>IF(MT66="","",IF(COUNTIF(MT$20:MT66,MT66)=1,1,""))</f>
        <v/>
      </c>
      <c r="MV66" s="66" t="str">
        <f t="shared" si="218"/>
        <v/>
      </c>
      <c r="MW66" s="66" t="str">
        <f t="shared" si="219"/>
        <v/>
      </c>
      <c r="MX66" s="66" t="str">
        <f>IF(MW66="","",IF(COUNTIF(MW$20:MW66,MW66)=1,1,""))</f>
        <v/>
      </c>
      <c r="MY66" s="66" t="str">
        <f t="shared" si="220"/>
        <v/>
      </c>
      <c r="MZ66" s="66" t="str">
        <f t="shared" si="221"/>
        <v/>
      </c>
      <c r="NA66" s="66" t="str">
        <f>IF(MZ66="","",IF(COUNTIF(MZ$20:MZ66,MZ66)=1,1,""))</f>
        <v/>
      </c>
      <c r="NB66" s="66" t="str">
        <f t="shared" si="222"/>
        <v/>
      </c>
    </row>
    <row r="67" spans="2:366" s="66" customFormat="1">
      <c r="B67" s="67">
        <f t="shared" si="223"/>
        <v>48</v>
      </c>
      <c r="C67" s="56"/>
      <c r="D67" s="57"/>
      <c r="E67" s="58"/>
      <c r="F67" s="75"/>
      <c r="G67" s="87"/>
      <c r="H67" s="88"/>
      <c r="I67" s="89" t="str">
        <f>IF(D67="","","～")</f>
        <v/>
      </c>
      <c r="J67" s="90"/>
      <c r="K67" s="91" t="str">
        <f t="shared" si="0"/>
        <v/>
      </c>
      <c r="L67" s="89" t="str">
        <f t="shared" si="6"/>
        <v/>
      </c>
      <c r="M67" s="92" t="str">
        <f t="shared" si="1"/>
        <v/>
      </c>
      <c r="N67" s="59"/>
      <c r="O67" s="60"/>
      <c r="P67" s="60"/>
      <c r="Q67" s="60"/>
      <c r="R67" s="60"/>
      <c r="S67" s="93"/>
      <c r="T67" s="93"/>
      <c r="U67" s="93"/>
      <c r="V67" s="93"/>
      <c r="W67" s="93"/>
      <c r="X67" s="93"/>
      <c r="Y67" s="93"/>
      <c r="Z67" s="93"/>
      <c r="AA67" s="93"/>
      <c r="AB67" s="93"/>
      <c r="AC67" s="93"/>
      <c r="AD67" s="93"/>
      <c r="AE67" s="93"/>
      <c r="AF67" s="93"/>
      <c r="AG67" s="93"/>
      <c r="AH67" s="93"/>
      <c r="AI67" s="93"/>
      <c r="AJ67" s="93"/>
      <c r="AK67" s="93"/>
      <c r="AL67" s="93"/>
      <c r="AM67" s="93"/>
      <c r="AN67" s="61"/>
      <c r="AP67" s="66" t="str">
        <f>IF($D67="","",C67&amp;"_"&amp;LEFT($D67,FIND("-",$D67,1)+1))</f>
        <v/>
      </c>
      <c r="AQ67" s="66" t="str">
        <f t="shared" si="7"/>
        <v/>
      </c>
      <c r="AR67" s="66" t="str">
        <f>IF(AQ67="","",IF(COUNTIF(AQ$20:AQ67,AQ67)=1,1,""))</f>
        <v/>
      </c>
      <c r="AS67" s="66" t="str">
        <f t="shared" si="8"/>
        <v/>
      </c>
      <c r="AT67" s="66" t="str">
        <f t="shared" si="9"/>
        <v/>
      </c>
      <c r="AU67" s="66" t="str">
        <f>IF(AT67="","",IF(COUNTIF(AT$20:AT67,AT67)=1,1,""))</f>
        <v/>
      </c>
      <c r="AV67" s="66" t="str">
        <f t="shared" si="10"/>
        <v/>
      </c>
      <c r="AW67" s="66" t="str">
        <f t="shared" si="11"/>
        <v/>
      </c>
      <c r="AX67" s="66" t="str">
        <f>IF(AW67="","",IF(COUNTIF(AW$20:AW67,AW67)=1,1,""))</f>
        <v/>
      </c>
      <c r="AY67" s="66" t="str">
        <f t="shared" si="12"/>
        <v/>
      </c>
      <c r="AZ67" s="66" t="str">
        <f t="shared" si="13"/>
        <v/>
      </c>
      <c r="BA67" s="66" t="str">
        <f>IF(AZ67="","",IF(COUNTIF(AZ$20:AZ67,AZ67)=1,1,""))</f>
        <v/>
      </c>
      <c r="BB67" s="66" t="str">
        <f t="shared" si="14"/>
        <v/>
      </c>
      <c r="BC67" s="66" t="str">
        <f t="shared" si="15"/>
        <v/>
      </c>
      <c r="BD67" s="66" t="str">
        <f>IF(BC67="","",IF(COUNTIF(BC$20:BC67,BC67)=1,1,""))</f>
        <v/>
      </c>
      <c r="BE67" s="66" t="str">
        <f t="shared" si="16"/>
        <v/>
      </c>
      <c r="BF67" s="66" t="str">
        <f t="shared" si="17"/>
        <v/>
      </c>
      <c r="BG67" s="66" t="str">
        <f>IF(BF67="","",IF(COUNTIF(BF$20:BF67,BF67)=1,1,""))</f>
        <v/>
      </c>
      <c r="BH67" s="66" t="str">
        <f t="shared" si="18"/>
        <v/>
      </c>
      <c r="BI67" s="66" t="str">
        <f t="shared" si="19"/>
        <v/>
      </c>
      <c r="BJ67" s="66" t="str">
        <f>IF(BI67="","",IF(COUNTIF(BI$20:BI67,BI67)=1,1,""))</f>
        <v/>
      </c>
      <c r="BK67" s="66" t="str">
        <f t="shared" si="20"/>
        <v/>
      </c>
      <c r="BL67" s="66" t="str">
        <f t="shared" si="21"/>
        <v/>
      </c>
      <c r="BM67" s="66" t="str">
        <f>IF(BL67="","",IF(COUNTIF(BL$20:BL67,BL67)=1,1,""))</f>
        <v/>
      </c>
      <c r="BN67" s="66" t="str">
        <f t="shared" si="22"/>
        <v/>
      </c>
      <c r="BO67" s="66" t="str">
        <f t="shared" si="23"/>
        <v/>
      </c>
      <c r="BP67" s="66" t="str">
        <f>IF(BO67="","",IF(COUNTIF(BO$20:BO67,BO67)=1,1,""))</f>
        <v/>
      </c>
      <c r="BQ67" s="66" t="str">
        <f t="shared" si="24"/>
        <v/>
      </c>
      <c r="BR67" s="66" t="str">
        <f t="shared" si="25"/>
        <v/>
      </c>
      <c r="BS67" s="66" t="str">
        <f>IF(BR67="","",IF(COUNTIF(BR$20:BR67,BR67)=1,1,""))</f>
        <v/>
      </c>
      <c r="BT67" s="66" t="str">
        <f t="shared" si="26"/>
        <v/>
      </c>
      <c r="BU67" s="66" t="str">
        <f t="shared" si="27"/>
        <v/>
      </c>
      <c r="BV67" s="66" t="str">
        <f>IF(BU67="","",IF(COUNTIF(BU$20:BU67,BU67)=1,1,""))</f>
        <v/>
      </c>
      <c r="BW67" s="66" t="str">
        <f t="shared" si="28"/>
        <v/>
      </c>
      <c r="BX67" s="66" t="str">
        <f t="shared" si="29"/>
        <v/>
      </c>
      <c r="BY67" s="66" t="str">
        <f>IF(BX67="","",IF(COUNTIF(BX$20:BX67,BX67)=1,1,""))</f>
        <v/>
      </c>
      <c r="BZ67" s="66" t="str">
        <f t="shared" si="30"/>
        <v/>
      </c>
      <c r="CA67" s="66" t="str">
        <f t="shared" si="31"/>
        <v/>
      </c>
      <c r="CB67" s="66" t="str">
        <f>IF(CA67="","",IF(COUNTIF(CA$20:CA67,CA67)=1,1,""))</f>
        <v/>
      </c>
      <c r="CC67" s="66" t="str">
        <f t="shared" si="32"/>
        <v/>
      </c>
      <c r="CD67" s="66" t="str">
        <f t="shared" si="33"/>
        <v/>
      </c>
      <c r="CE67" s="66" t="str">
        <f>IF(CD67="","",IF(COUNTIF(CD$20:CD67,CD67)=1,1,""))</f>
        <v/>
      </c>
      <c r="CF67" s="66" t="str">
        <f t="shared" si="34"/>
        <v/>
      </c>
      <c r="CG67" s="66" t="str">
        <f t="shared" si="35"/>
        <v/>
      </c>
      <c r="CH67" s="66" t="str">
        <f>IF(CG67="","",IF(COUNTIF(CG$20:CG67,CG67)=1,1,""))</f>
        <v/>
      </c>
      <c r="CI67" s="66" t="str">
        <f t="shared" si="36"/>
        <v/>
      </c>
      <c r="CJ67" s="66" t="str">
        <f t="shared" si="37"/>
        <v/>
      </c>
      <c r="CK67" s="66" t="str">
        <f>IF(CJ67="","",IF(COUNTIF(CJ$20:CJ67,CJ67)=1,1,""))</f>
        <v/>
      </c>
      <c r="CL67" s="66" t="str">
        <f t="shared" si="38"/>
        <v/>
      </c>
      <c r="CM67" s="66" t="str">
        <f t="shared" si="39"/>
        <v/>
      </c>
      <c r="CN67" s="66" t="str">
        <f>IF(CM67="","",IF(COUNTIF(CM$20:CM67,CM67)=1,1,""))</f>
        <v/>
      </c>
      <c r="CO67" s="66" t="str">
        <f t="shared" si="40"/>
        <v/>
      </c>
      <c r="CP67" s="66" t="str">
        <f t="shared" si="41"/>
        <v/>
      </c>
      <c r="CQ67" s="66" t="str">
        <f>IF(CP67="","",IF(COUNTIF(CP$20:CP67,CP67)=1,1,""))</f>
        <v/>
      </c>
      <c r="CR67" s="66" t="str">
        <f t="shared" si="42"/>
        <v/>
      </c>
      <c r="CS67" s="66" t="str">
        <f t="shared" si="43"/>
        <v/>
      </c>
      <c r="CT67" s="66" t="str">
        <f>IF(CS67="","",IF(COUNTIF(CS$20:CS67,CS67)=1,1,""))</f>
        <v/>
      </c>
      <c r="CU67" s="66" t="str">
        <f t="shared" si="44"/>
        <v/>
      </c>
      <c r="CV67" s="66" t="str">
        <f t="shared" si="45"/>
        <v/>
      </c>
      <c r="CW67" s="66" t="str">
        <f>IF(CV67="","",IF(COUNTIF(CV$20:CV67,CV67)=1,1,""))</f>
        <v/>
      </c>
      <c r="CX67" s="66" t="str">
        <f t="shared" si="46"/>
        <v/>
      </c>
      <c r="CY67" s="66" t="str">
        <f t="shared" si="47"/>
        <v/>
      </c>
      <c r="CZ67" s="66" t="str">
        <f>IF(CY67="","",IF(COUNTIF(CY$20:CY67,CY67)=1,1,""))</f>
        <v/>
      </c>
      <c r="DA67" s="66" t="str">
        <f t="shared" si="48"/>
        <v/>
      </c>
      <c r="DB67" s="66" t="str">
        <f t="shared" si="49"/>
        <v/>
      </c>
      <c r="DC67" s="66" t="str">
        <f>IF(DB67="","",IF(COUNTIF(DB$20:DB67,DB67)=1,1,""))</f>
        <v/>
      </c>
      <c r="DD67" s="66" t="str">
        <f t="shared" si="50"/>
        <v/>
      </c>
      <c r="DE67" s="66" t="str">
        <f t="shared" si="51"/>
        <v/>
      </c>
      <c r="DF67" s="66" t="str">
        <f>IF(DE67="","",IF(COUNTIF(DE$20:DE67,DE67)=1,1,""))</f>
        <v/>
      </c>
      <c r="DG67" s="66" t="str">
        <f t="shared" si="52"/>
        <v/>
      </c>
      <c r="DH67" s="66" t="str">
        <f t="shared" si="53"/>
        <v/>
      </c>
      <c r="DI67" s="66" t="str">
        <f>IF(DH67="","",IF(COUNTIF(DH$20:DH67,DH67)=1,1,""))</f>
        <v/>
      </c>
      <c r="DJ67" s="66" t="str">
        <f t="shared" si="54"/>
        <v/>
      </c>
      <c r="DK67" s="66" t="str">
        <f t="shared" si="55"/>
        <v/>
      </c>
      <c r="DL67" s="66" t="str">
        <f>IF(DK67="","",IF(COUNTIF(DK$20:DK67,DK67)=1,1,""))</f>
        <v/>
      </c>
      <c r="DM67" s="66" t="str">
        <f t="shared" si="56"/>
        <v/>
      </c>
      <c r="DN67" s="66" t="str">
        <f t="shared" si="57"/>
        <v/>
      </c>
      <c r="DO67" s="66" t="str">
        <f>IF(DN67="","",IF(COUNTIF(DN$20:DN67,DN67)=1,1,""))</f>
        <v/>
      </c>
      <c r="DP67" s="66" t="str">
        <f t="shared" si="58"/>
        <v/>
      </c>
      <c r="DQ67" s="66" t="str">
        <f t="shared" si="59"/>
        <v/>
      </c>
      <c r="DR67" s="66" t="str">
        <f>IF(DQ67="","",IF(COUNTIF(DQ$20:DQ67,DQ67)=1,1,""))</f>
        <v/>
      </c>
      <c r="DS67" s="66" t="str">
        <f t="shared" si="60"/>
        <v/>
      </c>
      <c r="DT67" s="66" t="str">
        <f t="shared" si="61"/>
        <v/>
      </c>
      <c r="DU67" s="66" t="str">
        <f>IF(DT67="","",IF(COUNTIF(DT$20:DT67,DT67)=1,1,""))</f>
        <v/>
      </c>
      <c r="DV67" s="66" t="str">
        <f t="shared" si="62"/>
        <v/>
      </c>
      <c r="DW67" s="66" t="str">
        <f t="shared" si="63"/>
        <v/>
      </c>
      <c r="DX67" s="66" t="str">
        <f>IF(DW67="","",IF(COUNTIF(DW$20:DW67,DW67)=1,1,""))</f>
        <v/>
      </c>
      <c r="DY67" s="66" t="str">
        <f t="shared" si="64"/>
        <v/>
      </c>
      <c r="DZ67" s="66" t="str">
        <f t="shared" si="65"/>
        <v/>
      </c>
      <c r="EA67" s="66" t="str">
        <f>IF(DZ67="","",IF(COUNTIF(DZ$20:DZ67,DZ67)=1,1,""))</f>
        <v/>
      </c>
      <c r="EB67" s="66" t="str">
        <f t="shared" si="66"/>
        <v/>
      </c>
      <c r="EC67" s="66" t="str">
        <f t="shared" si="67"/>
        <v/>
      </c>
      <c r="ED67" s="66" t="str">
        <f>IF(EC67="","",IF(COUNTIF(EC$20:EC67,EC67)=1,1,""))</f>
        <v/>
      </c>
      <c r="EE67" s="66" t="str">
        <f t="shared" si="68"/>
        <v/>
      </c>
      <c r="EF67" s="66" t="str">
        <f t="shared" si="69"/>
        <v/>
      </c>
      <c r="EG67" s="66" t="str">
        <f>IF(EF67="","",IF(COUNTIF(EF$20:EF67,EF67)=1,1,""))</f>
        <v/>
      </c>
      <c r="EH67" s="66" t="str">
        <f t="shared" si="70"/>
        <v/>
      </c>
      <c r="EI67" s="66" t="str">
        <f t="shared" si="71"/>
        <v/>
      </c>
      <c r="EJ67" s="66" t="str">
        <f>IF(EI67="","",IF(COUNTIF(EI$20:EI67,EI67)=1,1,""))</f>
        <v/>
      </c>
      <c r="EK67" s="66" t="str">
        <f t="shared" si="72"/>
        <v/>
      </c>
      <c r="EL67" s="66" t="str">
        <f t="shared" si="73"/>
        <v/>
      </c>
      <c r="EM67" s="66" t="str">
        <f>IF(EL67="","",IF(COUNTIF(EL$20:EL67,EL67)=1,1,""))</f>
        <v/>
      </c>
      <c r="EN67" s="66" t="str">
        <f t="shared" si="74"/>
        <v/>
      </c>
      <c r="EO67" s="66" t="str">
        <f t="shared" si="75"/>
        <v/>
      </c>
      <c r="EP67" s="66" t="str">
        <f>IF(EO67="","",IF(COUNTIF(EO$20:EO67,EO67)=1,1,""))</f>
        <v/>
      </c>
      <c r="EQ67" s="66" t="str">
        <f t="shared" si="76"/>
        <v/>
      </c>
      <c r="ER67" s="66" t="str">
        <f t="shared" si="77"/>
        <v/>
      </c>
      <c r="ES67" s="66" t="str">
        <f>IF(ER67="","",IF(COUNTIF(ER$20:ER67,ER67)=1,1,""))</f>
        <v/>
      </c>
      <c r="ET67" s="66" t="str">
        <f t="shared" si="78"/>
        <v/>
      </c>
      <c r="EU67" s="66" t="str">
        <f t="shared" si="79"/>
        <v/>
      </c>
      <c r="EV67" s="66" t="str">
        <f>IF(EU67="","",IF(COUNTIF(EU$20:EU67,EU67)=1,1,""))</f>
        <v/>
      </c>
      <c r="EW67" s="66" t="str">
        <f t="shared" si="80"/>
        <v/>
      </c>
      <c r="EX67" s="66" t="str">
        <f t="shared" si="81"/>
        <v/>
      </c>
      <c r="EY67" s="66" t="str">
        <f>IF(EX67="","",IF(COUNTIF(EX$20:EX67,EX67)=1,1,""))</f>
        <v/>
      </c>
      <c r="EZ67" s="66" t="str">
        <f t="shared" si="82"/>
        <v/>
      </c>
      <c r="FA67" s="66" t="str">
        <f t="shared" si="83"/>
        <v/>
      </c>
      <c r="FB67" s="66" t="str">
        <f>IF(FA67="","",IF(COUNTIF(FA$20:FA67,FA67)=1,1,""))</f>
        <v/>
      </c>
      <c r="FC67" s="66" t="str">
        <f t="shared" si="84"/>
        <v/>
      </c>
      <c r="FD67" s="66" t="str">
        <f t="shared" si="85"/>
        <v/>
      </c>
      <c r="FE67" s="66" t="str">
        <f>IF(FD67="","",IF(COUNTIF(FD$20:FD67,FD67)=1,1,""))</f>
        <v/>
      </c>
      <c r="FF67" s="66" t="str">
        <f t="shared" si="86"/>
        <v/>
      </c>
      <c r="FG67" s="66" t="str">
        <f t="shared" si="87"/>
        <v/>
      </c>
      <c r="FH67" s="66" t="str">
        <f>IF(FG67="","",IF(COUNTIF(FG$20:FG67,FG67)=1,1,""))</f>
        <v/>
      </c>
      <c r="FI67" s="66" t="str">
        <f t="shared" si="88"/>
        <v/>
      </c>
      <c r="FJ67" s="66" t="str">
        <f t="shared" si="89"/>
        <v/>
      </c>
      <c r="FK67" s="66" t="str">
        <f>IF(FJ67="","",IF(COUNTIF(FJ$20:FJ67,FJ67)=1,1,""))</f>
        <v/>
      </c>
      <c r="FL67" s="66" t="str">
        <f t="shared" si="90"/>
        <v/>
      </c>
      <c r="FM67" s="66" t="str">
        <f t="shared" si="91"/>
        <v/>
      </c>
      <c r="FN67" s="66" t="str">
        <f>IF(FM67="","",IF(COUNTIF(FM$20:FM67,FM67)=1,1,""))</f>
        <v/>
      </c>
      <c r="FO67" s="66" t="str">
        <f t="shared" si="92"/>
        <v/>
      </c>
      <c r="FP67" s="66" t="str">
        <f t="shared" si="93"/>
        <v/>
      </c>
      <c r="FQ67" s="66" t="str">
        <f>IF(FP67="","",IF(COUNTIF(FP$20:FP67,FP67)=1,1,""))</f>
        <v/>
      </c>
      <c r="FR67" s="66" t="str">
        <f t="shared" si="94"/>
        <v/>
      </c>
      <c r="FS67" s="66" t="str">
        <f t="shared" si="95"/>
        <v/>
      </c>
      <c r="FT67" s="66" t="str">
        <f>IF(FS67="","",IF(COUNTIF(FS$20:FS67,FS67)=1,1,""))</f>
        <v/>
      </c>
      <c r="FU67" s="66" t="str">
        <f t="shared" si="96"/>
        <v/>
      </c>
      <c r="FV67" s="66" t="str">
        <f t="shared" si="97"/>
        <v/>
      </c>
      <c r="FW67" s="66" t="str">
        <f>IF(FV67="","",IF(COUNTIF(FV$20:FV67,FV67)=1,1,""))</f>
        <v/>
      </c>
      <c r="FX67" s="66" t="str">
        <f t="shared" si="98"/>
        <v/>
      </c>
      <c r="FY67" s="66" t="str">
        <f t="shared" si="99"/>
        <v/>
      </c>
      <c r="FZ67" s="66" t="str">
        <f>IF(FY67="","",IF(COUNTIF(FY$20:FY67,FY67)=1,1,""))</f>
        <v/>
      </c>
      <c r="GA67" s="66" t="str">
        <f t="shared" si="100"/>
        <v/>
      </c>
      <c r="GB67" s="66" t="str">
        <f t="shared" si="101"/>
        <v/>
      </c>
      <c r="GC67" s="66" t="str">
        <f>IF(GB67="","",IF(COUNTIF(GB$20:GB67,GB67)=1,1,""))</f>
        <v/>
      </c>
      <c r="GD67" s="66" t="str">
        <f t="shared" si="102"/>
        <v/>
      </c>
      <c r="GE67" s="66" t="str">
        <f t="shared" si="103"/>
        <v/>
      </c>
      <c r="GF67" s="66" t="str">
        <f>IF(GE67="","",IF(COUNTIF(GE$20:GE67,GE67)=1,1,""))</f>
        <v/>
      </c>
      <c r="GG67" s="66" t="str">
        <f t="shared" si="104"/>
        <v/>
      </c>
      <c r="GH67" s="66" t="str">
        <f t="shared" si="105"/>
        <v/>
      </c>
      <c r="GI67" s="66" t="str">
        <f>IF(GH67="","",IF(COUNTIF(GH$20:GH67,GH67)=1,1,""))</f>
        <v/>
      </c>
      <c r="GJ67" s="66" t="str">
        <f t="shared" si="106"/>
        <v/>
      </c>
      <c r="GK67" s="66" t="str">
        <f t="shared" si="107"/>
        <v/>
      </c>
      <c r="GL67" s="66" t="str">
        <f>IF(GK67="","",IF(COUNTIF(GK$20:GK67,GK67)=1,1,""))</f>
        <v/>
      </c>
      <c r="GM67" s="66" t="str">
        <f t="shared" si="108"/>
        <v/>
      </c>
      <c r="GN67" s="66" t="str">
        <f t="shared" si="109"/>
        <v/>
      </c>
      <c r="GO67" s="66" t="str">
        <f>IF(GN67="","",IF(COUNTIF(GN$20:GN67,GN67)=1,1,""))</f>
        <v/>
      </c>
      <c r="GP67" s="66" t="str">
        <f t="shared" si="110"/>
        <v/>
      </c>
      <c r="GQ67" s="66" t="str">
        <f t="shared" si="111"/>
        <v/>
      </c>
      <c r="GR67" s="66" t="str">
        <f>IF(GQ67="","",IF(COUNTIF(GQ$20:GQ67,GQ67)=1,1,""))</f>
        <v/>
      </c>
      <c r="GS67" s="66" t="str">
        <f t="shared" si="112"/>
        <v/>
      </c>
      <c r="GT67" s="66" t="str">
        <f t="shared" si="113"/>
        <v/>
      </c>
      <c r="GU67" s="66" t="str">
        <f>IF(GT67="","",IF(COUNTIF(GT$20:GT67,GT67)=1,1,""))</f>
        <v/>
      </c>
      <c r="GV67" s="66" t="str">
        <f t="shared" si="114"/>
        <v/>
      </c>
      <c r="GW67" s="66" t="str">
        <f t="shared" si="115"/>
        <v/>
      </c>
      <c r="GX67" s="66" t="str">
        <f>IF(GW67="","",IF(COUNTIF(GW$20:GW67,GW67)=1,1,""))</f>
        <v/>
      </c>
      <c r="GY67" s="66" t="str">
        <f t="shared" si="116"/>
        <v/>
      </c>
      <c r="GZ67" s="66" t="str">
        <f t="shared" si="117"/>
        <v/>
      </c>
      <c r="HA67" s="66" t="str">
        <f>IF(GZ67="","",IF(COUNTIF(GZ$20:GZ67,GZ67)=1,1,""))</f>
        <v/>
      </c>
      <c r="HB67" s="66" t="str">
        <f t="shared" si="118"/>
        <v/>
      </c>
      <c r="HC67" s="66" t="str">
        <f t="shared" si="119"/>
        <v/>
      </c>
      <c r="HD67" s="66" t="str">
        <f>IF(HC67="","",IF(COUNTIF(HC$20:HC67,HC67)=1,1,""))</f>
        <v/>
      </c>
      <c r="HE67" s="66" t="str">
        <f t="shared" si="120"/>
        <v/>
      </c>
      <c r="HF67" s="66" t="str">
        <f t="shared" si="121"/>
        <v/>
      </c>
      <c r="HG67" s="66" t="str">
        <f>IF(HF67="","",IF(COUNTIF(HF$20:HF67,HF67)=1,1,""))</f>
        <v/>
      </c>
      <c r="HH67" s="66" t="str">
        <f t="shared" si="122"/>
        <v/>
      </c>
      <c r="HI67" s="66" t="str">
        <f t="shared" si="123"/>
        <v/>
      </c>
      <c r="HJ67" s="66" t="str">
        <f>IF(HI67="","",IF(COUNTIF(HI$20:HI67,HI67)=1,1,""))</f>
        <v/>
      </c>
      <c r="HK67" s="66" t="str">
        <f t="shared" si="124"/>
        <v/>
      </c>
      <c r="HL67" s="66" t="str">
        <f t="shared" si="125"/>
        <v/>
      </c>
      <c r="HM67" s="66" t="str">
        <f>IF(HL67="","",IF(COUNTIF(HL$20:HL67,HL67)=1,1,""))</f>
        <v/>
      </c>
      <c r="HN67" s="66" t="str">
        <f t="shared" si="126"/>
        <v/>
      </c>
      <c r="HO67" s="66" t="str">
        <f t="shared" si="127"/>
        <v/>
      </c>
      <c r="HP67" s="66" t="str">
        <f>IF(HO67="","",IF(COUNTIF(HO$20:HO67,HO67)=1,1,""))</f>
        <v/>
      </c>
      <c r="HQ67" s="66" t="str">
        <f t="shared" si="128"/>
        <v/>
      </c>
      <c r="HR67" s="66" t="str">
        <f t="shared" si="129"/>
        <v/>
      </c>
      <c r="HS67" s="66" t="str">
        <f>IF(HR67="","",IF(COUNTIF(HR$20:HR67,HR67)=1,1,""))</f>
        <v/>
      </c>
      <c r="HT67" s="66" t="str">
        <f t="shared" si="130"/>
        <v/>
      </c>
      <c r="HU67" s="66" t="str">
        <f t="shared" si="131"/>
        <v/>
      </c>
      <c r="HV67" s="66" t="str">
        <f>IF(HU67="","",IF(COUNTIF(HU$20:HU67,HU67)=1,1,""))</f>
        <v/>
      </c>
      <c r="HW67" s="66" t="str">
        <f t="shared" si="132"/>
        <v/>
      </c>
      <c r="HX67" s="66" t="str">
        <f t="shared" si="133"/>
        <v/>
      </c>
      <c r="HY67" s="66" t="str">
        <f>IF(HX67="","",IF(COUNTIF(HX$20:HX67,HX67)=1,1,""))</f>
        <v/>
      </c>
      <c r="HZ67" s="66" t="str">
        <f t="shared" si="134"/>
        <v/>
      </c>
      <c r="IA67" s="66" t="str">
        <f t="shared" si="135"/>
        <v/>
      </c>
      <c r="IB67" s="66" t="str">
        <f>IF(IA67="","",IF(COUNTIF(IA$20:IA67,IA67)=1,1,""))</f>
        <v/>
      </c>
      <c r="IC67" s="66" t="str">
        <f t="shared" si="136"/>
        <v/>
      </c>
      <c r="ID67" s="66" t="str">
        <f t="shared" si="137"/>
        <v/>
      </c>
      <c r="IE67" s="66" t="str">
        <f>IF(ID67="","",IF(COUNTIF(ID$20:ID67,ID67)=1,1,""))</f>
        <v/>
      </c>
      <c r="IF67" s="66" t="str">
        <f t="shared" si="138"/>
        <v/>
      </c>
      <c r="IG67" s="66" t="str">
        <f t="shared" si="139"/>
        <v/>
      </c>
      <c r="IH67" s="66" t="str">
        <f>IF(IG67="","",IF(COUNTIF(IG$20:IG67,IG67)=1,1,""))</f>
        <v/>
      </c>
      <c r="II67" s="66" t="str">
        <f t="shared" si="140"/>
        <v/>
      </c>
      <c r="IJ67" s="66" t="str">
        <f t="shared" si="141"/>
        <v/>
      </c>
      <c r="IK67" s="66" t="str">
        <f>IF(IJ67="","",IF(COUNTIF(IJ$20:IJ67,IJ67)=1,1,""))</f>
        <v/>
      </c>
      <c r="IL67" s="66" t="str">
        <f t="shared" si="142"/>
        <v/>
      </c>
      <c r="IM67" s="66" t="str">
        <f t="shared" si="143"/>
        <v/>
      </c>
      <c r="IN67" s="66" t="str">
        <f>IF(IM67="","",IF(COUNTIF(IM$20:IM67,IM67)=1,1,""))</f>
        <v/>
      </c>
      <c r="IO67" s="66" t="str">
        <f t="shared" si="144"/>
        <v/>
      </c>
      <c r="IP67" s="66" t="str">
        <f t="shared" si="145"/>
        <v/>
      </c>
      <c r="IQ67" s="66" t="str">
        <f>IF(IP67="","",IF(COUNTIF(IP$20:IP67,IP67)=1,1,""))</f>
        <v/>
      </c>
      <c r="IR67" s="66" t="str">
        <f t="shared" si="146"/>
        <v/>
      </c>
      <c r="IS67" s="66" t="str">
        <f t="shared" si="147"/>
        <v/>
      </c>
      <c r="IT67" s="66" t="str">
        <f>IF(IS67="","",IF(COUNTIF(IS$20:IS67,IS67)=1,1,""))</f>
        <v/>
      </c>
      <c r="IU67" s="66" t="str">
        <f t="shared" si="148"/>
        <v/>
      </c>
      <c r="IV67" s="66" t="str">
        <f t="shared" si="149"/>
        <v/>
      </c>
      <c r="IW67" s="66" t="str">
        <f>IF(IV67="","",IF(COUNTIF(IV$20:IV67,IV67)=1,1,""))</f>
        <v/>
      </c>
      <c r="IX67" s="66" t="str">
        <f t="shared" si="150"/>
        <v/>
      </c>
      <c r="IY67" s="66" t="str">
        <f t="shared" si="151"/>
        <v/>
      </c>
      <c r="IZ67" s="66" t="str">
        <f>IF(IY67="","",IF(COUNTIF(IY$20:IY67,IY67)=1,1,""))</f>
        <v/>
      </c>
      <c r="JA67" s="66" t="str">
        <f t="shared" si="152"/>
        <v/>
      </c>
      <c r="JB67" s="66" t="str">
        <f t="shared" si="153"/>
        <v/>
      </c>
      <c r="JC67" s="66" t="str">
        <f>IF(JB67="","",IF(COUNTIF(JB$20:JB67,JB67)=1,1,""))</f>
        <v/>
      </c>
      <c r="JD67" s="66" t="str">
        <f t="shared" si="154"/>
        <v/>
      </c>
      <c r="JE67" s="66" t="str">
        <f t="shared" si="155"/>
        <v/>
      </c>
      <c r="JF67" s="66" t="str">
        <f>IF(JE67="","",IF(COUNTIF(JE$20:JE67,JE67)=1,1,""))</f>
        <v/>
      </c>
      <c r="JG67" s="66" t="str">
        <f t="shared" si="156"/>
        <v/>
      </c>
      <c r="JH67" s="66" t="str">
        <f t="shared" si="157"/>
        <v/>
      </c>
      <c r="JI67" s="66" t="str">
        <f>IF(JH67="","",IF(COUNTIF(JH$20:JH67,JH67)=1,1,""))</f>
        <v/>
      </c>
      <c r="JJ67" s="66" t="str">
        <f t="shared" si="158"/>
        <v/>
      </c>
      <c r="JK67" s="66" t="str">
        <f t="shared" si="159"/>
        <v/>
      </c>
      <c r="JL67" s="66" t="str">
        <f>IF(JK67="","",IF(COUNTIF(JK$20:JK67,JK67)=1,1,""))</f>
        <v/>
      </c>
      <c r="JM67" s="66" t="str">
        <f t="shared" si="160"/>
        <v/>
      </c>
      <c r="JN67" s="66" t="str">
        <f t="shared" si="161"/>
        <v/>
      </c>
      <c r="JO67" s="66" t="str">
        <f>IF(JN67="","",IF(COUNTIF(JN$20:JN67,JN67)=1,1,""))</f>
        <v/>
      </c>
      <c r="JP67" s="66" t="str">
        <f t="shared" si="162"/>
        <v/>
      </c>
      <c r="JQ67" s="66" t="str">
        <f t="shared" si="163"/>
        <v/>
      </c>
      <c r="JR67" s="66" t="str">
        <f>IF(JQ67="","",IF(COUNTIF(JQ$20:JQ67,JQ67)=1,1,""))</f>
        <v/>
      </c>
      <c r="JS67" s="66" t="str">
        <f t="shared" si="164"/>
        <v/>
      </c>
      <c r="JT67" s="66" t="str">
        <f t="shared" si="165"/>
        <v/>
      </c>
      <c r="JU67" s="66" t="str">
        <f>IF(JT67="","",IF(COUNTIF(JT$20:JT67,JT67)=1,1,""))</f>
        <v/>
      </c>
      <c r="JV67" s="66" t="str">
        <f t="shared" si="166"/>
        <v/>
      </c>
      <c r="JW67" s="66" t="str">
        <f t="shared" si="167"/>
        <v/>
      </c>
      <c r="JX67" s="66" t="str">
        <f>IF(JW67="","",IF(COUNTIF(JW$20:JW67,JW67)=1,1,""))</f>
        <v/>
      </c>
      <c r="JY67" s="66" t="str">
        <f t="shared" si="168"/>
        <v/>
      </c>
      <c r="JZ67" s="66" t="str">
        <f t="shared" si="169"/>
        <v/>
      </c>
      <c r="KA67" s="66" t="str">
        <f>IF(JZ67="","",IF(COUNTIF(JZ$20:JZ67,JZ67)=1,1,""))</f>
        <v/>
      </c>
      <c r="KB67" s="66" t="str">
        <f t="shared" si="170"/>
        <v/>
      </c>
      <c r="KC67" s="66" t="str">
        <f t="shared" si="171"/>
        <v/>
      </c>
      <c r="KD67" s="66" t="str">
        <f>IF(KC67="","",IF(COUNTIF(KC$20:KC67,KC67)=1,1,""))</f>
        <v/>
      </c>
      <c r="KE67" s="66" t="str">
        <f t="shared" si="172"/>
        <v/>
      </c>
      <c r="KF67" s="66" t="str">
        <f t="shared" si="173"/>
        <v/>
      </c>
      <c r="KG67" s="66" t="str">
        <f>IF(KF67="","",IF(COUNTIF(KF$20:KF67,KF67)=1,1,""))</f>
        <v/>
      </c>
      <c r="KH67" s="66" t="str">
        <f t="shared" si="174"/>
        <v/>
      </c>
      <c r="KI67" s="66" t="str">
        <f t="shared" si="175"/>
        <v/>
      </c>
      <c r="KJ67" s="66" t="str">
        <f>IF(KI67="","",IF(COUNTIF(KI$20:KI67,KI67)=1,1,""))</f>
        <v/>
      </c>
      <c r="KK67" s="66" t="str">
        <f t="shared" si="176"/>
        <v/>
      </c>
      <c r="KL67" s="66" t="str">
        <f t="shared" si="177"/>
        <v/>
      </c>
      <c r="KM67" s="66" t="str">
        <f>IF(KL67="","",IF(COUNTIF(KL$20:KL67,KL67)=1,1,""))</f>
        <v/>
      </c>
      <c r="KN67" s="66" t="str">
        <f t="shared" si="178"/>
        <v/>
      </c>
      <c r="KO67" s="66" t="str">
        <f t="shared" si="179"/>
        <v/>
      </c>
      <c r="KP67" s="66" t="str">
        <f>IF(KO67="","",IF(COUNTIF(KO$20:KO67,KO67)=1,1,""))</f>
        <v/>
      </c>
      <c r="KQ67" s="66" t="str">
        <f t="shared" si="180"/>
        <v/>
      </c>
      <c r="KR67" s="66" t="str">
        <f t="shared" si="181"/>
        <v/>
      </c>
      <c r="KS67" s="66" t="str">
        <f>IF(KR67="","",IF(COUNTIF(KR$20:KR67,KR67)=1,1,""))</f>
        <v/>
      </c>
      <c r="KT67" s="66" t="str">
        <f t="shared" si="182"/>
        <v/>
      </c>
      <c r="KU67" s="66" t="str">
        <f t="shared" si="183"/>
        <v/>
      </c>
      <c r="KV67" s="66" t="str">
        <f>IF(KU67="","",IF(COUNTIF(KU$20:KU67,KU67)=1,1,""))</f>
        <v/>
      </c>
      <c r="KW67" s="66" t="str">
        <f t="shared" si="184"/>
        <v/>
      </c>
      <c r="KX67" s="66" t="str">
        <f t="shared" si="185"/>
        <v/>
      </c>
      <c r="KY67" s="66" t="str">
        <f>IF(KX67="","",IF(COUNTIF(KX$20:KX67,KX67)=1,1,""))</f>
        <v/>
      </c>
      <c r="KZ67" s="66" t="str">
        <f t="shared" si="186"/>
        <v/>
      </c>
      <c r="LA67" s="66" t="str">
        <f t="shared" si="187"/>
        <v/>
      </c>
      <c r="LB67" s="66" t="str">
        <f>IF(LA67="","",IF(COUNTIF(LA$20:LA67,LA67)=1,1,""))</f>
        <v/>
      </c>
      <c r="LC67" s="66" t="str">
        <f t="shared" si="188"/>
        <v/>
      </c>
      <c r="LD67" s="66" t="str">
        <f t="shared" si="189"/>
        <v/>
      </c>
      <c r="LE67" s="66" t="str">
        <f>IF(LD67="","",IF(COUNTIF(LD$20:LD67,LD67)=1,1,""))</f>
        <v/>
      </c>
      <c r="LF67" s="66" t="str">
        <f t="shared" si="190"/>
        <v/>
      </c>
      <c r="LG67" s="66" t="str">
        <f t="shared" si="191"/>
        <v/>
      </c>
      <c r="LH67" s="66" t="str">
        <f>IF(LG67="","",IF(COUNTIF(LG$20:LG67,LG67)=1,1,""))</f>
        <v/>
      </c>
      <c r="LI67" s="66" t="str">
        <f t="shared" si="192"/>
        <v/>
      </c>
      <c r="LJ67" s="66" t="str">
        <f t="shared" si="193"/>
        <v/>
      </c>
      <c r="LK67" s="66" t="str">
        <f>IF(LJ67="","",IF(COUNTIF(LJ$20:LJ67,LJ67)=1,1,""))</f>
        <v/>
      </c>
      <c r="LL67" s="66" t="str">
        <f t="shared" si="194"/>
        <v/>
      </c>
      <c r="LM67" s="66" t="str">
        <f t="shared" si="195"/>
        <v/>
      </c>
      <c r="LN67" s="66" t="str">
        <f>IF(LM67="","",IF(COUNTIF(LM$20:LM67,LM67)=1,1,""))</f>
        <v/>
      </c>
      <c r="LO67" s="66" t="str">
        <f t="shared" si="196"/>
        <v/>
      </c>
      <c r="LP67" s="66" t="str">
        <f t="shared" si="197"/>
        <v/>
      </c>
      <c r="LQ67" s="66" t="str">
        <f>IF(LP67="","",IF(COUNTIF(LP$20:LP67,LP67)=1,1,""))</f>
        <v/>
      </c>
      <c r="LR67" s="66" t="str">
        <f t="shared" si="198"/>
        <v/>
      </c>
      <c r="LS67" s="66" t="str">
        <f t="shared" si="199"/>
        <v/>
      </c>
      <c r="LT67" s="66" t="str">
        <f>IF(LS67="","",IF(COUNTIF(LS$20:LS67,LS67)=1,1,""))</f>
        <v/>
      </c>
      <c r="LU67" s="66" t="str">
        <f t="shared" si="200"/>
        <v/>
      </c>
      <c r="LV67" s="66" t="str">
        <f t="shared" si="201"/>
        <v/>
      </c>
      <c r="LW67" s="66" t="str">
        <f>IF(LV67="","",IF(COUNTIF(LV$20:LV67,LV67)=1,1,""))</f>
        <v/>
      </c>
      <c r="LX67" s="66" t="str">
        <f t="shared" si="202"/>
        <v/>
      </c>
      <c r="LY67" s="66" t="str">
        <f t="shared" si="203"/>
        <v/>
      </c>
      <c r="LZ67" s="66" t="str">
        <f>IF(LY67="","",IF(COUNTIF(LY$20:LY67,LY67)=1,1,""))</f>
        <v/>
      </c>
      <c r="MA67" s="66" t="str">
        <f t="shared" si="204"/>
        <v/>
      </c>
      <c r="MB67" s="66" t="str">
        <f t="shared" si="205"/>
        <v/>
      </c>
      <c r="MC67" s="66" t="str">
        <f>IF(MB67="","",IF(COUNTIF(MB$20:MB67,MB67)=1,1,""))</f>
        <v/>
      </c>
      <c r="MD67" s="66" t="str">
        <f t="shared" si="206"/>
        <v/>
      </c>
      <c r="ME67" s="66" t="str">
        <f t="shared" si="207"/>
        <v/>
      </c>
      <c r="MF67" s="66" t="str">
        <f>IF(ME67="","",IF(COUNTIF(ME$20:ME67,ME67)=1,1,""))</f>
        <v/>
      </c>
      <c r="MG67" s="66" t="str">
        <f t="shared" si="208"/>
        <v/>
      </c>
      <c r="MH67" s="66" t="str">
        <f t="shared" si="209"/>
        <v/>
      </c>
      <c r="MI67" s="66" t="str">
        <f>IF(MH67="","",IF(COUNTIF(MH$20:MH67,MH67)=1,1,""))</f>
        <v/>
      </c>
      <c r="MJ67" s="66" t="str">
        <f t="shared" si="210"/>
        <v/>
      </c>
      <c r="MK67" s="66" t="str">
        <f t="shared" si="211"/>
        <v/>
      </c>
      <c r="ML67" s="66" t="str">
        <f>IF(MK67="","",IF(COUNTIF(MK$20:MK67,MK67)=1,1,""))</f>
        <v/>
      </c>
      <c r="MM67" s="66" t="str">
        <f t="shared" si="212"/>
        <v/>
      </c>
      <c r="MN67" s="66" t="str">
        <f t="shared" si="213"/>
        <v/>
      </c>
      <c r="MO67" s="66" t="str">
        <f>IF(MN67="","",IF(COUNTIF(MN$20:MN67,MN67)=1,1,""))</f>
        <v/>
      </c>
      <c r="MP67" s="66" t="str">
        <f t="shared" si="214"/>
        <v/>
      </c>
      <c r="MQ67" s="66" t="str">
        <f t="shared" si="215"/>
        <v/>
      </c>
      <c r="MR67" s="66" t="str">
        <f>IF(MQ67="","",IF(COUNTIF(MQ$20:MQ67,MQ67)=1,1,""))</f>
        <v/>
      </c>
      <c r="MS67" s="66" t="str">
        <f t="shared" si="216"/>
        <v/>
      </c>
      <c r="MT67" s="66" t="str">
        <f t="shared" si="217"/>
        <v/>
      </c>
      <c r="MU67" s="66" t="str">
        <f>IF(MT67="","",IF(COUNTIF(MT$20:MT67,MT67)=1,1,""))</f>
        <v/>
      </c>
      <c r="MV67" s="66" t="str">
        <f t="shared" si="218"/>
        <v/>
      </c>
      <c r="MW67" s="66" t="str">
        <f t="shared" si="219"/>
        <v/>
      </c>
      <c r="MX67" s="66" t="str">
        <f>IF(MW67="","",IF(COUNTIF(MW$20:MW67,MW67)=1,1,""))</f>
        <v/>
      </c>
      <c r="MY67" s="66" t="str">
        <f t="shared" si="220"/>
        <v/>
      </c>
      <c r="MZ67" s="66" t="str">
        <f t="shared" si="221"/>
        <v/>
      </c>
      <c r="NA67" s="66" t="str">
        <f>IF(MZ67="","",IF(COUNTIF(MZ$20:MZ67,MZ67)=1,1,""))</f>
        <v/>
      </c>
      <c r="NB67" s="66" t="str">
        <f t="shared" si="222"/>
        <v/>
      </c>
    </row>
    <row r="68" spans="2:366" s="66" customFormat="1">
      <c r="B68" s="67">
        <f t="shared" si="223"/>
        <v>49</v>
      </c>
      <c r="C68" s="56"/>
      <c r="D68" s="57"/>
      <c r="E68" s="58"/>
      <c r="F68" s="75"/>
      <c r="G68" s="87"/>
      <c r="H68" s="88"/>
      <c r="I68" s="89" t="str">
        <f>IF(D68="","","～")</f>
        <v/>
      </c>
      <c r="J68" s="90"/>
      <c r="K68" s="91" t="str">
        <f t="shared" si="0"/>
        <v/>
      </c>
      <c r="L68" s="89" t="str">
        <f t="shared" si="6"/>
        <v/>
      </c>
      <c r="M68" s="92" t="str">
        <f t="shared" si="1"/>
        <v/>
      </c>
      <c r="N68" s="59"/>
      <c r="O68" s="60"/>
      <c r="P68" s="60"/>
      <c r="Q68" s="60"/>
      <c r="R68" s="60"/>
      <c r="S68" s="93"/>
      <c r="T68" s="93"/>
      <c r="U68" s="93"/>
      <c r="V68" s="93"/>
      <c r="W68" s="93"/>
      <c r="X68" s="93"/>
      <c r="Y68" s="93"/>
      <c r="Z68" s="93"/>
      <c r="AA68" s="93"/>
      <c r="AB68" s="93"/>
      <c r="AC68" s="93"/>
      <c r="AD68" s="93"/>
      <c r="AE68" s="93"/>
      <c r="AF68" s="93"/>
      <c r="AG68" s="93"/>
      <c r="AH68" s="93"/>
      <c r="AI68" s="93"/>
      <c r="AJ68" s="93"/>
      <c r="AK68" s="93"/>
      <c r="AL68" s="93"/>
      <c r="AM68" s="93"/>
      <c r="AN68" s="61"/>
      <c r="AP68" s="66" t="str">
        <f>IF($D68="","",C68&amp;"_"&amp;LEFT($D68,FIND("-",$D68,1)+1))</f>
        <v/>
      </c>
      <c r="AQ68" s="66" t="str">
        <f t="shared" si="7"/>
        <v/>
      </c>
      <c r="AR68" s="66" t="str">
        <f>IF(AQ68="","",IF(COUNTIF(AQ$20:AQ68,AQ68)=1,1,""))</f>
        <v/>
      </c>
      <c r="AS68" s="66" t="str">
        <f t="shared" si="8"/>
        <v/>
      </c>
      <c r="AT68" s="66" t="str">
        <f t="shared" si="9"/>
        <v/>
      </c>
      <c r="AU68" s="66" t="str">
        <f>IF(AT68="","",IF(COUNTIF(AT$20:AT68,AT68)=1,1,""))</f>
        <v/>
      </c>
      <c r="AV68" s="66" t="str">
        <f t="shared" si="10"/>
        <v/>
      </c>
      <c r="AW68" s="66" t="str">
        <f t="shared" si="11"/>
        <v/>
      </c>
      <c r="AX68" s="66" t="str">
        <f>IF(AW68="","",IF(COUNTIF(AW$20:AW68,AW68)=1,1,""))</f>
        <v/>
      </c>
      <c r="AY68" s="66" t="str">
        <f t="shared" si="12"/>
        <v/>
      </c>
      <c r="AZ68" s="66" t="str">
        <f t="shared" si="13"/>
        <v/>
      </c>
      <c r="BA68" s="66" t="str">
        <f>IF(AZ68="","",IF(COUNTIF(AZ$20:AZ68,AZ68)=1,1,""))</f>
        <v/>
      </c>
      <c r="BB68" s="66" t="str">
        <f t="shared" si="14"/>
        <v/>
      </c>
      <c r="BC68" s="66" t="str">
        <f t="shared" si="15"/>
        <v/>
      </c>
      <c r="BD68" s="66" t="str">
        <f>IF(BC68="","",IF(COUNTIF(BC$20:BC68,BC68)=1,1,""))</f>
        <v/>
      </c>
      <c r="BE68" s="66" t="str">
        <f t="shared" si="16"/>
        <v/>
      </c>
      <c r="BF68" s="66" t="str">
        <f t="shared" si="17"/>
        <v/>
      </c>
      <c r="BG68" s="66" t="str">
        <f>IF(BF68="","",IF(COUNTIF(BF$20:BF68,BF68)=1,1,""))</f>
        <v/>
      </c>
      <c r="BH68" s="66" t="str">
        <f t="shared" si="18"/>
        <v/>
      </c>
      <c r="BI68" s="66" t="str">
        <f t="shared" si="19"/>
        <v/>
      </c>
      <c r="BJ68" s="66" t="str">
        <f>IF(BI68="","",IF(COUNTIF(BI$20:BI68,BI68)=1,1,""))</f>
        <v/>
      </c>
      <c r="BK68" s="66" t="str">
        <f t="shared" si="20"/>
        <v/>
      </c>
      <c r="BL68" s="66" t="str">
        <f t="shared" si="21"/>
        <v/>
      </c>
      <c r="BM68" s="66" t="str">
        <f>IF(BL68="","",IF(COUNTIF(BL$20:BL68,BL68)=1,1,""))</f>
        <v/>
      </c>
      <c r="BN68" s="66" t="str">
        <f t="shared" si="22"/>
        <v/>
      </c>
      <c r="BO68" s="66" t="str">
        <f t="shared" si="23"/>
        <v/>
      </c>
      <c r="BP68" s="66" t="str">
        <f>IF(BO68="","",IF(COUNTIF(BO$20:BO68,BO68)=1,1,""))</f>
        <v/>
      </c>
      <c r="BQ68" s="66" t="str">
        <f t="shared" si="24"/>
        <v/>
      </c>
      <c r="BR68" s="66" t="str">
        <f t="shared" si="25"/>
        <v/>
      </c>
      <c r="BS68" s="66" t="str">
        <f>IF(BR68="","",IF(COUNTIF(BR$20:BR68,BR68)=1,1,""))</f>
        <v/>
      </c>
      <c r="BT68" s="66" t="str">
        <f t="shared" si="26"/>
        <v/>
      </c>
      <c r="BU68" s="66" t="str">
        <f t="shared" si="27"/>
        <v/>
      </c>
      <c r="BV68" s="66" t="str">
        <f>IF(BU68="","",IF(COUNTIF(BU$20:BU68,BU68)=1,1,""))</f>
        <v/>
      </c>
      <c r="BW68" s="66" t="str">
        <f t="shared" si="28"/>
        <v/>
      </c>
      <c r="BX68" s="66" t="str">
        <f t="shared" si="29"/>
        <v/>
      </c>
      <c r="BY68" s="66" t="str">
        <f>IF(BX68="","",IF(COUNTIF(BX$20:BX68,BX68)=1,1,""))</f>
        <v/>
      </c>
      <c r="BZ68" s="66" t="str">
        <f t="shared" si="30"/>
        <v/>
      </c>
      <c r="CA68" s="66" t="str">
        <f t="shared" si="31"/>
        <v/>
      </c>
      <c r="CB68" s="66" t="str">
        <f>IF(CA68="","",IF(COUNTIF(CA$20:CA68,CA68)=1,1,""))</f>
        <v/>
      </c>
      <c r="CC68" s="66" t="str">
        <f t="shared" si="32"/>
        <v/>
      </c>
      <c r="CD68" s="66" t="str">
        <f t="shared" si="33"/>
        <v/>
      </c>
      <c r="CE68" s="66" t="str">
        <f>IF(CD68="","",IF(COUNTIF(CD$20:CD68,CD68)=1,1,""))</f>
        <v/>
      </c>
      <c r="CF68" s="66" t="str">
        <f t="shared" si="34"/>
        <v/>
      </c>
      <c r="CG68" s="66" t="str">
        <f t="shared" si="35"/>
        <v/>
      </c>
      <c r="CH68" s="66" t="str">
        <f>IF(CG68="","",IF(COUNTIF(CG$20:CG68,CG68)=1,1,""))</f>
        <v/>
      </c>
      <c r="CI68" s="66" t="str">
        <f t="shared" si="36"/>
        <v/>
      </c>
      <c r="CJ68" s="66" t="str">
        <f t="shared" si="37"/>
        <v/>
      </c>
      <c r="CK68" s="66" t="str">
        <f>IF(CJ68="","",IF(COUNTIF(CJ$20:CJ68,CJ68)=1,1,""))</f>
        <v/>
      </c>
      <c r="CL68" s="66" t="str">
        <f t="shared" si="38"/>
        <v/>
      </c>
      <c r="CM68" s="66" t="str">
        <f t="shared" si="39"/>
        <v/>
      </c>
      <c r="CN68" s="66" t="str">
        <f>IF(CM68="","",IF(COUNTIF(CM$20:CM68,CM68)=1,1,""))</f>
        <v/>
      </c>
      <c r="CO68" s="66" t="str">
        <f t="shared" si="40"/>
        <v/>
      </c>
      <c r="CP68" s="66" t="str">
        <f t="shared" si="41"/>
        <v/>
      </c>
      <c r="CQ68" s="66" t="str">
        <f>IF(CP68="","",IF(COUNTIF(CP$20:CP68,CP68)=1,1,""))</f>
        <v/>
      </c>
      <c r="CR68" s="66" t="str">
        <f t="shared" si="42"/>
        <v/>
      </c>
      <c r="CS68" s="66" t="str">
        <f t="shared" si="43"/>
        <v/>
      </c>
      <c r="CT68" s="66" t="str">
        <f>IF(CS68="","",IF(COUNTIF(CS$20:CS68,CS68)=1,1,""))</f>
        <v/>
      </c>
      <c r="CU68" s="66" t="str">
        <f t="shared" si="44"/>
        <v/>
      </c>
      <c r="CV68" s="66" t="str">
        <f t="shared" si="45"/>
        <v/>
      </c>
      <c r="CW68" s="66" t="str">
        <f>IF(CV68="","",IF(COUNTIF(CV$20:CV68,CV68)=1,1,""))</f>
        <v/>
      </c>
      <c r="CX68" s="66" t="str">
        <f t="shared" si="46"/>
        <v/>
      </c>
      <c r="CY68" s="66" t="str">
        <f t="shared" si="47"/>
        <v/>
      </c>
      <c r="CZ68" s="66" t="str">
        <f>IF(CY68="","",IF(COUNTIF(CY$20:CY68,CY68)=1,1,""))</f>
        <v/>
      </c>
      <c r="DA68" s="66" t="str">
        <f t="shared" si="48"/>
        <v/>
      </c>
      <c r="DB68" s="66" t="str">
        <f t="shared" si="49"/>
        <v/>
      </c>
      <c r="DC68" s="66" t="str">
        <f>IF(DB68="","",IF(COUNTIF(DB$20:DB68,DB68)=1,1,""))</f>
        <v/>
      </c>
      <c r="DD68" s="66" t="str">
        <f t="shared" si="50"/>
        <v/>
      </c>
      <c r="DE68" s="66" t="str">
        <f t="shared" si="51"/>
        <v/>
      </c>
      <c r="DF68" s="66" t="str">
        <f>IF(DE68="","",IF(COUNTIF(DE$20:DE68,DE68)=1,1,""))</f>
        <v/>
      </c>
      <c r="DG68" s="66" t="str">
        <f t="shared" si="52"/>
        <v/>
      </c>
      <c r="DH68" s="66" t="str">
        <f t="shared" si="53"/>
        <v/>
      </c>
      <c r="DI68" s="66" t="str">
        <f>IF(DH68="","",IF(COUNTIF(DH$20:DH68,DH68)=1,1,""))</f>
        <v/>
      </c>
      <c r="DJ68" s="66" t="str">
        <f t="shared" si="54"/>
        <v/>
      </c>
      <c r="DK68" s="66" t="str">
        <f t="shared" si="55"/>
        <v/>
      </c>
      <c r="DL68" s="66" t="str">
        <f>IF(DK68="","",IF(COUNTIF(DK$20:DK68,DK68)=1,1,""))</f>
        <v/>
      </c>
      <c r="DM68" s="66" t="str">
        <f t="shared" si="56"/>
        <v/>
      </c>
      <c r="DN68" s="66" t="str">
        <f t="shared" si="57"/>
        <v/>
      </c>
      <c r="DO68" s="66" t="str">
        <f>IF(DN68="","",IF(COUNTIF(DN$20:DN68,DN68)=1,1,""))</f>
        <v/>
      </c>
      <c r="DP68" s="66" t="str">
        <f t="shared" si="58"/>
        <v/>
      </c>
      <c r="DQ68" s="66" t="str">
        <f t="shared" si="59"/>
        <v/>
      </c>
      <c r="DR68" s="66" t="str">
        <f>IF(DQ68="","",IF(COUNTIF(DQ$20:DQ68,DQ68)=1,1,""))</f>
        <v/>
      </c>
      <c r="DS68" s="66" t="str">
        <f t="shared" si="60"/>
        <v/>
      </c>
      <c r="DT68" s="66" t="str">
        <f t="shared" si="61"/>
        <v/>
      </c>
      <c r="DU68" s="66" t="str">
        <f>IF(DT68="","",IF(COUNTIF(DT$20:DT68,DT68)=1,1,""))</f>
        <v/>
      </c>
      <c r="DV68" s="66" t="str">
        <f t="shared" si="62"/>
        <v/>
      </c>
      <c r="DW68" s="66" t="str">
        <f t="shared" si="63"/>
        <v/>
      </c>
      <c r="DX68" s="66" t="str">
        <f>IF(DW68="","",IF(COUNTIF(DW$20:DW68,DW68)=1,1,""))</f>
        <v/>
      </c>
      <c r="DY68" s="66" t="str">
        <f t="shared" si="64"/>
        <v/>
      </c>
      <c r="DZ68" s="66" t="str">
        <f t="shared" si="65"/>
        <v/>
      </c>
      <c r="EA68" s="66" t="str">
        <f>IF(DZ68="","",IF(COUNTIF(DZ$20:DZ68,DZ68)=1,1,""))</f>
        <v/>
      </c>
      <c r="EB68" s="66" t="str">
        <f t="shared" si="66"/>
        <v/>
      </c>
      <c r="EC68" s="66" t="str">
        <f t="shared" si="67"/>
        <v/>
      </c>
      <c r="ED68" s="66" t="str">
        <f>IF(EC68="","",IF(COUNTIF(EC$20:EC68,EC68)=1,1,""))</f>
        <v/>
      </c>
      <c r="EE68" s="66" t="str">
        <f t="shared" si="68"/>
        <v/>
      </c>
      <c r="EF68" s="66" t="str">
        <f t="shared" si="69"/>
        <v/>
      </c>
      <c r="EG68" s="66" t="str">
        <f>IF(EF68="","",IF(COUNTIF(EF$20:EF68,EF68)=1,1,""))</f>
        <v/>
      </c>
      <c r="EH68" s="66" t="str">
        <f t="shared" si="70"/>
        <v/>
      </c>
      <c r="EI68" s="66" t="str">
        <f t="shared" si="71"/>
        <v/>
      </c>
      <c r="EJ68" s="66" t="str">
        <f>IF(EI68="","",IF(COUNTIF(EI$20:EI68,EI68)=1,1,""))</f>
        <v/>
      </c>
      <c r="EK68" s="66" t="str">
        <f t="shared" si="72"/>
        <v/>
      </c>
      <c r="EL68" s="66" t="str">
        <f t="shared" si="73"/>
        <v/>
      </c>
      <c r="EM68" s="66" t="str">
        <f>IF(EL68="","",IF(COUNTIF(EL$20:EL68,EL68)=1,1,""))</f>
        <v/>
      </c>
      <c r="EN68" s="66" t="str">
        <f t="shared" si="74"/>
        <v/>
      </c>
      <c r="EO68" s="66" t="str">
        <f t="shared" si="75"/>
        <v/>
      </c>
      <c r="EP68" s="66" t="str">
        <f>IF(EO68="","",IF(COUNTIF(EO$20:EO68,EO68)=1,1,""))</f>
        <v/>
      </c>
      <c r="EQ68" s="66" t="str">
        <f t="shared" si="76"/>
        <v/>
      </c>
      <c r="ER68" s="66" t="str">
        <f t="shared" si="77"/>
        <v/>
      </c>
      <c r="ES68" s="66" t="str">
        <f>IF(ER68="","",IF(COUNTIF(ER$20:ER68,ER68)=1,1,""))</f>
        <v/>
      </c>
      <c r="ET68" s="66" t="str">
        <f t="shared" si="78"/>
        <v/>
      </c>
      <c r="EU68" s="66" t="str">
        <f t="shared" si="79"/>
        <v/>
      </c>
      <c r="EV68" s="66" t="str">
        <f>IF(EU68="","",IF(COUNTIF(EU$20:EU68,EU68)=1,1,""))</f>
        <v/>
      </c>
      <c r="EW68" s="66" t="str">
        <f t="shared" si="80"/>
        <v/>
      </c>
      <c r="EX68" s="66" t="str">
        <f t="shared" si="81"/>
        <v/>
      </c>
      <c r="EY68" s="66" t="str">
        <f>IF(EX68="","",IF(COUNTIF(EX$20:EX68,EX68)=1,1,""))</f>
        <v/>
      </c>
      <c r="EZ68" s="66" t="str">
        <f t="shared" si="82"/>
        <v/>
      </c>
      <c r="FA68" s="66" t="str">
        <f t="shared" si="83"/>
        <v/>
      </c>
      <c r="FB68" s="66" t="str">
        <f>IF(FA68="","",IF(COUNTIF(FA$20:FA68,FA68)=1,1,""))</f>
        <v/>
      </c>
      <c r="FC68" s="66" t="str">
        <f t="shared" si="84"/>
        <v/>
      </c>
      <c r="FD68" s="66" t="str">
        <f t="shared" si="85"/>
        <v/>
      </c>
      <c r="FE68" s="66" t="str">
        <f>IF(FD68="","",IF(COUNTIF(FD$20:FD68,FD68)=1,1,""))</f>
        <v/>
      </c>
      <c r="FF68" s="66" t="str">
        <f t="shared" si="86"/>
        <v/>
      </c>
      <c r="FG68" s="66" t="str">
        <f t="shared" si="87"/>
        <v/>
      </c>
      <c r="FH68" s="66" t="str">
        <f>IF(FG68="","",IF(COUNTIF(FG$20:FG68,FG68)=1,1,""))</f>
        <v/>
      </c>
      <c r="FI68" s="66" t="str">
        <f t="shared" si="88"/>
        <v/>
      </c>
      <c r="FJ68" s="66" t="str">
        <f t="shared" si="89"/>
        <v/>
      </c>
      <c r="FK68" s="66" t="str">
        <f>IF(FJ68="","",IF(COUNTIF(FJ$20:FJ68,FJ68)=1,1,""))</f>
        <v/>
      </c>
      <c r="FL68" s="66" t="str">
        <f t="shared" si="90"/>
        <v/>
      </c>
      <c r="FM68" s="66" t="str">
        <f t="shared" si="91"/>
        <v/>
      </c>
      <c r="FN68" s="66" t="str">
        <f>IF(FM68="","",IF(COUNTIF(FM$20:FM68,FM68)=1,1,""))</f>
        <v/>
      </c>
      <c r="FO68" s="66" t="str">
        <f t="shared" si="92"/>
        <v/>
      </c>
      <c r="FP68" s="66" t="str">
        <f t="shared" si="93"/>
        <v/>
      </c>
      <c r="FQ68" s="66" t="str">
        <f>IF(FP68="","",IF(COUNTIF(FP$20:FP68,FP68)=1,1,""))</f>
        <v/>
      </c>
      <c r="FR68" s="66" t="str">
        <f t="shared" si="94"/>
        <v/>
      </c>
      <c r="FS68" s="66" t="str">
        <f t="shared" si="95"/>
        <v/>
      </c>
      <c r="FT68" s="66" t="str">
        <f>IF(FS68="","",IF(COUNTIF(FS$20:FS68,FS68)=1,1,""))</f>
        <v/>
      </c>
      <c r="FU68" s="66" t="str">
        <f t="shared" si="96"/>
        <v/>
      </c>
      <c r="FV68" s="66" t="str">
        <f t="shared" si="97"/>
        <v/>
      </c>
      <c r="FW68" s="66" t="str">
        <f>IF(FV68="","",IF(COUNTIF(FV$20:FV68,FV68)=1,1,""))</f>
        <v/>
      </c>
      <c r="FX68" s="66" t="str">
        <f t="shared" si="98"/>
        <v/>
      </c>
      <c r="FY68" s="66" t="str">
        <f t="shared" si="99"/>
        <v/>
      </c>
      <c r="FZ68" s="66" t="str">
        <f>IF(FY68="","",IF(COUNTIF(FY$20:FY68,FY68)=1,1,""))</f>
        <v/>
      </c>
      <c r="GA68" s="66" t="str">
        <f t="shared" si="100"/>
        <v/>
      </c>
      <c r="GB68" s="66" t="str">
        <f t="shared" si="101"/>
        <v/>
      </c>
      <c r="GC68" s="66" t="str">
        <f>IF(GB68="","",IF(COUNTIF(GB$20:GB68,GB68)=1,1,""))</f>
        <v/>
      </c>
      <c r="GD68" s="66" t="str">
        <f t="shared" si="102"/>
        <v/>
      </c>
      <c r="GE68" s="66" t="str">
        <f t="shared" si="103"/>
        <v/>
      </c>
      <c r="GF68" s="66" t="str">
        <f>IF(GE68="","",IF(COUNTIF(GE$20:GE68,GE68)=1,1,""))</f>
        <v/>
      </c>
      <c r="GG68" s="66" t="str">
        <f t="shared" si="104"/>
        <v/>
      </c>
      <c r="GH68" s="66" t="str">
        <f t="shared" si="105"/>
        <v/>
      </c>
      <c r="GI68" s="66" t="str">
        <f>IF(GH68="","",IF(COUNTIF(GH$20:GH68,GH68)=1,1,""))</f>
        <v/>
      </c>
      <c r="GJ68" s="66" t="str">
        <f t="shared" si="106"/>
        <v/>
      </c>
      <c r="GK68" s="66" t="str">
        <f t="shared" si="107"/>
        <v/>
      </c>
      <c r="GL68" s="66" t="str">
        <f>IF(GK68="","",IF(COUNTIF(GK$20:GK68,GK68)=1,1,""))</f>
        <v/>
      </c>
      <c r="GM68" s="66" t="str">
        <f t="shared" si="108"/>
        <v/>
      </c>
      <c r="GN68" s="66" t="str">
        <f t="shared" si="109"/>
        <v/>
      </c>
      <c r="GO68" s="66" t="str">
        <f>IF(GN68="","",IF(COUNTIF(GN$20:GN68,GN68)=1,1,""))</f>
        <v/>
      </c>
      <c r="GP68" s="66" t="str">
        <f t="shared" si="110"/>
        <v/>
      </c>
      <c r="GQ68" s="66" t="str">
        <f t="shared" si="111"/>
        <v/>
      </c>
      <c r="GR68" s="66" t="str">
        <f>IF(GQ68="","",IF(COUNTIF(GQ$20:GQ68,GQ68)=1,1,""))</f>
        <v/>
      </c>
      <c r="GS68" s="66" t="str">
        <f t="shared" si="112"/>
        <v/>
      </c>
      <c r="GT68" s="66" t="str">
        <f t="shared" si="113"/>
        <v/>
      </c>
      <c r="GU68" s="66" t="str">
        <f>IF(GT68="","",IF(COUNTIF(GT$20:GT68,GT68)=1,1,""))</f>
        <v/>
      </c>
      <c r="GV68" s="66" t="str">
        <f t="shared" si="114"/>
        <v/>
      </c>
      <c r="GW68" s="66" t="str">
        <f t="shared" si="115"/>
        <v/>
      </c>
      <c r="GX68" s="66" t="str">
        <f>IF(GW68="","",IF(COUNTIF(GW$20:GW68,GW68)=1,1,""))</f>
        <v/>
      </c>
      <c r="GY68" s="66" t="str">
        <f t="shared" si="116"/>
        <v/>
      </c>
      <c r="GZ68" s="66" t="str">
        <f t="shared" si="117"/>
        <v/>
      </c>
      <c r="HA68" s="66" t="str">
        <f>IF(GZ68="","",IF(COUNTIF(GZ$20:GZ68,GZ68)=1,1,""))</f>
        <v/>
      </c>
      <c r="HB68" s="66" t="str">
        <f t="shared" si="118"/>
        <v/>
      </c>
      <c r="HC68" s="66" t="str">
        <f t="shared" si="119"/>
        <v/>
      </c>
      <c r="HD68" s="66" t="str">
        <f>IF(HC68="","",IF(COUNTIF(HC$20:HC68,HC68)=1,1,""))</f>
        <v/>
      </c>
      <c r="HE68" s="66" t="str">
        <f t="shared" si="120"/>
        <v/>
      </c>
      <c r="HF68" s="66" t="str">
        <f t="shared" si="121"/>
        <v/>
      </c>
      <c r="HG68" s="66" t="str">
        <f>IF(HF68="","",IF(COUNTIF(HF$20:HF68,HF68)=1,1,""))</f>
        <v/>
      </c>
      <c r="HH68" s="66" t="str">
        <f t="shared" si="122"/>
        <v/>
      </c>
      <c r="HI68" s="66" t="str">
        <f t="shared" si="123"/>
        <v/>
      </c>
      <c r="HJ68" s="66" t="str">
        <f>IF(HI68="","",IF(COUNTIF(HI$20:HI68,HI68)=1,1,""))</f>
        <v/>
      </c>
      <c r="HK68" s="66" t="str">
        <f t="shared" si="124"/>
        <v/>
      </c>
      <c r="HL68" s="66" t="str">
        <f t="shared" si="125"/>
        <v/>
      </c>
      <c r="HM68" s="66" t="str">
        <f>IF(HL68="","",IF(COUNTIF(HL$20:HL68,HL68)=1,1,""))</f>
        <v/>
      </c>
      <c r="HN68" s="66" t="str">
        <f t="shared" si="126"/>
        <v/>
      </c>
      <c r="HO68" s="66" t="str">
        <f t="shared" si="127"/>
        <v/>
      </c>
      <c r="HP68" s="66" t="str">
        <f>IF(HO68="","",IF(COUNTIF(HO$20:HO68,HO68)=1,1,""))</f>
        <v/>
      </c>
      <c r="HQ68" s="66" t="str">
        <f t="shared" si="128"/>
        <v/>
      </c>
      <c r="HR68" s="66" t="str">
        <f t="shared" si="129"/>
        <v/>
      </c>
      <c r="HS68" s="66" t="str">
        <f>IF(HR68="","",IF(COUNTIF(HR$20:HR68,HR68)=1,1,""))</f>
        <v/>
      </c>
      <c r="HT68" s="66" t="str">
        <f t="shared" si="130"/>
        <v/>
      </c>
      <c r="HU68" s="66" t="str">
        <f t="shared" si="131"/>
        <v/>
      </c>
      <c r="HV68" s="66" t="str">
        <f>IF(HU68="","",IF(COUNTIF(HU$20:HU68,HU68)=1,1,""))</f>
        <v/>
      </c>
      <c r="HW68" s="66" t="str">
        <f t="shared" si="132"/>
        <v/>
      </c>
      <c r="HX68" s="66" t="str">
        <f t="shared" si="133"/>
        <v/>
      </c>
      <c r="HY68" s="66" t="str">
        <f>IF(HX68="","",IF(COUNTIF(HX$20:HX68,HX68)=1,1,""))</f>
        <v/>
      </c>
      <c r="HZ68" s="66" t="str">
        <f t="shared" si="134"/>
        <v/>
      </c>
      <c r="IA68" s="66" t="str">
        <f t="shared" si="135"/>
        <v/>
      </c>
      <c r="IB68" s="66" t="str">
        <f>IF(IA68="","",IF(COUNTIF(IA$20:IA68,IA68)=1,1,""))</f>
        <v/>
      </c>
      <c r="IC68" s="66" t="str">
        <f t="shared" si="136"/>
        <v/>
      </c>
      <c r="ID68" s="66" t="str">
        <f t="shared" si="137"/>
        <v/>
      </c>
      <c r="IE68" s="66" t="str">
        <f>IF(ID68="","",IF(COUNTIF(ID$20:ID68,ID68)=1,1,""))</f>
        <v/>
      </c>
      <c r="IF68" s="66" t="str">
        <f t="shared" si="138"/>
        <v/>
      </c>
      <c r="IG68" s="66" t="str">
        <f t="shared" si="139"/>
        <v/>
      </c>
      <c r="IH68" s="66" t="str">
        <f>IF(IG68="","",IF(COUNTIF(IG$20:IG68,IG68)=1,1,""))</f>
        <v/>
      </c>
      <c r="II68" s="66" t="str">
        <f t="shared" si="140"/>
        <v/>
      </c>
      <c r="IJ68" s="66" t="str">
        <f t="shared" si="141"/>
        <v/>
      </c>
      <c r="IK68" s="66" t="str">
        <f>IF(IJ68="","",IF(COUNTIF(IJ$20:IJ68,IJ68)=1,1,""))</f>
        <v/>
      </c>
      <c r="IL68" s="66" t="str">
        <f t="shared" si="142"/>
        <v/>
      </c>
      <c r="IM68" s="66" t="str">
        <f t="shared" si="143"/>
        <v/>
      </c>
      <c r="IN68" s="66" t="str">
        <f>IF(IM68="","",IF(COUNTIF(IM$20:IM68,IM68)=1,1,""))</f>
        <v/>
      </c>
      <c r="IO68" s="66" t="str">
        <f t="shared" si="144"/>
        <v/>
      </c>
      <c r="IP68" s="66" t="str">
        <f t="shared" si="145"/>
        <v/>
      </c>
      <c r="IQ68" s="66" t="str">
        <f>IF(IP68="","",IF(COUNTIF(IP$20:IP68,IP68)=1,1,""))</f>
        <v/>
      </c>
      <c r="IR68" s="66" t="str">
        <f t="shared" si="146"/>
        <v/>
      </c>
      <c r="IS68" s="66" t="str">
        <f t="shared" si="147"/>
        <v/>
      </c>
      <c r="IT68" s="66" t="str">
        <f>IF(IS68="","",IF(COUNTIF(IS$20:IS68,IS68)=1,1,""))</f>
        <v/>
      </c>
      <c r="IU68" s="66" t="str">
        <f t="shared" si="148"/>
        <v/>
      </c>
      <c r="IV68" s="66" t="str">
        <f t="shared" si="149"/>
        <v/>
      </c>
      <c r="IW68" s="66" t="str">
        <f>IF(IV68="","",IF(COUNTIF(IV$20:IV68,IV68)=1,1,""))</f>
        <v/>
      </c>
      <c r="IX68" s="66" t="str">
        <f t="shared" si="150"/>
        <v/>
      </c>
      <c r="IY68" s="66" t="str">
        <f t="shared" si="151"/>
        <v/>
      </c>
      <c r="IZ68" s="66" t="str">
        <f>IF(IY68="","",IF(COUNTIF(IY$20:IY68,IY68)=1,1,""))</f>
        <v/>
      </c>
      <c r="JA68" s="66" t="str">
        <f t="shared" si="152"/>
        <v/>
      </c>
      <c r="JB68" s="66" t="str">
        <f t="shared" si="153"/>
        <v/>
      </c>
      <c r="JC68" s="66" t="str">
        <f>IF(JB68="","",IF(COUNTIF(JB$20:JB68,JB68)=1,1,""))</f>
        <v/>
      </c>
      <c r="JD68" s="66" t="str">
        <f t="shared" si="154"/>
        <v/>
      </c>
      <c r="JE68" s="66" t="str">
        <f t="shared" si="155"/>
        <v/>
      </c>
      <c r="JF68" s="66" t="str">
        <f>IF(JE68="","",IF(COUNTIF(JE$20:JE68,JE68)=1,1,""))</f>
        <v/>
      </c>
      <c r="JG68" s="66" t="str">
        <f t="shared" si="156"/>
        <v/>
      </c>
      <c r="JH68" s="66" t="str">
        <f t="shared" si="157"/>
        <v/>
      </c>
      <c r="JI68" s="66" t="str">
        <f>IF(JH68="","",IF(COUNTIF(JH$20:JH68,JH68)=1,1,""))</f>
        <v/>
      </c>
      <c r="JJ68" s="66" t="str">
        <f t="shared" si="158"/>
        <v/>
      </c>
      <c r="JK68" s="66" t="str">
        <f t="shared" si="159"/>
        <v/>
      </c>
      <c r="JL68" s="66" t="str">
        <f>IF(JK68="","",IF(COUNTIF(JK$20:JK68,JK68)=1,1,""))</f>
        <v/>
      </c>
      <c r="JM68" s="66" t="str">
        <f t="shared" si="160"/>
        <v/>
      </c>
      <c r="JN68" s="66" t="str">
        <f t="shared" si="161"/>
        <v/>
      </c>
      <c r="JO68" s="66" t="str">
        <f>IF(JN68="","",IF(COUNTIF(JN$20:JN68,JN68)=1,1,""))</f>
        <v/>
      </c>
      <c r="JP68" s="66" t="str">
        <f t="shared" si="162"/>
        <v/>
      </c>
      <c r="JQ68" s="66" t="str">
        <f t="shared" si="163"/>
        <v/>
      </c>
      <c r="JR68" s="66" t="str">
        <f>IF(JQ68="","",IF(COUNTIF(JQ$20:JQ68,JQ68)=1,1,""))</f>
        <v/>
      </c>
      <c r="JS68" s="66" t="str">
        <f t="shared" si="164"/>
        <v/>
      </c>
      <c r="JT68" s="66" t="str">
        <f t="shared" si="165"/>
        <v/>
      </c>
      <c r="JU68" s="66" t="str">
        <f>IF(JT68="","",IF(COUNTIF(JT$20:JT68,JT68)=1,1,""))</f>
        <v/>
      </c>
      <c r="JV68" s="66" t="str">
        <f t="shared" si="166"/>
        <v/>
      </c>
      <c r="JW68" s="66" t="str">
        <f t="shared" si="167"/>
        <v/>
      </c>
      <c r="JX68" s="66" t="str">
        <f>IF(JW68="","",IF(COUNTIF(JW$20:JW68,JW68)=1,1,""))</f>
        <v/>
      </c>
      <c r="JY68" s="66" t="str">
        <f t="shared" si="168"/>
        <v/>
      </c>
      <c r="JZ68" s="66" t="str">
        <f t="shared" si="169"/>
        <v/>
      </c>
      <c r="KA68" s="66" t="str">
        <f>IF(JZ68="","",IF(COUNTIF(JZ$20:JZ68,JZ68)=1,1,""))</f>
        <v/>
      </c>
      <c r="KB68" s="66" t="str">
        <f t="shared" si="170"/>
        <v/>
      </c>
      <c r="KC68" s="66" t="str">
        <f t="shared" si="171"/>
        <v/>
      </c>
      <c r="KD68" s="66" t="str">
        <f>IF(KC68="","",IF(COUNTIF(KC$20:KC68,KC68)=1,1,""))</f>
        <v/>
      </c>
      <c r="KE68" s="66" t="str">
        <f t="shared" si="172"/>
        <v/>
      </c>
      <c r="KF68" s="66" t="str">
        <f t="shared" si="173"/>
        <v/>
      </c>
      <c r="KG68" s="66" t="str">
        <f>IF(KF68="","",IF(COUNTIF(KF$20:KF68,KF68)=1,1,""))</f>
        <v/>
      </c>
      <c r="KH68" s="66" t="str">
        <f t="shared" si="174"/>
        <v/>
      </c>
      <c r="KI68" s="66" t="str">
        <f t="shared" si="175"/>
        <v/>
      </c>
      <c r="KJ68" s="66" t="str">
        <f>IF(KI68="","",IF(COUNTIF(KI$20:KI68,KI68)=1,1,""))</f>
        <v/>
      </c>
      <c r="KK68" s="66" t="str">
        <f t="shared" si="176"/>
        <v/>
      </c>
      <c r="KL68" s="66" t="str">
        <f t="shared" si="177"/>
        <v/>
      </c>
      <c r="KM68" s="66" t="str">
        <f>IF(KL68="","",IF(COUNTIF(KL$20:KL68,KL68)=1,1,""))</f>
        <v/>
      </c>
      <c r="KN68" s="66" t="str">
        <f t="shared" si="178"/>
        <v/>
      </c>
      <c r="KO68" s="66" t="str">
        <f t="shared" si="179"/>
        <v/>
      </c>
      <c r="KP68" s="66" t="str">
        <f>IF(KO68="","",IF(COUNTIF(KO$20:KO68,KO68)=1,1,""))</f>
        <v/>
      </c>
      <c r="KQ68" s="66" t="str">
        <f t="shared" si="180"/>
        <v/>
      </c>
      <c r="KR68" s="66" t="str">
        <f t="shared" si="181"/>
        <v/>
      </c>
      <c r="KS68" s="66" t="str">
        <f>IF(KR68="","",IF(COUNTIF(KR$20:KR68,KR68)=1,1,""))</f>
        <v/>
      </c>
      <c r="KT68" s="66" t="str">
        <f t="shared" si="182"/>
        <v/>
      </c>
      <c r="KU68" s="66" t="str">
        <f t="shared" si="183"/>
        <v/>
      </c>
      <c r="KV68" s="66" t="str">
        <f>IF(KU68="","",IF(COUNTIF(KU$20:KU68,KU68)=1,1,""))</f>
        <v/>
      </c>
      <c r="KW68" s="66" t="str">
        <f t="shared" si="184"/>
        <v/>
      </c>
      <c r="KX68" s="66" t="str">
        <f t="shared" si="185"/>
        <v/>
      </c>
      <c r="KY68" s="66" t="str">
        <f>IF(KX68="","",IF(COUNTIF(KX$20:KX68,KX68)=1,1,""))</f>
        <v/>
      </c>
      <c r="KZ68" s="66" t="str">
        <f t="shared" si="186"/>
        <v/>
      </c>
      <c r="LA68" s="66" t="str">
        <f t="shared" si="187"/>
        <v/>
      </c>
      <c r="LB68" s="66" t="str">
        <f>IF(LA68="","",IF(COUNTIF(LA$20:LA68,LA68)=1,1,""))</f>
        <v/>
      </c>
      <c r="LC68" s="66" t="str">
        <f t="shared" si="188"/>
        <v/>
      </c>
      <c r="LD68" s="66" t="str">
        <f t="shared" si="189"/>
        <v/>
      </c>
      <c r="LE68" s="66" t="str">
        <f>IF(LD68="","",IF(COUNTIF(LD$20:LD68,LD68)=1,1,""))</f>
        <v/>
      </c>
      <c r="LF68" s="66" t="str">
        <f t="shared" si="190"/>
        <v/>
      </c>
      <c r="LG68" s="66" t="str">
        <f t="shared" si="191"/>
        <v/>
      </c>
      <c r="LH68" s="66" t="str">
        <f>IF(LG68="","",IF(COUNTIF(LG$20:LG68,LG68)=1,1,""))</f>
        <v/>
      </c>
      <c r="LI68" s="66" t="str">
        <f t="shared" si="192"/>
        <v/>
      </c>
      <c r="LJ68" s="66" t="str">
        <f t="shared" si="193"/>
        <v/>
      </c>
      <c r="LK68" s="66" t="str">
        <f>IF(LJ68="","",IF(COUNTIF(LJ$20:LJ68,LJ68)=1,1,""))</f>
        <v/>
      </c>
      <c r="LL68" s="66" t="str">
        <f t="shared" si="194"/>
        <v/>
      </c>
      <c r="LM68" s="66" t="str">
        <f t="shared" si="195"/>
        <v/>
      </c>
      <c r="LN68" s="66" t="str">
        <f>IF(LM68="","",IF(COUNTIF(LM$20:LM68,LM68)=1,1,""))</f>
        <v/>
      </c>
      <c r="LO68" s="66" t="str">
        <f t="shared" si="196"/>
        <v/>
      </c>
      <c r="LP68" s="66" t="str">
        <f t="shared" si="197"/>
        <v/>
      </c>
      <c r="LQ68" s="66" t="str">
        <f>IF(LP68="","",IF(COUNTIF(LP$20:LP68,LP68)=1,1,""))</f>
        <v/>
      </c>
      <c r="LR68" s="66" t="str">
        <f t="shared" si="198"/>
        <v/>
      </c>
      <c r="LS68" s="66" t="str">
        <f t="shared" si="199"/>
        <v/>
      </c>
      <c r="LT68" s="66" t="str">
        <f>IF(LS68="","",IF(COUNTIF(LS$20:LS68,LS68)=1,1,""))</f>
        <v/>
      </c>
      <c r="LU68" s="66" t="str">
        <f t="shared" si="200"/>
        <v/>
      </c>
      <c r="LV68" s="66" t="str">
        <f t="shared" si="201"/>
        <v/>
      </c>
      <c r="LW68" s="66" t="str">
        <f>IF(LV68="","",IF(COUNTIF(LV$20:LV68,LV68)=1,1,""))</f>
        <v/>
      </c>
      <c r="LX68" s="66" t="str">
        <f t="shared" si="202"/>
        <v/>
      </c>
      <c r="LY68" s="66" t="str">
        <f t="shared" si="203"/>
        <v/>
      </c>
      <c r="LZ68" s="66" t="str">
        <f>IF(LY68="","",IF(COUNTIF(LY$20:LY68,LY68)=1,1,""))</f>
        <v/>
      </c>
      <c r="MA68" s="66" t="str">
        <f t="shared" si="204"/>
        <v/>
      </c>
      <c r="MB68" s="66" t="str">
        <f t="shared" si="205"/>
        <v/>
      </c>
      <c r="MC68" s="66" t="str">
        <f>IF(MB68="","",IF(COUNTIF(MB$20:MB68,MB68)=1,1,""))</f>
        <v/>
      </c>
      <c r="MD68" s="66" t="str">
        <f t="shared" si="206"/>
        <v/>
      </c>
      <c r="ME68" s="66" t="str">
        <f t="shared" si="207"/>
        <v/>
      </c>
      <c r="MF68" s="66" t="str">
        <f>IF(ME68="","",IF(COUNTIF(ME$20:ME68,ME68)=1,1,""))</f>
        <v/>
      </c>
      <c r="MG68" s="66" t="str">
        <f t="shared" si="208"/>
        <v/>
      </c>
      <c r="MH68" s="66" t="str">
        <f t="shared" si="209"/>
        <v/>
      </c>
      <c r="MI68" s="66" t="str">
        <f>IF(MH68="","",IF(COUNTIF(MH$20:MH68,MH68)=1,1,""))</f>
        <v/>
      </c>
      <c r="MJ68" s="66" t="str">
        <f t="shared" si="210"/>
        <v/>
      </c>
      <c r="MK68" s="66" t="str">
        <f t="shared" si="211"/>
        <v/>
      </c>
      <c r="ML68" s="66" t="str">
        <f>IF(MK68="","",IF(COUNTIF(MK$20:MK68,MK68)=1,1,""))</f>
        <v/>
      </c>
      <c r="MM68" s="66" t="str">
        <f t="shared" si="212"/>
        <v/>
      </c>
      <c r="MN68" s="66" t="str">
        <f t="shared" si="213"/>
        <v/>
      </c>
      <c r="MO68" s="66" t="str">
        <f>IF(MN68="","",IF(COUNTIF(MN$20:MN68,MN68)=1,1,""))</f>
        <v/>
      </c>
      <c r="MP68" s="66" t="str">
        <f t="shared" si="214"/>
        <v/>
      </c>
      <c r="MQ68" s="66" t="str">
        <f t="shared" si="215"/>
        <v/>
      </c>
      <c r="MR68" s="66" t="str">
        <f>IF(MQ68="","",IF(COUNTIF(MQ$20:MQ68,MQ68)=1,1,""))</f>
        <v/>
      </c>
      <c r="MS68" s="66" t="str">
        <f t="shared" si="216"/>
        <v/>
      </c>
      <c r="MT68" s="66" t="str">
        <f t="shared" si="217"/>
        <v/>
      </c>
      <c r="MU68" s="66" t="str">
        <f>IF(MT68="","",IF(COUNTIF(MT$20:MT68,MT68)=1,1,""))</f>
        <v/>
      </c>
      <c r="MV68" s="66" t="str">
        <f t="shared" si="218"/>
        <v/>
      </c>
      <c r="MW68" s="66" t="str">
        <f t="shared" si="219"/>
        <v/>
      </c>
      <c r="MX68" s="66" t="str">
        <f>IF(MW68="","",IF(COUNTIF(MW$20:MW68,MW68)=1,1,""))</f>
        <v/>
      </c>
      <c r="MY68" s="66" t="str">
        <f t="shared" si="220"/>
        <v/>
      </c>
      <c r="MZ68" s="66" t="str">
        <f t="shared" si="221"/>
        <v/>
      </c>
      <c r="NA68" s="66" t="str">
        <f>IF(MZ68="","",IF(COUNTIF(MZ$20:MZ68,MZ68)=1,1,""))</f>
        <v/>
      </c>
      <c r="NB68" s="66" t="str">
        <f t="shared" si="222"/>
        <v/>
      </c>
    </row>
    <row r="69" spans="2:366" s="66" customFormat="1">
      <c r="B69" s="67">
        <f t="shared" si="223"/>
        <v>50</v>
      </c>
      <c r="C69" s="56"/>
      <c r="D69" s="57"/>
      <c r="E69" s="58"/>
      <c r="F69" s="75"/>
      <c r="G69" s="87"/>
      <c r="H69" s="88"/>
      <c r="I69" s="89" t="str">
        <f>IF(D69="","","～")</f>
        <v/>
      </c>
      <c r="J69" s="90"/>
      <c r="K69" s="91" t="str">
        <f t="shared" si="0"/>
        <v/>
      </c>
      <c r="L69" s="89" t="str">
        <f t="shared" si="6"/>
        <v/>
      </c>
      <c r="M69" s="92" t="str">
        <f t="shared" si="1"/>
        <v/>
      </c>
      <c r="N69" s="59"/>
      <c r="O69" s="60"/>
      <c r="P69" s="60"/>
      <c r="Q69" s="60"/>
      <c r="R69" s="60"/>
      <c r="S69" s="93"/>
      <c r="T69" s="93"/>
      <c r="U69" s="93"/>
      <c r="V69" s="93"/>
      <c r="W69" s="93"/>
      <c r="X69" s="93"/>
      <c r="Y69" s="93"/>
      <c r="Z69" s="93"/>
      <c r="AA69" s="93"/>
      <c r="AB69" s="93"/>
      <c r="AC69" s="93"/>
      <c r="AD69" s="93"/>
      <c r="AE69" s="93"/>
      <c r="AF69" s="93"/>
      <c r="AG69" s="93"/>
      <c r="AH69" s="93"/>
      <c r="AI69" s="93"/>
      <c r="AJ69" s="93"/>
      <c r="AK69" s="93"/>
      <c r="AL69" s="93"/>
      <c r="AM69" s="93"/>
      <c r="AN69" s="61"/>
      <c r="AP69" s="66" t="str">
        <f>IF($D69="","",C69&amp;"_"&amp;LEFT($D69,FIND("-",$D69,1)+1))</f>
        <v/>
      </c>
      <c r="AQ69" s="66" t="str">
        <f t="shared" si="7"/>
        <v/>
      </c>
      <c r="AR69" s="66" t="str">
        <f>IF(AQ69="","",IF(COUNTIF(AQ$20:AQ69,AQ69)=1,1,""))</f>
        <v/>
      </c>
      <c r="AS69" s="66" t="str">
        <f t="shared" si="8"/>
        <v/>
      </c>
      <c r="AT69" s="66" t="str">
        <f t="shared" si="9"/>
        <v/>
      </c>
      <c r="AU69" s="66" t="str">
        <f>IF(AT69="","",IF(COUNTIF(AT$20:AT69,AT69)=1,1,""))</f>
        <v/>
      </c>
      <c r="AV69" s="66" t="str">
        <f t="shared" si="10"/>
        <v/>
      </c>
      <c r="AW69" s="66" t="str">
        <f t="shared" si="11"/>
        <v/>
      </c>
      <c r="AX69" s="66" t="str">
        <f>IF(AW69="","",IF(COUNTIF(AW$20:AW69,AW69)=1,1,""))</f>
        <v/>
      </c>
      <c r="AY69" s="66" t="str">
        <f t="shared" si="12"/>
        <v/>
      </c>
      <c r="AZ69" s="66" t="str">
        <f t="shared" si="13"/>
        <v/>
      </c>
      <c r="BA69" s="66" t="str">
        <f>IF(AZ69="","",IF(COUNTIF(AZ$20:AZ69,AZ69)=1,1,""))</f>
        <v/>
      </c>
      <c r="BB69" s="66" t="str">
        <f t="shared" si="14"/>
        <v/>
      </c>
      <c r="BC69" s="66" t="str">
        <f t="shared" si="15"/>
        <v/>
      </c>
      <c r="BD69" s="66" t="str">
        <f>IF(BC69="","",IF(COUNTIF(BC$20:BC69,BC69)=1,1,""))</f>
        <v/>
      </c>
      <c r="BE69" s="66" t="str">
        <f t="shared" si="16"/>
        <v/>
      </c>
      <c r="BF69" s="66" t="str">
        <f t="shared" si="17"/>
        <v/>
      </c>
      <c r="BG69" s="66" t="str">
        <f>IF(BF69="","",IF(COUNTIF(BF$20:BF69,BF69)=1,1,""))</f>
        <v/>
      </c>
      <c r="BH69" s="66" t="str">
        <f t="shared" si="18"/>
        <v/>
      </c>
      <c r="BI69" s="66" t="str">
        <f t="shared" si="19"/>
        <v/>
      </c>
      <c r="BJ69" s="66" t="str">
        <f>IF(BI69="","",IF(COUNTIF(BI$20:BI69,BI69)=1,1,""))</f>
        <v/>
      </c>
      <c r="BK69" s="66" t="str">
        <f t="shared" si="20"/>
        <v/>
      </c>
      <c r="BL69" s="66" t="str">
        <f t="shared" si="21"/>
        <v/>
      </c>
      <c r="BM69" s="66" t="str">
        <f>IF(BL69="","",IF(COUNTIF(BL$20:BL69,BL69)=1,1,""))</f>
        <v/>
      </c>
      <c r="BN69" s="66" t="str">
        <f t="shared" si="22"/>
        <v/>
      </c>
      <c r="BO69" s="66" t="str">
        <f t="shared" si="23"/>
        <v/>
      </c>
      <c r="BP69" s="66" t="str">
        <f>IF(BO69="","",IF(COUNTIF(BO$20:BO69,BO69)=1,1,""))</f>
        <v/>
      </c>
      <c r="BQ69" s="66" t="str">
        <f t="shared" si="24"/>
        <v/>
      </c>
      <c r="BR69" s="66" t="str">
        <f t="shared" si="25"/>
        <v/>
      </c>
      <c r="BS69" s="66" t="str">
        <f>IF(BR69="","",IF(COUNTIF(BR$20:BR69,BR69)=1,1,""))</f>
        <v/>
      </c>
      <c r="BT69" s="66" t="str">
        <f t="shared" si="26"/>
        <v/>
      </c>
      <c r="BU69" s="66" t="str">
        <f t="shared" si="27"/>
        <v/>
      </c>
      <c r="BV69" s="66" t="str">
        <f>IF(BU69="","",IF(COUNTIF(BU$20:BU69,BU69)=1,1,""))</f>
        <v/>
      </c>
      <c r="BW69" s="66" t="str">
        <f t="shared" si="28"/>
        <v/>
      </c>
      <c r="BX69" s="66" t="str">
        <f t="shared" si="29"/>
        <v/>
      </c>
      <c r="BY69" s="66" t="str">
        <f>IF(BX69="","",IF(COUNTIF(BX$20:BX69,BX69)=1,1,""))</f>
        <v/>
      </c>
      <c r="BZ69" s="66" t="str">
        <f t="shared" si="30"/>
        <v/>
      </c>
      <c r="CA69" s="66" t="str">
        <f t="shared" si="31"/>
        <v/>
      </c>
      <c r="CB69" s="66" t="str">
        <f>IF(CA69="","",IF(COUNTIF(CA$20:CA69,CA69)=1,1,""))</f>
        <v/>
      </c>
      <c r="CC69" s="66" t="str">
        <f t="shared" si="32"/>
        <v/>
      </c>
      <c r="CD69" s="66" t="str">
        <f t="shared" si="33"/>
        <v/>
      </c>
      <c r="CE69" s="66" t="str">
        <f>IF(CD69="","",IF(COUNTIF(CD$20:CD69,CD69)=1,1,""))</f>
        <v/>
      </c>
      <c r="CF69" s="66" t="str">
        <f t="shared" si="34"/>
        <v/>
      </c>
      <c r="CG69" s="66" t="str">
        <f t="shared" si="35"/>
        <v/>
      </c>
      <c r="CH69" s="66" t="str">
        <f>IF(CG69="","",IF(COUNTIF(CG$20:CG69,CG69)=1,1,""))</f>
        <v/>
      </c>
      <c r="CI69" s="66" t="str">
        <f t="shared" si="36"/>
        <v/>
      </c>
      <c r="CJ69" s="66" t="str">
        <f t="shared" si="37"/>
        <v/>
      </c>
      <c r="CK69" s="66" t="str">
        <f>IF(CJ69="","",IF(COUNTIF(CJ$20:CJ69,CJ69)=1,1,""))</f>
        <v/>
      </c>
      <c r="CL69" s="66" t="str">
        <f t="shared" si="38"/>
        <v/>
      </c>
      <c r="CM69" s="66" t="str">
        <f t="shared" si="39"/>
        <v/>
      </c>
      <c r="CN69" s="66" t="str">
        <f>IF(CM69="","",IF(COUNTIF(CM$20:CM69,CM69)=1,1,""))</f>
        <v/>
      </c>
      <c r="CO69" s="66" t="str">
        <f t="shared" si="40"/>
        <v/>
      </c>
      <c r="CP69" s="66" t="str">
        <f t="shared" si="41"/>
        <v/>
      </c>
      <c r="CQ69" s="66" t="str">
        <f>IF(CP69="","",IF(COUNTIF(CP$20:CP69,CP69)=1,1,""))</f>
        <v/>
      </c>
      <c r="CR69" s="66" t="str">
        <f t="shared" si="42"/>
        <v/>
      </c>
      <c r="CS69" s="66" t="str">
        <f t="shared" si="43"/>
        <v/>
      </c>
      <c r="CT69" s="66" t="str">
        <f>IF(CS69="","",IF(COUNTIF(CS$20:CS69,CS69)=1,1,""))</f>
        <v/>
      </c>
      <c r="CU69" s="66" t="str">
        <f t="shared" si="44"/>
        <v/>
      </c>
      <c r="CV69" s="66" t="str">
        <f t="shared" si="45"/>
        <v/>
      </c>
      <c r="CW69" s="66" t="str">
        <f>IF(CV69="","",IF(COUNTIF(CV$20:CV69,CV69)=1,1,""))</f>
        <v/>
      </c>
      <c r="CX69" s="66" t="str">
        <f t="shared" si="46"/>
        <v/>
      </c>
      <c r="CY69" s="66" t="str">
        <f t="shared" si="47"/>
        <v/>
      </c>
      <c r="CZ69" s="66" t="str">
        <f>IF(CY69="","",IF(COUNTIF(CY$20:CY69,CY69)=1,1,""))</f>
        <v/>
      </c>
      <c r="DA69" s="66" t="str">
        <f t="shared" si="48"/>
        <v/>
      </c>
      <c r="DB69" s="66" t="str">
        <f t="shared" si="49"/>
        <v/>
      </c>
      <c r="DC69" s="66" t="str">
        <f>IF(DB69="","",IF(COUNTIF(DB$20:DB69,DB69)=1,1,""))</f>
        <v/>
      </c>
      <c r="DD69" s="66" t="str">
        <f t="shared" si="50"/>
        <v/>
      </c>
      <c r="DE69" s="66" t="str">
        <f t="shared" si="51"/>
        <v/>
      </c>
      <c r="DF69" s="66" t="str">
        <f>IF(DE69="","",IF(COUNTIF(DE$20:DE69,DE69)=1,1,""))</f>
        <v/>
      </c>
      <c r="DG69" s="66" t="str">
        <f t="shared" si="52"/>
        <v/>
      </c>
      <c r="DH69" s="66" t="str">
        <f t="shared" si="53"/>
        <v/>
      </c>
      <c r="DI69" s="66" t="str">
        <f>IF(DH69="","",IF(COUNTIF(DH$20:DH69,DH69)=1,1,""))</f>
        <v/>
      </c>
      <c r="DJ69" s="66" t="str">
        <f t="shared" si="54"/>
        <v/>
      </c>
      <c r="DK69" s="66" t="str">
        <f t="shared" si="55"/>
        <v/>
      </c>
      <c r="DL69" s="66" t="str">
        <f>IF(DK69="","",IF(COUNTIF(DK$20:DK69,DK69)=1,1,""))</f>
        <v/>
      </c>
      <c r="DM69" s="66" t="str">
        <f t="shared" si="56"/>
        <v/>
      </c>
      <c r="DN69" s="66" t="str">
        <f t="shared" si="57"/>
        <v/>
      </c>
      <c r="DO69" s="66" t="str">
        <f>IF(DN69="","",IF(COUNTIF(DN$20:DN69,DN69)=1,1,""))</f>
        <v/>
      </c>
      <c r="DP69" s="66" t="str">
        <f t="shared" si="58"/>
        <v/>
      </c>
      <c r="DQ69" s="66" t="str">
        <f t="shared" si="59"/>
        <v/>
      </c>
      <c r="DR69" s="66" t="str">
        <f>IF(DQ69="","",IF(COUNTIF(DQ$20:DQ69,DQ69)=1,1,""))</f>
        <v/>
      </c>
      <c r="DS69" s="66" t="str">
        <f t="shared" si="60"/>
        <v/>
      </c>
      <c r="DT69" s="66" t="str">
        <f t="shared" si="61"/>
        <v/>
      </c>
      <c r="DU69" s="66" t="str">
        <f>IF(DT69="","",IF(COUNTIF(DT$20:DT69,DT69)=1,1,""))</f>
        <v/>
      </c>
      <c r="DV69" s="66" t="str">
        <f t="shared" si="62"/>
        <v/>
      </c>
      <c r="DW69" s="66" t="str">
        <f t="shared" si="63"/>
        <v/>
      </c>
      <c r="DX69" s="66" t="str">
        <f>IF(DW69="","",IF(COUNTIF(DW$20:DW69,DW69)=1,1,""))</f>
        <v/>
      </c>
      <c r="DY69" s="66" t="str">
        <f t="shared" si="64"/>
        <v/>
      </c>
      <c r="DZ69" s="66" t="str">
        <f t="shared" si="65"/>
        <v/>
      </c>
      <c r="EA69" s="66" t="str">
        <f>IF(DZ69="","",IF(COUNTIF(DZ$20:DZ69,DZ69)=1,1,""))</f>
        <v/>
      </c>
      <c r="EB69" s="66" t="str">
        <f t="shared" si="66"/>
        <v/>
      </c>
      <c r="EC69" s="66" t="str">
        <f t="shared" si="67"/>
        <v/>
      </c>
      <c r="ED69" s="66" t="str">
        <f>IF(EC69="","",IF(COUNTIF(EC$20:EC69,EC69)=1,1,""))</f>
        <v/>
      </c>
      <c r="EE69" s="66" t="str">
        <f t="shared" si="68"/>
        <v/>
      </c>
      <c r="EF69" s="66" t="str">
        <f t="shared" si="69"/>
        <v/>
      </c>
      <c r="EG69" s="66" t="str">
        <f>IF(EF69="","",IF(COUNTIF(EF$20:EF69,EF69)=1,1,""))</f>
        <v/>
      </c>
      <c r="EH69" s="66" t="str">
        <f t="shared" si="70"/>
        <v/>
      </c>
      <c r="EI69" s="66" t="str">
        <f t="shared" si="71"/>
        <v/>
      </c>
      <c r="EJ69" s="66" t="str">
        <f>IF(EI69="","",IF(COUNTIF(EI$20:EI69,EI69)=1,1,""))</f>
        <v/>
      </c>
      <c r="EK69" s="66" t="str">
        <f t="shared" si="72"/>
        <v/>
      </c>
      <c r="EL69" s="66" t="str">
        <f t="shared" si="73"/>
        <v/>
      </c>
      <c r="EM69" s="66" t="str">
        <f>IF(EL69="","",IF(COUNTIF(EL$20:EL69,EL69)=1,1,""))</f>
        <v/>
      </c>
      <c r="EN69" s="66" t="str">
        <f t="shared" si="74"/>
        <v/>
      </c>
      <c r="EO69" s="66" t="str">
        <f t="shared" si="75"/>
        <v/>
      </c>
      <c r="EP69" s="66" t="str">
        <f>IF(EO69="","",IF(COUNTIF(EO$20:EO69,EO69)=1,1,""))</f>
        <v/>
      </c>
      <c r="EQ69" s="66" t="str">
        <f t="shared" si="76"/>
        <v/>
      </c>
      <c r="ER69" s="66" t="str">
        <f t="shared" si="77"/>
        <v/>
      </c>
      <c r="ES69" s="66" t="str">
        <f>IF(ER69="","",IF(COUNTIF(ER$20:ER69,ER69)=1,1,""))</f>
        <v/>
      </c>
      <c r="ET69" s="66" t="str">
        <f t="shared" si="78"/>
        <v/>
      </c>
      <c r="EU69" s="66" t="str">
        <f t="shared" si="79"/>
        <v/>
      </c>
      <c r="EV69" s="66" t="str">
        <f>IF(EU69="","",IF(COUNTIF(EU$20:EU69,EU69)=1,1,""))</f>
        <v/>
      </c>
      <c r="EW69" s="66" t="str">
        <f t="shared" si="80"/>
        <v/>
      </c>
      <c r="EX69" s="66" t="str">
        <f t="shared" si="81"/>
        <v/>
      </c>
      <c r="EY69" s="66" t="str">
        <f>IF(EX69="","",IF(COUNTIF(EX$20:EX69,EX69)=1,1,""))</f>
        <v/>
      </c>
      <c r="EZ69" s="66" t="str">
        <f t="shared" si="82"/>
        <v/>
      </c>
      <c r="FA69" s="66" t="str">
        <f t="shared" si="83"/>
        <v/>
      </c>
      <c r="FB69" s="66" t="str">
        <f>IF(FA69="","",IF(COUNTIF(FA$20:FA69,FA69)=1,1,""))</f>
        <v/>
      </c>
      <c r="FC69" s="66" t="str">
        <f t="shared" si="84"/>
        <v/>
      </c>
      <c r="FD69" s="66" t="str">
        <f t="shared" si="85"/>
        <v/>
      </c>
      <c r="FE69" s="66" t="str">
        <f>IF(FD69="","",IF(COUNTIF(FD$20:FD69,FD69)=1,1,""))</f>
        <v/>
      </c>
      <c r="FF69" s="66" t="str">
        <f t="shared" si="86"/>
        <v/>
      </c>
      <c r="FG69" s="66" t="str">
        <f t="shared" si="87"/>
        <v/>
      </c>
      <c r="FH69" s="66" t="str">
        <f>IF(FG69="","",IF(COUNTIF(FG$20:FG69,FG69)=1,1,""))</f>
        <v/>
      </c>
      <c r="FI69" s="66" t="str">
        <f t="shared" si="88"/>
        <v/>
      </c>
      <c r="FJ69" s="66" t="str">
        <f t="shared" si="89"/>
        <v/>
      </c>
      <c r="FK69" s="66" t="str">
        <f>IF(FJ69="","",IF(COUNTIF(FJ$20:FJ69,FJ69)=1,1,""))</f>
        <v/>
      </c>
      <c r="FL69" s="66" t="str">
        <f t="shared" si="90"/>
        <v/>
      </c>
      <c r="FM69" s="66" t="str">
        <f t="shared" si="91"/>
        <v/>
      </c>
      <c r="FN69" s="66" t="str">
        <f>IF(FM69="","",IF(COUNTIF(FM$20:FM69,FM69)=1,1,""))</f>
        <v/>
      </c>
      <c r="FO69" s="66" t="str">
        <f t="shared" si="92"/>
        <v/>
      </c>
      <c r="FP69" s="66" t="str">
        <f t="shared" si="93"/>
        <v/>
      </c>
      <c r="FQ69" s="66" t="str">
        <f>IF(FP69="","",IF(COUNTIF(FP$20:FP69,FP69)=1,1,""))</f>
        <v/>
      </c>
      <c r="FR69" s="66" t="str">
        <f t="shared" si="94"/>
        <v/>
      </c>
      <c r="FS69" s="66" t="str">
        <f t="shared" si="95"/>
        <v/>
      </c>
      <c r="FT69" s="66" t="str">
        <f>IF(FS69="","",IF(COUNTIF(FS$20:FS69,FS69)=1,1,""))</f>
        <v/>
      </c>
      <c r="FU69" s="66" t="str">
        <f t="shared" si="96"/>
        <v/>
      </c>
      <c r="FV69" s="66" t="str">
        <f t="shared" si="97"/>
        <v/>
      </c>
      <c r="FW69" s="66" t="str">
        <f>IF(FV69="","",IF(COUNTIF(FV$20:FV69,FV69)=1,1,""))</f>
        <v/>
      </c>
      <c r="FX69" s="66" t="str">
        <f t="shared" si="98"/>
        <v/>
      </c>
      <c r="FY69" s="66" t="str">
        <f t="shared" si="99"/>
        <v/>
      </c>
      <c r="FZ69" s="66" t="str">
        <f>IF(FY69="","",IF(COUNTIF(FY$20:FY69,FY69)=1,1,""))</f>
        <v/>
      </c>
      <c r="GA69" s="66" t="str">
        <f t="shared" si="100"/>
        <v/>
      </c>
      <c r="GB69" s="66" t="str">
        <f t="shared" si="101"/>
        <v/>
      </c>
      <c r="GC69" s="66" t="str">
        <f>IF(GB69="","",IF(COUNTIF(GB$20:GB69,GB69)=1,1,""))</f>
        <v/>
      </c>
      <c r="GD69" s="66" t="str">
        <f t="shared" si="102"/>
        <v/>
      </c>
      <c r="GE69" s="66" t="str">
        <f t="shared" si="103"/>
        <v/>
      </c>
      <c r="GF69" s="66" t="str">
        <f>IF(GE69="","",IF(COUNTIF(GE$20:GE69,GE69)=1,1,""))</f>
        <v/>
      </c>
      <c r="GG69" s="66" t="str">
        <f t="shared" si="104"/>
        <v/>
      </c>
      <c r="GH69" s="66" t="str">
        <f t="shared" si="105"/>
        <v/>
      </c>
      <c r="GI69" s="66" t="str">
        <f>IF(GH69="","",IF(COUNTIF(GH$20:GH69,GH69)=1,1,""))</f>
        <v/>
      </c>
      <c r="GJ69" s="66" t="str">
        <f t="shared" si="106"/>
        <v/>
      </c>
      <c r="GK69" s="66" t="str">
        <f t="shared" si="107"/>
        <v/>
      </c>
      <c r="GL69" s="66" t="str">
        <f>IF(GK69="","",IF(COUNTIF(GK$20:GK69,GK69)=1,1,""))</f>
        <v/>
      </c>
      <c r="GM69" s="66" t="str">
        <f t="shared" si="108"/>
        <v/>
      </c>
      <c r="GN69" s="66" t="str">
        <f t="shared" si="109"/>
        <v/>
      </c>
      <c r="GO69" s="66" t="str">
        <f>IF(GN69="","",IF(COUNTIF(GN$20:GN69,GN69)=1,1,""))</f>
        <v/>
      </c>
      <c r="GP69" s="66" t="str">
        <f t="shared" si="110"/>
        <v/>
      </c>
      <c r="GQ69" s="66" t="str">
        <f t="shared" si="111"/>
        <v/>
      </c>
      <c r="GR69" s="66" t="str">
        <f>IF(GQ69="","",IF(COUNTIF(GQ$20:GQ69,GQ69)=1,1,""))</f>
        <v/>
      </c>
      <c r="GS69" s="66" t="str">
        <f t="shared" si="112"/>
        <v/>
      </c>
      <c r="GT69" s="66" t="str">
        <f t="shared" si="113"/>
        <v/>
      </c>
      <c r="GU69" s="66" t="str">
        <f>IF(GT69="","",IF(COUNTIF(GT$20:GT69,GT69)=1,1,""))</f>
        <v/>
      </c>
      <c r="GV69" s="66" t="str">
        <f t="shared" si="114"/>
        <v/>
      </c>
      <c r="GW69" s="66" t="str">
        <f t="shared" si="115"/>
        <v/>
      </c>
      <c r="GX69" s="66" t="str">
        <f>IF(GW69="","",IF(COUNTIF(GW$20:GW69,GW69)=1,1,""))</f>
        <v/>
      </c>
      <c r="GY69" s="66" t="str">
        <f t="shared" si="116"/>
        <v/>
      </c>
      <c r="GZ69" s="66" t="str">
        <f t="shared" si="117"/>
        <v/>
      </c>
      <c r="HA69" s="66" t="str">
        <f>IF(GZ69="","",IF(COUNTIF(GZ$20:GZ69,GZ69)=1,1,""))</f>
        <v/>
      </c>
      <c r="HB69" s="66" t="str">
        <f t="shared" si="118"/>
        <v/>
      </c>
      <c r="HC69" s="66" t="str">
        <f t="shared" si="119"/>
        <v/>
      </c>
      <c r="HD69" s="66" t="str">
        <f>IF(HC69="","",IF(COUNTIF(HC$20:HC69,HC69)=1,1,""))</f>
        <v/>
      </c>
      <c r="HE69" s="66" t="str">
        <f t="shared" si="120"/>
        <v/>
      </c>
      <c r="HF69" s="66" t="str">
        <f t="shared" si="121"/>
        <v/>
      </c>
      <c r="HG69" s="66" t="str">
        <f>IF(HF69="","",IF(COUNTIF(HF$20:HF69,HF69)=1,1,""))</f>
        <v/>
      </c>
      <c r="HH69" s="66" t="str">
        <f t="shared" si="122"/>
        <v/>
      </c>
      <c r="HI69" s="66" t="str">
        <f t="shared" si="123"/>
        <v/>
      </c>
      <c r="HJ69" s="66" t="str">
        <f>IF(HI69="","",IF(COUNTIF(HI$20:HI69,HI69)=1,1,""))</f>
        <v/>
      </c>
      <c r="HK69" s="66" t="str">
        <f t="shared" si="124"/>
        <v/>
      </c>
      <c r="HL69" s="66" t="str">
        <f t="shared" si="125"/>
        <v/>
      </c>
      <c r="HM69" s="66" t="str">
        <f>IF(HL69="","",IF(COUNTIF(HL$20:HL69,HL69)=1,1,""))</f>
        <v/>
      </c>
      <c r="HN69" s="66" t="str">
        <f t="shared" si="126"/>
        <v/>
      </c>
      <c r="HO69" s="66" t="str">
        <f t="shared" si="127"/>
        <v/>
      </c>
      <c r="HP69" s="66" t="str">
        <f>IF(HO69="","",IF(COUNTIF(HO$20:HO69,HO69)=1,1,""))</f>
        <v/>
      </c>
      <c r="HQ69" s="66" t="str">
        <f t="shared" si="128"/>
        <v/>
      </c>
      <c r="HR69" s="66" t="str">
        <f t="shared" si="129"/>
        <v/>
      </c>
      <c r="HS69" s="66" t="str">
        <f>IF(HR69="","",IF(COUNTIF(HR$20:HR69,HR69)=1,1,""))</f>
        <v/>
      </c>
      <c r="HT69" s="66" t="str">
        <f t="shared" si="130"/>
        <v/>
      </c>
      <c r="HU69" s="66" t="str">
        <f t="shared" si="131"/>
        <v/>
      </c>
      <c r="HV69" s="66" t="str">
        <f>IF(HU69="","",IF(COUNTIF(HU$20:HU69,HU69)=1,1,""))</f>
        <v/>
      </c>
      <c r="HW69" s="66" t="str">
        <f t="shared" si="132"/>
        <v/>
      </c>
      <c r="HX69" s="66" t="str">
        <f t="shared" si="133"/>
        <v/>
      </c>
      <c r="HY69" s="66" t="str">
        <f>IF(HX69="","",IF(COUNTIF(HX$20:HX69,HX69)=1,1,""))</f>
        <v/>
      </c>
      <c r="HZ69" s="66" t="str">
        <f t="shared" si="134"/>
        <v/>
      </c>
      <c r="IA69" s="66" t="str">
        <f t="shared" si="135"/>
        <v/>
      </c>
      <c r="IB69" s="66" t="str">
        <f>IF(IA69="","",IF(COUNTIF(IA$20:IA69,IA69)=1,1,""))</f>
        <v/>
      </c>
      <c r="IC69" s="66" t="str">
        <f t="shared" si="136"/>
        <v/>
      </c>
      <c r="ID69" s="66" t="str">
        <f t="shared" si="137"/>
        <v/>
      </c>
      <c r="IE69" s="66" t="str">
        <f>IF(ID69="","",IF(COUNTIF(ID$20:ID69,ID69)=1,1,""))</f>
        <v/>
      </c>
      <c r="IF69" s="66" t="str">
        <f t="shared" si="138"/>
        <v/>
      </c>
      <c r="IG69" s="66" t="str">
        <f t="shared" si="139"/>
        <v/>
      </c>
      <c r="IH69" s="66" t="str">
        <f>IF(IG69="","",IF(COUNTIF(IG$20:IG69,IG69)=1,1,""))</f>
        <v/>
      </c>
      <c r="II69" s="66" t="str">
        <f t="shared" si="140"/>
        <v/>
      </c>
      <c r="IJ69" s="66" t="str">
        <f t="shared" si="141"/>
        <v/>
      </c>
      <c r="IK69" s="66" t="str">
        <f>IF(IJ69="","",IF(COUNTIF(IJ$20:IJ69,IJ69)=1,1,""))</f>
        <v/>
      </c>
      <c r="IL69" s="66" t="str">
        <f t="shared" si="142"/>
        <v/>
      </c>
      <c r="IM69" s="66" t="str">
        <f t="shared" si="143"/>
        <v/>
      </c>
      <c r="IN69" s="66" t="str">
        <f>IF(IM69="","",IF(COUNTIF(IM$20:IM69,IM69)=1,1,""))</f>
        <v/>
      </c>
      <c r="IO69" s="66" t="str">
        <f t="shared" si="144"/>
        <v/>
      </c>
      <c r="IP69" s="66" t="str">
        <f t="shared" si="145"/>
        <v/>
      </c>
      <c r="IQ69" s="66" t="str">
        <f>IF(IP69="","",IF(COUNTIF(IP$20:IP69,IP69)=1,1,""))</f>
        <v/>
      </c>
      <c r="IR69" s="66" t="str">
        <f t="shared" si="146"/>
        <v/>
      </c>
      <c r="IS69" s="66" t="str">
        <f t="shared" si="147"/>
        <v/>
      </c>
      <c r="IT69" s="66" t="str">
        <f>IF(IS69="","",IF(COUNTIF(IS$20:IS69,IS69)=1,1,""))</f>
        <v/>
      </c>
      <c r="IU69" s="66" t="str">
        <f t="shared" si="148"/>
        <v/>
      </c>
      <c r="IV69" s="66" t="str">
        <f t="shared" si="149"/>
        <v/>
      </c>
      <c r="IW69" s="66" t="str">
        <f>IF(IV69="","",IF(COUNTIF(IV$20:IV69,IV69)=1,1,""))</f>
        <v/>
      </c>
      <c r="IX69" s="66" t="str">
        <f t="shared" si="150"/>
        <v/>
      </c>
      <c r="IY69" s="66" t="str">
        <f t="shared" si="151"/>
        <v/>
      </c>
      <c r="IZ69" s="66" t="str">
        <f>IF(IY69="","",IF(COUNTIF(IY$20:IY69,IY69)=1,1,""))</f>
        <v/>
      </c>
      <c r="JA69" s="66" t="str">
        <f t="shared" si="152"/>
        <v/>
      </c>
      <c r="JB69" s="66" t="str">
        <f t="shared" si="153"/>
        <v/>
      </c>
      <c r="JC69" s="66" t="str">
        <f>IF(JB69="","",IF(COUNTIF(JB$20:JB69,JB69)=1,1,""))</f>
        <v/>
      </c>
      <c r="JD69" s="66" t="str">
        <f t="shared" si="154"/>
        <v/>
      </c>
      <c r="JE69" s="66" t="str">
        <f t="shared" si="155"/>
        <v/>
      </c>
      <c r="JF69" s="66" t="str">
        <f>IF(JE69="","",IF(COUNTIF(JE$20:JE69,JE69)=1,1,""))</f>
        <v/>
      </c>
      <c r="JG69" s="66" t="str">
        <f t="shared" si="156"/>
        <v/>
      </c>
      <c r="JH69" s="66" t="str">
        <f t="shared" si="157"/>
        <v/>
      </c>
      <c r="JI69" s="66" t="str">
        <f>IF(JH69="","",IF(COUNTIF(JH$20:JH69,JH69)=1,1,""))</f>
        <v/>
      </c>
      <c r="JJ69" s="66" t="str">
        <f t="shared" si="158"/>
        <v/>
      </c>
      <c r="JK69" s="66" t="str">
        <f t="shared" si="159"/>
        <v/>
      </c>
      <c r="JL69" s="66" t="str">
        <f>IF(JK69="","",IF(COUNTIF(JK$20:JK69,JK69)=1,1,""))</f>
        <v/>
      </c>
      <c r="JM69" s="66" t="str">
        <f t="shared" si="160"/>
        <v/>
      </c>
      <c r="JN69" s="66" t="str">
        <f t="shared" si="161"/>
        <v/>
      </c>
      <c r="JO69" s="66" t="str">
        <f>IF(JN69="","",IF(COUNTIF(JN$20:JN69,JN69)=1,1,""))</f>
        <v/>
      </c>
      <c r="JP69" s="66" t="str">
        <f t="shared" si="162"/>
        <v/>
      </c>
      <c r="JQ69" s="66" t="str">
        <f t="shared" si="163"/>
        <v/>
      </c>
      <c r="JR69" s="66" t="str">
        <f>IF(JQ69="","",IF(COUNTIF(JQ$20:JQ69,JQ69)=1,1,""))</f>
        <v/>
      </c>
      <c r="JS69" s="66" t="str">
        <f t="shared" si="164"/>
        <v/>
      </c>
      <c r="JT69" s="66" t="str">
        <f t="shared" si="165"/>
        <v/>
      </c>
      <c r="JU69" s="66" t="str">
        <f>IF(JT69="","",IF(COUNTIF(JT$20:JT69,JT69)=1,1,""))</f>
        <v/>
      </c>
      <c r="JV69" s="66" t="str">
        <f t="shared" si="166"/>
        <v/>
      </c>
      <c r="JW69" s="66" t="str">
        <f t="shared" si="167"/>
        <v/>
      </c>
      <c r="JX69" s="66" t="str">
        <f>IF(JW69="","",IF(COUNTIF(JW$20:JW69,JW69)=1,1,""))</f>
        <v/>
      </c>
      <c r="JY69" s="66" t="str">
        <f t="shared" si="168"/>
        <v/>
      </c>
      <c r="JZ69" s="66" t="str">
        <f t="shared" si="169"/>
        <v/>
      </c>
      <c r="KA69" s="66" t="str">
        <f>IF(JZ69="","",IF(COUNTIF(JZ$20:JZ69,JZ69)=1,1,""))</f>
        <v/>
      </c>
      <c r="KB69" s="66" t="str">
        <f t="shared" si="170"/>
        <v/>
      </c>
      <c r="KC69" s="66" t="str">
        <f t="shared" si="171"/>
        <v/>
      </c>
      <c r="KD69" s="66" t="str">
        <f>IF(KC69="","",IF(COUNTIF(KC$20:KC69,KC69)=1,1,""))</f>
        <v/>
      </c>
      <c r="KE69" s="66" t="str">
        <f t="shared" si="172"/>
        <v/>
      </c>
      <c r="KF69" s="66" t="str">
        <f t="shared" si="173"/>
        <v/>
      </c>
      <c r="KG69" s="66" t="str">
        <f>IF(KF69="","",IF(COUNTIF(KF$20:KF69,KF69)=1,1,""))</f>
        <v/>
      </c>
      <c r="KH69" s="66" t="str">
        <f t="shared" si="174"/>
        <v/>
      </c>
      <c r="KI69" s="66" t="str">
        <f t="shared" si="175"/>
        <v/>
      </c>
      <c r="KJ69" s="66" t="str">
        <f>IF(KI69="","",IF(COUNTIF(KI$20:KI69,KI69)=1,1,""))</f>
        <v/>
      </c>
      <c r="KK69" s="66" t="str">
        <f t="shared" si="176"/>
        <v/>
      </c>
      <c r="KL69" s="66" t="str">
        <f t="shared" si="177"/>
        <v/>
      </c>
      <c r="KM69" s="66" t="str">
        <f>IF(KL69="","",IF(COUNTIF(KL$20:KL69,KL69)=1,1,""))</f>
        <v/>
      </c>
      <c r="KN69" s="66" t="str">
        <f t="shared" si="178"/>
        <v/>
      </c>
      <c r="KO69" s="66" t="str">
        <f t="shared" si="179"/>
        <v/>
      </c>
      <c r="KP69" s="66" t="str">
        <f>IF(KO69="","",IF(COUNTIF(KO$20:KO69,KO69)=1,1,""))</f>
        <v/>
      </c>
      <c r="KQ69" s="66" t="str">
        <f t="shared" si="180"/>
        <v/>
      </c>
      <c r="KR69" s="66" t="str">
        <f t="shared" si="181"/>
        <v/>
      </c>
      <c r="KS69" s="66" t="str">
        <f>IF(KR69="","",IF(COUNTIF(KR$20:KR69,KR69)=1,1,""))</f>
        <v/>
      </c>
      <c r="KT69" s="66" t="str">
        <f t="shared" si="182"/>
        <v/>
      </c>
      <c r="KU69" s="66" t="str">
        <f t="shared" si="183"/>
        <v/>
      </c>
      <c r="KV69" s="66" t="str">
        <f>IF(KU69="","",IF(COUNTIF(KU$20:KU69,KU69)=1,1,""))</f>
        <v/>
      </c>
      <c r="KW69" s="66" t="str">
        <f t="shared" si="184"/>
        <v/>
      </c>
      <c r="KX69" s="66" t="str">
        <f t="shared" si="185"/>
        <v/>
      </c>
      <c r="KY69" s="66" t="str">
        <f>IF(KX69="","",IF(COUNTIF(KX$20:KX69,KX69)=1,1,""))</f>
        <v/>
      </c>
      <c r="KZ69" s="66" t="str">
        <f t="shared" si="186"/>
        <v/>
      </c>
      <c r="LA69" s="66" t="str">
        <f t="shared" si="187"/>
        <v/>
      </c>
      <c r="LB69" s="66" t="str">
        <f>IF(LA69="","",IF(COUNTIF(LA$20:LA69,LA69)=1,1,""))</f>
        <v/>
      </c>
      <c r="LC69" s="66" t="str">
        <f t="shared" si="188"/>
        <v/>
      </c>
      <c r="LD69" s="66" t="str">
        <f t="shared" si="189"/>
        <v/>
      </c>
      <c r="LE69" s="66" t="str">
        <f>IF(LD69="","",IF(COUNTIF(LD$20:LD69,LD69)=1,1,""))</f>
        <v/>
      </c>
      <c r="LF69" s="66" t="str">
        <f t="shared" si="190"/>
        <v/>
      </c>
      <c r="LG69" s="66" t="str">
        <f t="shared" si="191"/>
        <v/>
      </c>
      <c r="LH69" s="66" t="str">
        <f>IF(LG69="","",IF(COUNTIF(LG$20:LG69,LG69)=1,1,""))</f>
        <v/>
      </c>
      <c r="LI69" s="66" t="str">
        <f t="shared" si="192"/>
        <v/>
      </c>
      <c r="LJ69" s="66" t="str">
        <f t="shared" si="193"/>
        <v/>
      </c>
      <c r="LK69" s="66" t="str">
        <f>IF(LJ69="","",IF(COUNTIF(LJ$20:LJ69,LJ69)=1,1,""))</f>
        <v/>
      </c>
      <c r="LL69" s="66" t="str">
        <f t="shared" si="194"/>
        <v/>
      </c>
      <c r="LM69" s="66" t="str">
        <f t="shared" si="195"/>
        <v/>
      </c>
      <c r="LN69" s="66" t="str">
        <f>IF(LM69="","",IF(COUNTIF(LM$20:LM69,LM69)=1,1,""))</f>
        <v/>
      </c>
      <c r="LO69" s="66" t="str">
        <f t="shared" si="196"/>
        <v/>
      </c>
      <c r="LP69" s="66" t="str">
        <f t="shared" si="197"/>
        <v/>
      </c>
      <c r="LQ69" s="66" t="str">
        <f>IF(LP69="","",IF(COUNTIF(LP$20:LP69,LP69)=1,1,""))</f>
        <v/>
      </c>
      <c r="LR69" s="66" t="str">
        <f t="shared" si="198"/>
        <v/>
      </c>
      <c r="LS69" s="66" t="str">
        <f t="shared" si="199"/>
        <v/>
      </c>
      <c r="LT69" s="66" t="str">
        <f>IF(LS69="","",IF(COUNTIF(LS$20:LS69,LS69)=1,1,""))</f>
        <v/>
      </c>
      <c r="LU69" s="66" t="str">
        <f t="shared" si="200"/>
        <v/>
      </c>
      <c r="LV69" s="66" t="str">
        <f t="shared" si="201"/>
        <v/>
      </c>
      <c r="LW69" s="66" t="str">
        <f>IF(LV69="","",IF(COUNTIF(LV$20:LV69,LV69)=1,1,""))</f>
        <v/>
      </c>
      <c r="LX69" s="66" t="str">
        <f t="shared" si="202"/>
        <v/>
      </c>
      <c r="LY69" s="66" t="str">
        <f t="shared" si="203"/>
        <v/>
      </c>
      <c r="LZ69" s="66" t="str">
        <f>IF(LY69="","",IF(COUNTIF(LY$20:LY69,LY69)=1,1,""))</f>
        <v/>
      </c>
      <c r="MA69" s="66" t="str">
        <f t="shared" si="204"/>
        <v/>
      </c>
      <c r="MB69" s="66" t="str">
        <f t="shared" si="205"/>
        <v/>
      </c>
      <c r="MC69" s="66" t="str">
        <f>IF(MB69="","",IF(COUNTIF(MB$20:MB69,MB69)=1,1,""))</f>
        <v/>
      </c>
      <c r="MD69" s="66" t="str">
        <f t="shared" si="206"/>
        <v/>
      </c>
      <c r="ME69" s="66" t="str">
        <f t="shared" si="207"/>
        <v/>
      </c>
      <c r="MF69" s="66" t="str">
        <f>IF(ME69="","",IF(COUNTIF(ME$20:ME69,ME69)=1,1,""))</f>
        <v/>
      </c>
      <c r="MG69" s="66" t="str">
        <f t="shared" si="208"/>
        <v/>
      </c>
      <c r="MH69" s="66" t="str">
        <f t="shared" si="209"/>
        <v/>
      </c>
      <c r="MI69" s="66" t="str">
        <f>IF(MH69="","",IF(COUNTIF(MH$20:MH69,MH69)=1,1,""))</f>
        <v/>
      </c>
      <c r="MJ69" s="66" t="str">
        <f t="shared" si="210"/>
        <v/>
      </c>
      <c r="MK69" s="66" t="str">
        <f t="shared" si="211"/>
        <v/>
      </c>
      <c r="ML69" s="66" t="str">
        <f>IF(MK69="","",IF(COUNTIF(MK$20:MK69,MK69)=1,1,""))</f>
        <v/>
      </c>
      <c r="MM69" s="66" t="str">
        <f t="shared" si="212"/>
        <v/>
      </c>
      <c r="MN69" s="66" t="str">
        <f t="shared" si="213"/>
        <v/>
      </c>
      <c r="MO69" s="66" t="str">
        <f>IF(MN69="","",IF(COUNTIF(MN$20:MN69,MN69)=1,1,""))</f>
        <v/>
      </c>
      <c r="MP69" s="66" t="str">
        <f t="shared" si="214"/>
        <v/>
      </c>
      <c r="MQ69" s="66" t="str">
        <f t="shared" si="215"/>
        <v/>
      </c>
      <c r="MR69" s="66" t="str">
        <f>IF(MQ69="","",IF(COUNTIF(MQ$20:MQ69,MQ69)=1,1,""))</f>
        <v/>
      </c>
      <c r="MS69" s="66" t="str">
        <f t="shared" si="216"/>
        <v/>
      </c>
      <c r="MT69" s="66" t="str">
        <f t="shared" si="217"/>
        <v/>
      </c>
      <c r="MU69" s="66" t="str">
        <f>IF(MT69="","",IF(COUNTIF(MT$20:MT69,MT69)=1,1,""))</f>
        <v/>
      </c>
      <c r="MV69" s="66" t="str">
        <f t="shared" si="218"/>
        <v/>
      </c>
      <c r="MW69" s="66" t="str">
        <f t="shared" si="219"/>
        <v/>
      </c>
      <c r="MX69" s="66" t="str">
        <f>IF(MW69="","",IF(COUNTIF(MW$20:MW69,MW69)=1,1,""))</f>
        <v/>
      </c>
      <c r="MY69" s="66" t="str">
        <f t="shared" si="220"/>
        <v/>
      </c>
      <c r="MZ69" s="66" t="str">
        <f t="shared" si="221"/>
        <v/>
      </c>
      <c r="NA69" s="66" t="str">
        <f>IF(MZ69="","",IF(COUNTIF(MZ$20:MZ69,MZ69)=1,1,""))</f>
        <v/>
      </c>
      <c r="NB69" s="66" t="str">
        <f t="shared" si="222"/>
        <v/>
      </c>
    </row>
    <row r="70" spans="2:366">
      <c r="B70" s="62" t="s">
        <v>26</v>
      </c>
      <c r="C70" s="64"/>
      <c r="D70" s="64"/>
      <c r="E70" s="64"/>
      <c r="F70" s="64"/>
      <c r="G70" s="64"/>
      <c r="H70" s="64"/>
      <c r="I70" s="64"/>
      <c r="J70" s="64"/>
      <c r="K70" s="64"/>
      <c r="L70" s="64"/>
      <c r="M70" s="64"/>
      <c r="N70" s="64"/>
      <c r="O70" s="64"/>
      <c r="P70" s="64"/>
      <c r="Q70" s="64"/>
      <c r="R70" s="64"/>
      <c r="S70" s="64"/>
      <c r="T70" s="64"/>
      <c r="U70" s="64"/>
      <c r="V70" s="64"/>
      <c r="W70" s="64"/>
      <c r="X70" s="64"/>
      <c r="Y70" s="64"/>
      <c r="Z70" s="64"/>
      <c r="AA70" s="64"/>
      <c r="AB70" s="64"/>
      <c r="AC70" s="64"/>
      <c r="AD70" s="64"/>
      <c r="AE70" s="64"/>
      <c r="AF70" s="64"/>
      <c r="AG70" s="64"/>
      <c r="AH70" s="64"/>
      <c r="AI70" s="64"/>
      <c r="AJ70" s="64"/>
      <c r="AK70" s="64"/>
      <c r="AL70" s="64"/>
      <c r="AM70" s="64"/>
      <c r="AN70" s="65"/>
    </row>
    <row r="71" spans="2:366">
      <c r="B71" s="63" t="s">
        <v>27</v>
      </c>
      <c r="C71" s="43"/>
      <c r="D71" s="43"/>
      <c r="E71" s="43"/>
      <c r="F71" s="71"/>
      <c r="G71" s="72"/>
      <c r="H71" s="43"/>
      <c r="I71" s="73"/>
      <c r="J71" s="73"/>
      <c r="K71" s="73"/>
      <c r="L71" s="73"/>
      <c r="M71" s="73"/>
      <c r="N71" s="43"/>
      <c r="O71" s="73"/>
      <c r="P71" s="73"/>
      <c r="Q71" s="73"/>
      <c r="R71" s="73"/>
      <c r="S71" s="73"/>
      <c r="T71" s="73"/>
      <c r="U71" s="73"/>
      <c r="V71" s="73"/>
      <c r="W71" s="73"/>
      <c r="X71" s="73"/>
      <c r="Y71" s="73"/>
      <c r="Z71" s="73"/>
      <c r="AA71" s="73"/>
      <c r="AB71" s="73"/>
      <c r="AC71" s="73"/>
      <c r="AD71" s="73"/>
      <c r="AE71" s="73"/>
      <c r="AF71" s="73"/>
      <c r="AG71" s="73"/>
      <c r="AH71" s="73"/>
      <c r="AI71" s="73"/>
      <c r="AJ71" s="73"/>
      <c r="AK71" s="73"/>
      <c r="AL71" s="68"/>
      <c r="AM71" s="68"/>
      <c r="AN71" s="68"/>
    </row>
    <row r="72" spans="2:366">
      <c r="N72" s="7"/>
    </row>
    <row r="73" spans="2:366">
      <c r="N73" s="7"/>
    </row>
    <row r="74" spans="2:366">
      <c r="N74" s="7"/>
    </row>
    <row r="75" spans="2:366">
      <c r="N75" s="7"/>
    </row>
    <row r="76" spans="2:366">
      <c r="N76" s="7"/>
    </row>
    <row r="77" spans="2:366">
      <c r="N77" s="7"/>
    </row>
    <row r="78" spans="2:366">
      <c r="N78" s="7"/>
    </row>
    <row r="79" spans="2:366">
      <c r="N79" s="7"/>
    </row>
    <row r="80" spans="2:366">
      <c r="N80" s="7"/>
    </row>
    <row r="81" spans="14:14" ht="12.75" customHeight="1">
      <c r="N81" s="7"/>
    </row>
    <row r="82" spans="14:14">
      <c r="N82" s="7"/>
    </row>
    <row r="83" spans="14:14">
      <c r="N83" s="7"/>
    </row>
    <row r="84" spans="14:14">
      <c r="N84" s="7"/>
    </row>
    <row r="85" spans="14:14">
      <c r="N85" s="7"/>
    </row>
    <row r="86" spans="14:14">
      <c r="N86" s="7"/>
    </row>
    <row r="87" spans="14:14">
      <c r="N87" s="7"/>
    </row>
    <row r="88" spans="14:14">
      <c r="N88" s="7"/>
    </row>
    <row r="89" spans="14:14">
      <c r="N89" s="7"/>
    </row>
    <row r="90" spans="14:14">
      <c r="N90" s="7"/>
    </row>
    <row r="91" spans="14:14">
      <c r="N91" s="7"/>
    </row>
    <row r="92" spans="14:14">
      <c r="N92" s="7"/>
    </row>
    <row r="93" spans="14:14">
      <c r="N93" s="7"/>
    </row>
    <row r="94" spans="14:14">
      <c r="N94" s="7"/>
    </row>
    <row r="95" spans="14:14">
      <c r="N95" s="7"/>
    </row>
    <row r="96" spans="14:14">
      <c r="N96" s="7"/>
    </row>
    <row r="97" spans="14:14">
      <c r="N97" s="7"/>
    </row>
    <row r="98" spans="14:14">
      <c r="N98" s="7"/>
    </row>
    <row r="99" spans="14:14">
      <c r="N99" s="7"/>
    </row>
    <row r="100" spans="14:14">
      <c r="N100" s="7"/>
    </row>
  </sheetData>
  <sheetProtection algorithmName="SHA-512" hashValue="C8p2hLNjhWVCRxhOKMubaQGBEHCcsphy07zndEfltMskhjQXlptLTtjWfie3cHT9V4n32o1r3gELh9vQGlC2+A==" saltValue="h0D2P0j/zo1HlVmXiVu/xw==" spinCount="100000" sheet="1" formatCells="0" formatColumns="0" formatRows="0" insertRows="0" deleteRows="0"/>
  <mergeCells count="182">
    <mergeCell ref="J9:M9"/>
    <mergeCell ref="J10:M10"/>
    <mergeCell ref="CG15:CL15"/>
    <mergeCell ref="CM15:CR15"/>
    <mergeCell ref="CS15:CX15"/>
    <mergeCell ref="BC15:BH15"/>
    <mergeCell ref="BI15:BN15"/>
    <mergeCell ref="BO15:BT15"/>
    <mergeCell ref="BU15:BZ15"/>
    <mergeCell ref="CA15:CF15"/>
    <mergeCell ref="CY15:DD15"/>
    <mergeCell ref="DE15:DJ15"/>
    <mergeCell ref="DK15:DP15"/>
    <mergeCell ref="DQ15:DV15"/>
    <mergeCell ref="DW15:EB15"/>
    <mergeCell ref="G4:M4"/>
    <mergeCell ref="B15:B19"/>
    <mergeCell ref="C15:C19"/>
    <mergeCell ref="D15:D19"/>
    <mergeCell ref="E15:E19"/>
    <mergeCell ref="F15:F19"/>
    <mergeCell ref="J11:M11"/>
    <mergeCell ref="J12:M12"/>
    <mergeCell ref="G5:I8"/>
    <mergeCell ref="G9:I12"/>
    <mergeCell ref="H15:J15"/>
    <mergeCell ref="K15:M15"/>
    <mergeCell ref="G15:G16"/>
    <mergeCell ref="J5:M5"/>
    <mergeCell ref="J6:M6"/>
    <mergeCell ref="J7:M7"/>
    <mergeCell ref="AQ15:AV15"/>
    <mergeCell ref="AW15:BB15"/>
    <mergeCell ref="J8:M8"/>
    <mergeCell ref="FG15:FL15"/>
    <mergeCell ref="FM15:FR15"/>
    <mergeCell ref="FS15:FX15"/>
    <mergeCell ref="FY15:GD15"/>
    <mergeCell ref="GE15:GJ15"/>
    <mergeCell ref="EC15:EH15"/>
    <mergeCell ref="EI15:EN15"/>
    <mergeCell ref="EO15:ET15"/>
    <mergeCell ref="EU15:EZ15"/>
    <mergeCell ref="FA15:FF15"/>
    <mergeCell ref="MW15:NB15"/>
    <mergeCell ref="LA15:LF15"/>
    <mergeCell ref="LG15:LL15"/>
    <mergeCell ref="LM15:LR15"/>
    <mergeCell ref="LS15:LX15"/>
    <mergeCell ref="LY15:MD15"/>
    <mergeCell ref="JW15:KB15"/>
    <mergeCell ref="KC15:KH15"/>
    <mergeCell ref="KI15:KN15"/>
    <mergeCell ref="KO15:KT15"/>
    <mergeCell ref="KU15:KZ15"/>
    <mergeCell ref="AQ5:AR5"/>
    <mergeCell ref="AW5:AX5"/>
    <mergeCell ref="AZ5:BA5"/>
    <mergeCell ref="AT5:AU5"/>
    <mergeCell ref="BC5:BD5"/>
    <mergeCell ref="H16:J16"/>
    <mergeCell ref="ME15:MJ15"/>
    <mergeCell ref="MK15:MP15"/>
    <mergeCell ref="MQ15:MV15"/>
    <mergeCell ref="IS15:IX15"/>
    <mergeCell ref="IY15:JD15"/>
    <mergeCell ref="JE15:JJ15"/>
    <mergeCell ref="JK15:JP15"/>
    <mergeCell ref="JQ15:JV15"/>
    <mergeCell ref="HO15:HT15"/>
    <mergeCell ref="HU15:HZ15"/>
    <mergeCell ref="IA15:IF15"/>
    <mergeCell ref="IG15:IL15"/>
    <mergeCell ref="IM15:IR15"/>
    <mergeCell ref="GK15:GP15"/>
    <mergeCell ref="GQ15:GV15"/>
    <mergeCell ref="GW15:HB15"/>
    <mergeCell ref="HC15:HH15"/>
    <mergeCell ref="HI15:HN15"/>
    <mergeCell ref="BU5:BV5"/>
    <mergeCell ref="BX5:BY5"/>
    <mergeCell ref="CA5:CB5"/>
    <mergeCell ref="CD5:CE5"/>
    <mergeCell ref="CG5:CH5"/>
    <mergeCell ref="BF5:BG5"/>
    <mergeCell ref="BI5:BJ5"/>
    <mergeCell ref="BL5:BM5"/>
    <mergeCell ref="BO5:BP5"/>
    <mergeCell ref="BR5:BS5"/>
    <mergeCell ref="CY5:CZ5"/>
    <mergeCell ref="DB5:DC5"/>
    <mergeCell ref="DH5:DI5"/>
    <mergeCell ref="DE5:DF5"/>
    <mergeCell ref="DK5:DL5"/>
    <mergeCell ref="CJ5:CK5"/>
    <mergeCell ref="CM5:CN5"/>
    <mergeCell ref="CP5:CQ5"/>
    <mergeCell ref="CS5:CT5"/>
    <mergeCell ref="CV5:CW5"/>
    <mergeCell ref="EC5:ED5"/>
    <mergeCell ref="EF5:EG5"/>
    <mergeCell ref="EI5:EJ5"/>
    <mergeCell ref="EL5:EM5"/>
    <mergeCell ref="EO5:EP5"/>
    <mergeCell ref="DN5:DO5"/>
    <mergeCell ref="DQ5:DR5"/>
    <mergeCell ref="DT5:DU5"/>
    <mergeCell ref="DW5:DX5"/>
    <mergeCell ref="DZ5:EA5"/>
    <mergeCell ref="FG5:FH5"/>
    <mergeCell ref="FJ5:FK5"/>
    <mergeCell ref="FM5:FN5"/>
    <mergeCell ref="FP5:FQ5"/>
    <mergeCell ref="FS5:FT5"/>
    <mergeCell ref="ER5:ES5"/>
    <mergeCell ref="EU5:EV5"/>
    <mergeCell ref="EX5:EY5"/>
    <mergeCell ref="FA5:FB5"/>
    <mergeCell ref="FD5:FE5"/>
    <mergeCell ref="GK5:GL5"/>
    <mergeCell ref="GN5:GO5"/>
    <mergeCell ref="GQ5:GR5"/>
    <mergeCell ref="GT5:GU5"/>
    <mergeCell ref="GW5:GX5"/>
    <mergeCell ref="FV5:FW5"/>
    <mergeCell ref="FY5:FZ5"/>
    <mergeCell ref="GB5:GC5"/>
    <mergeCell ref="GE5:GF5"/>
    <mergeCell ref="GH5:GI5"/>
    <mergeCell ref="HO5:HP5"/>
    <mergeCell ref="HR5:HS5"/>
    <mergeCell ref="HU5:HV5"/>
    <mergeCell ref="HX5:HY5"/>
    <mergeCell ref="IA5:IB5"/>
    <mergeCell ref="GZ5:HA5"/>
    <mergeCell ref="HC5:HD5"/>
    <mergeCell ref="HF5:HG5"/>
    <mergeCell ref="HI5:HJ5"/>
    <mergeCell ref="HL5:HM5"/>
    <mergeCell ref="IS5:IT5"/>
    <mergeCell ref="IV5:IW5"/>
    <mergeCell ref="IY5:IZ5"/>
    <mergeCell ref="JB5:JC5"/>
    <mergeCell ref="JE5:JF5"/>
    <mergeCell ref="ID5:IE5"/>
    <mergeCell ref="IG5:IH5"/>
    <mergeCell ref="IJ5:IK5"/>
    <mergeCell ref="IM5:IN5"/>
    <mergeCell ref="IP5:IQ5"/>
    <mergeCell ref="JW5:JX5"/>
    <mergeCell ref="JZ5:KA5"/>
    <mergeCell ref="KC5:KD5"/>
    <mergeCell ref="KF5:KG5"/>
    <mergeCell ref="KI5:KJ5"/>
    <mergeCell ref="JH5:JI5"/>
    <mergeCell ref="JK5:JL5"/>
    <mergeCell ref="JN5:JO5"/>
    <mergeCell ref="JQ5:JR5"/>
    <mergeCell ref="JT5:JU5"/>
    <mergeCell ref="LA5:LB5"/>
    <mergeCell ref="LD5:LE5"/>
    <mergeCell ref="LG5:LH5"/>
    <mergeCell ref="LJ5:LK5"/>
    <mergeCell ref="LM5:LN5"/>
    <mergeCell ref="KL5:KM5"/>
    <mergeCell ref="KO5:KP5"/>
    <mergeCell ref="KR5:KS5"/>
    <mergeCell ref="KU5:KV5"/>
    <mergeCell ref="KX5:KY5"/>
    <mergeCell ref="MT5:MU5"/>
    <mergeCell ref="MW5:MX5"/>
    <mergeCell ref="MZ5:NA5"/>
    <mergeCell ref="ME5:MF5"/>
    <mergeCell ref="MH5:MI5"/>
    <mergeCell ref="MK5:ML5"/>
    <mergeCell ref="MN5:MO5"/>
    <mergeCell ref="MQ5:MR5"/>
    <mergeCell ref="LP5:LQ5"/>
    <mergeCell ref="LS5:LT5"/>
    <mergeCell ref="LV5:LW5"/>
    <mergeCell ref="LY5:LZ5"/>
    <mergeCell ref="MB5:MC5"/>
  </mergeCells>
  <phoneticPr fontId="1"/>
  <conditionalFormatting sqref="N6:AN6">
    <cfRule type="expression" dxfId="5" priority="3" stopIfTrue="1">
      <formula>OR(N$6="第二地下水基準超過",AND(ISNUMBER(N$6),N$6&gt;N$18))</formula>
    </cfRule>
    <cfRule type="expression" dxfId="4" priority="4" stopIfTrue="1">
      <formula>AND(ISNUMBER(N$6),N$6&gt;N$17)</formula>
    </cfRule>
  </conditionalFormatting>
  <conditionalFormatting sqref="N10:AN10">
    <cfRule type="expression" dxfId="3" priority="136" stopIfTrue="1">
      <formula>OR(N$10="第二地下水基準超過",AND(ISNUMBER(N$10),N$10&gt;N$18))</formula>
    </cfRule>
    <cfRule type="expression" dxfId="2" priority="137" stopIfTrue="1">
      <formula>AND(ISNUMBER(N$10),N$10&gt;N$17)</formula>
    </cfRule>
  </conditionalFormatting>
  <conditionalFormatting sqref="N20:AN69">
    <cfRule type="expression" dxfId="1" priority="1" stopIfTrue="1">
      <formula>AND(N20&gt;N$18,N20&lt;&gt;"ND",N20&lt;&gt;"-")</formula>
    </cfRule>
    <cfRule type="expression" dxfId="0" priority="2" stopIfTrue="1">
      <formula>AND(N20&gt;N$17,N20&lt;&gt;"ND",N20&lt;&gt;"-")</formula>
    </cfRule>
  </conditionalFormatting>
  <dataValidations count="3">
    <dataValidation allowBlank="1" showInputMessage="1" sqref="F20:F69" xr:uid="{00000000-0002-0000-0300-000000000000}"/>
    <dataValidation type="whole" operator="greaterThanOrEqual" allowBlank="1" showInputMessage="1" showErrorMessage="1" sqref="C20:C69" xr:uid="{A72CCF0B-E3D7-4ED8-92A3-BABB52B47767}">
      <formula1>0</formula1>
    </dataValidation>
    <dataValidation type="decimal" operator="greaterThanOrEqual" allowBlank="1" showInputMessage="1" showErrorMessage="1" sqref="J20:J69 G20:H69" xr:uid="{7476E4BB-5B21-43C3-AF82-82C7C999C7D0}">
      <formula1>-100</formula1>
    </dataValidation>
  </dataValidations>
  <printOptions horizontalCentered="1"/>
  <pageMargins left="0.19685039370078741" right="0.19685039370078741" top="0.19685039370078741" bottom="0.19685039370078741" header="0.11811023622047245" footer="0"/>
  <pageSetup paperSize="9" scale="75" orientation="landscape" r:id="rId1"/>
  <colBreaks count="1" manualBreakCount="1">
    <brk id="23" max="45" man="1"/>
  </colBreaks>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300-000001000000}">
          <x14:formula1>
            <xm:f>OFFSET(選択肢!$DX$3,,,COUNTA(選択肢!$DX$3:$DX$32))</xm:f>
          </x14:formula1>
          <xm:sqref>G19</xm:sqref>
        </x14:dataValidation>
        <x14:dataValidation type="list" allowBlank="1" showInputMessage="1" showErrorMessage="1" xr:uid="{00000000-0002-0000-0300-000002000000}">
          <x14:formula1>
            <xm:f>OFFSET(選択肢!$DE$3,,,COUNTA(選択肢!$DE$3:$DE$32))</xm:f>
          </x14:formula1>
          <xm:sqref>E20:E69</xm:sqref>
        </x14:dataValidation>
        <x14:dataValidation type="list" allowBlank="1" showInputMessage="1" xr:uid="{00000000-0002-0000-0300-000003000000}">
          <x14:formula1>
            <xm:f>OFFSET(選択肢!$BE$3,,,COUNTA(選択肢!$BE$3:$BE$32))</xm:f>
          </x14:formula1>
          <xm:sqref>N20:AN69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30</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1</v>
      </c>
      <c r="C5" s="1" t="s">
        <v>128</v>
      </c>
      <c r="D5" s="1" t="s">
        <v>129</v>
      </c>
      <c r="E5" s="1">
        <v>0.1</v>
      </c>
      <c r="F5" s="1">
        <v>2E-3</v>
      </c>
      <c r="G5" s="1">
        <v>2E-3</v>
      </c>
      <c r="H5" s="1">
        <v>0.01</v>
      </c>
      <c r="I5" s="1">
        <v>0.02</v>
      </c>
      <c r="K5" s="1" t="s">
        <v>55</v>
      </c>
      <c r="L5" s="1">
        <v>3.0000000000000001E-3</v>
      </c>
      <c r="M5" s="1">
        <v>3.0000000000000001E-3</v>
      </c>
      <c r="N5" s="1">
        <v>0.03</v>
      </c>
      <c r="P5" s="1" t="s">
        <v>130</v>
      </c>
      <c r="Q5" s="2" t="s">
        <v>131</v>
      </c>
      <c r="R5" s="2" t="s">
        <v>33</v>
      </c>
      <c r="S5" s="1" t="s">
        <v>132</v>
      </c>
      <c r="T5" s="2"/>
      <c r="U5" s="2" t="s">
        <v>53</v>
      </c>
    </row>
    <row r="6" spans="2:21">
      <c r="B6" s="1" t="s">
        <v>2</v>
      </c>
      <c r="C6" s="1" t="s">
        <v>133</v>
      </c>
      <c r="D6" s="1" t="s">
        <v>129</v>
      </c>
      <c r="E6" s="1">
        <v>0.1</v>
      </c>
      <c r="F6" s="1">
        <v>2E-3</v>
      </c>
      <c r="G6" s="1">
        <v>2E-3</v>
      </c>
      <c r="H6" s="1">
        <v>0.02</v>
      </c>
      <c r="I6" s="1">
        <v>0.02</v>
      </c>
      <c r="K6" s="1" t="s">
        <v>56</v>
      </c>
      <c r="L6" s="1">
        <v>0.05</v>
      </c>
      <c r="M6" s="1">
        <v>0.05</v>
      </c>
      <c r="N6" s="1">
        <v>0.5</v>
      </c>
      <c r="P6" s="1" t="s">
        <v>134</v>
      </c>
      <c r="Q6" s="2" t="s">
        <v>135</v>
      </c>
      <c r="R6" s="2" t="s">
        <v>136</v>
      </c>
      <c r="S6" s="1" t="s">
        <v>23</v>
      </c>
      <c r="T6" s="2"/>
      <c r="U6" s="2" t="s">
        <v>54</v>
      </c>
    </row>
    <row r="7" spans="2:21">
      <c r="B7" s="1" t="s">
        <v>3</v>
      </c>
      <c r="C7" s="1" t="s">
        <v>137</v>
      </c>
      <c r="D7" s="1" t="s">
        <v>129</v>
      </c>
      <c r="E7" s="1">
        <v>0.1</v>
      </c>
      <c r="F7" s="1">
        <v>4.0000000000000001E-3</v>
      </c>
      <c r="G7" s="1">
        <v>4.0000000000000001E-3</v>
      </c>
      <c r="H7" s="1">
        <v>0.04</v>
      </c>
      <c r="I7" s="1">
        <v>0.04</v>
      </c>
      <c r="K7" s="1" t="s">
        <v>57</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58</v>
      </c>
      <c r="L8" s="1">
        <v>5.0000000000000001E-4</v>
      </c>
      <c r="M8" s="1">
        <v>5.0000000000000001E-4</v>
      </c>
      <c r="N8" s="1">
        <v>5.0000000000000001E-3</v>
      </c>
      <c r="P8" s="1" t="s">
        <v>145</v>
      </c>
      <c r="Q8" s="2" t="s">
        <v>146</v>
      </c>
      <c r="R8" s="2"/>
      <c r="S8" s="1" t="s">
        <v>96</v>
      </c>
      <c r="T8" s="2"/>
      <c r="U8" s="2"/>
    </row>
    <row r="9" spans="2:21">
      <c r="B9" s="1" t="s">
        <v>5</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6</v>
      </c>
      <c r="C10" s="1" t="s">
        <v>151</v>
      </c>
      <c r="D10" s="1" t="s">
        <v>129</v>
      </c>
      <c r="E10" s="1">
        <v>0.1</v>
      </c>
      <c r="F10" s="1">
        <v>2E-3</v>
      </c>
      <c r="G10" s="1">
        <v>2E-3</v>
      </c>
      <c r="H10" s="1">
        <v>0.02</v>
      </c>
      <c r="I10" s="1">
        <v>0.02</v>
      </c>
      <c r="K10" s="1" t="s">
        <v>60</v>
      </c>
      <c r="L10" s="1">
        <v>0.01</v>
      </c>
      <c r="M10" s="1">
        <v>0.01</v>
      </c>
      <c r="N10" s="1">
        <v>0.1</v>
      </c>
      <c r="Q10" s="2" t="s">
        <v>109</v>
      </c>
      <c r="R10" s="2"/>
      <c r="T10" s="2"/>
      <c r="U10" s="2"/>
    </row>
    <row r="11" spans="2:21">
      <c r="B11" s="1" t="s">
        <v>7</v>
      </c>
      <c r="C11" s="1" t="s">
        <v>152</v>
      </c>
      <c r="D11" s="1" t="s">
        <v>129</v>
      </c>
      <c r="E11" s="1">
        <v>0.1</v>
      </c>
      <c r="F11" s="1">
        <v>0.02</v>
      </c>
      <c r="G11" s="1">
        <v>0.02</v>
      </c>
      <c r="H11" s="1">
        <v>0.2</v>
      </c>
      <c r="I11" s="1">
        <v>0.1</v>
      </c>
      <c r="K11" s="1" t="s">
        <v>61</v>
      </c>
      <c r="L11" s="1">
        <v>0.01</v>
      </c>
      <c r="M11" s="1">
        <v>0.01</v>
      </c>
      <c r="N11" s="1">
        <v>0.1</v>
      </c>
      <c r="Q11" s="2" t="s">
        <v>51</v>
      </c>
      <c r="R11" s="2"/>
      <c r="T11" s="2"/>
      <c r="U11" s="2"/>
    </row>
    <row r="12" spans="2:21">
      <c r="B12" s="1" t="s">
        <v>8</v>
      </c>
      <c r="C12" s="1" t="s">
        <v>153</v>
      </c>
      <c r="D12" s="1" t="s">
        <v>129</v>
      </c>
      <c r="E12" s="1">
        <v>0.1</v>
      </c>
      <c r="F12" s="1">
        <v>0.01</v>
      </c>
      <c r="G12" s="1">
        <v>0.01</v>
      </c>
      <c r="H12" s="1">
        <v>0.1</v>
      </c>
      <c r="I12" s="1">
        <v>0.1</v>
      </c>
      <c r="K12" s="1" t="s">
        <v>62</v>
      </c>
      <c r="L12" s="1">
        <v>0.01</v>
      </c>
      <c r="M12" s="1">
        <v>0.01</v>
      </c>
      <c r="N12" s="1">
        <v>0.1</v>
      </c>
      <c r="Q12" s="2" t="s">
        <v>52</v>
      </c>
      <c r="R12" s="2"/>
      <c r="T12" s="2"/>
      <c r="U12" s="2"/>
    </row>
    <row r="13" spans="2:21">
      <c r="B13" s="1" t="s">
        <v>9</v>
      </c>
      <c r="C13" s="1" t="s">
        <v>154</v>
      </c>
      <c r="D13" s="1" t="s">
        <v>129</v>
      </c>
      <c r="E13" s="1">
        <v>0.1</v>
      </c>
      <c r="F13" s="1">
        <v>1</v>
      </c>
      <c r="G13" s="1">
        <v>1</v>
      </c>
      <c r="H13" s="1">
        <v>3</v>
      </c>
      <c r="I13" s="1">
        <v>3</v>
      </c>
      <c r="K13" s="1" t="s">
        <v>63</v>
      </c>
      <c r="L13" s="1">
        <v>0.8</v>
      </c>
      <c r="M13" s="1">
        <v>0.8</v>
      </c>
      <c r="N13" s="1">
        <v>8</v>
      </c>
      <c r="Q13" s="2" t="s">
        <v>155</v>
      </c>
      <c r="R13" s="2"/>
      <c r="T13" s="2"/>
      <c r="U13" s="2"/>
    </row>
    <row r="14" spans="2:21">
      <c r="B14" s="1" t="s">
        <v>10</v>
      </c>
      <c r="C14" s="1" t="s">
        <v>156</v>
      </c>
      <c r="D14" s="1" t="s">
        <v>129</v>
      </c>
      <c r="E14" s="1">
        <v>0.1</v>
      </c>
      <c r="F14" s="1">
        <v>6.0000000000000001E-3</v>
      </c>
      <c r="G14" s="1">
        <v>6.0000000000000001E-3</v>
      </c>
      <c r="H14" s="1">
        <v>0.06</v>
      </c>
      <c r="I14" s="1">
        <v>0.06</v>
      </c>
      <c r="K14" s="1" t="s">
        <v>64</v>
      </c>
      <c r="L14" s="1">
        <v>1</v>
      </c>
      <c r="M14" s="1">
        <v>1</v>
      </c>
      <c r="N14" s="1">
        <v>10</v>
      </c>
      <c r="Q14" s="2" t="s">
        <v>157</v>
      </c>
      <c r="R14" s="2"/>
      <c r="T14" s="2"/>
      <c r="U14" s="2"/>
    </row>
    <row r="15" spans="2:21">
      <c r="B15" s="1" t="s">
        <v>11</v>
      </c>
      <c r="C15" s="1" t="s">
        <v>158</v>
      </c>
      <c r="D15" s="1" t="s">
        <v>129</v>
      </c>
      <c r="E15" s="1">
        <v>0.1</v>
      </c>
      <c r="F15" s="1">
        <v>0.01</v>
      </c>
      <c r="G15" s="1">
        <v>0.01</v>
      </c>
      <c r="H15" s="1">
        <v>0.1</v>
      </c>
      <c r="I15" s="1">
        <v>0.1</v>
      </c>
      <c r="K15" s="1" t="s">
        <v>65</v>
      </c>
      <c r="L15" s="1">
        <v>3.0000000000000001E-3</v>
      </c>
      <c r="M15" s="1">
        <v>3.0000000000000001E-3</v>
      </c>
      <c r="N15" s="1">
        <v>0.03</v>
      </c>
      <c r="Q15" s="2" t="s">
        <v>159</v>
      </c>
      <c r="R15" s="2"/>
      <c r="T15" s="2"/>
      <c r="U15" s="2"/>
    </row>
    <row r="16" spans="2:21">
      <c r="B16" s="1" t="s">
        <v>12</v>
      </c>
      <c r="C16" s="1" t="s">
        <v>160</v>
      </c>
      <c r="D16" s="1" t="s">
        <v>129</v>
      </c>
      <c r="E16" s="1">
        <v>0.05</v>
      </c>
      <c r="F16" s="1">
        <v>0.01</v>
      </c>
      <c r="G16" s="1">
        <v>0.01</v>
      </c>
      <c r="H16" s="1">
        <v>0.1</v>
      </c>
      <c r="I16" s="1">
        <v>0.1</v>
      </c>
      <c r="K16" s="1" t="s">
        <v>66</v>
      </c>
      <c r="L16" s="1">
        <v>0.02</v>
      </c>
      <c r="M16" s="1">
        <v>0.02</v>
      </c>
      <c r="N16" s="1">
        <v>0.2</v>
      </c>
      <c r="Q16" s="2" t="s">
        <v>161</v>
      </c>
      <c r="R16" s="2"/>
      <c r="T16" s="2"/>
      <c r="U16" s="2"/>
    </row>
    <row r="17" spans="2:18">
      <c r="B17" s="1" t="s">
        <v>70</v>
      </c>
      <c r="C17" s="1" t="s">
        <v>162</v>
      </c>
      <c r="D17" s="1" t="s">
        <v>129</v>
      </c>
      <c r="F17" s="1">
        <v>3.0000000000000001E-3</v>
      </c>
      <c r="G17" s="1">
        <v>3.0000000000000001E-3</v>
      </c>
      <c r="H17" s="1">
        <v>0.09</v>
      </c>
      <c r="I17" s="1">
        <v>0.03</v>
      </c>
      <c r="K17" s="1" t="s">
        <v>67</v>
      </c>
      <c r="L17" s="1">
        <v>6.0000000000000001E-3</v>
      </c>
      <c r="M17" s="1">
        <v>6.0000000000000001E-3</v>
      </c>
      <c r="N17" s="1">
        <v>0.06</v>
      </c>
      <c r="Q17" s="2" t="s">
        <v>163</v>
      </c>
      <c r="R17" s="2"/>
    </row>
    <row r="18" spans="2:18">
      <c r="B18" s="1" t="s">
        <v>71</v>
      </c>
      <c r="C18" s="1" t="s">
        <v>164</v>
      </c>
      <c r="D18" s="1" t="s">
        <v>129</v>
      </c>
      <c r="F18" s="1">
        <v>0.05</v>
      </c>
      <c r="G18" s="1">
        <v>0.05</v>
      </c>
      <c r="H18" s="1">
        <v>1.5</v>
      </c>
      <c r="I18" s="1">
        <v>0.5</v>
      </c>
      <c r="K18" s="1" t="s">
        <v>68</v>
      </c>
      <c r="L18" s="1" t="s">
        <v>138</v>
      </c>
      <c r="M18" s="1">
        <v>0</v>
      </c>
      <c r="N18" s="1">
        <v>3.0000000000000001E-3</v>
      </c>
      <c r="Q18" s="2" t="s">
        <v>165</v>
      </c>
      <c r="R18" s="2"/>
    </row>
    <row r="19" spans="2:18">
      <c r="B19" s="1" t="s">
        <v>72</v>
      </c>
      <c r="C19" s="1" t="s">
        <v>166</v>
      </c>
      <c r="D19" s="1" t="s">
        <v>129</v>
      </c>
      <c r="F19" s="1" t="s">
        <v>138</v>
      </c>
      <c r="G19" s="1">
        <v>0</v>
      </c>
      <c r="H19" s="1">
        <v>1</v>
      </c>
      <c r="I19" s="1">
        <v>1</v>
      </c>
      <c r="K19" s="1" t="s">
        <v>69</v>
      </c>
      <c r="L19" s="1" t="s">
        <v>138</v>
      </c>
      <c r="M19" s="1">
        <v>0</v>
      </c>
      <c r="N19" s="1">
        <v>1</v>
      </c>
      <c r="Q19" s="2"/>
      <c r="R19" s="2"/>
    </row>
    <row r="20" spans="2:18">
      <c r="B20" s="1" t="s">
        <v>73</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74</v>
      </c>
      <c r="C22" s="1" t="s">
        <v>169</v>
      </c>
      <c r="D22" s="1" t="s">
        <v>129</v>
      </c>
      <c r="F22" s="1">
        <v>0.01</v>
      </c>
      <c r="G22" s="1">
        <v>0.01</v>
      </c>
      <c r="H22" s="1">
        <v>0.3</v>
      </c>
      <c r="I22" s="1">
        <v>0.1</v>
      </c>
      <c r="Q22" s="2"/>
      <c r="R22" s="2"/>
    </row>
    <row r="23" spans="2:18">
      <c r="B23" s="1" t="s">
        <v>75</v>
      </c>
      <c r="C23" s="1" t="s">
        <v>170</v>
      </c>
      <c r="D23" s="1" t="s">
        <v>129</v>
      </c>
      <c r="F23" s="1">
        <v>0.01</v>
      </c>
      <c r="G23" s="1">
        <v>0.01</v>
      </c>
      <c r="H23" s="1">
        <v>0.3</v>
      </c>
      <c r="I23" s="1">
        <v>0.1</v>
      </c>
      <c r="Q23" s="2"/>
      <c r="R23" s="2"/>
    </row>
    <row r="24" spans="2:18">
      <c r="B24" s="1" t="s">
        <v>76</v>
      </c>
      <c r="C24" s="1" t="s">
        <v>171</v>
      </c>
      <c r="D24" s="1" t="s">
        <v>129</v>
      </c>
      <c r="F24" s="1">
        <v>0.01</v>
      </c>
      <c r="G24" s="1">
        <v>0.01</v>
      </c>
      <c r="H24" s="1">
        <v>0.3</v>
      </c>
      <c r="I24" s="1">
        <v>0.1</v>
      </c>
      <c r="Q24" s="2"/>
      <c r="R24" s="2"/>
    </row>
    <row r="25" spans="2:18">
      <c r="B25" s="1" t="s">
        <v>77</v>
      </c>
      <c r="C25" s="1" t="s">
        <v>172</v>
      </c>
      <c r="D25" s="1" t="s">
        <v>129</v>
      </c>
      <c r="F25" s="1">
        <v>0.8</v>
      </c>
      <c r="G25" s="1">
        <v>0.8</v>
      </c>
      <c r="H25" s="1">
        <v>24</v>
      </c>
      <c r="I25" s="1">
        <v>8</v>
      </c>
      <c r="Q25" s="2"/>
      <c r="R25" s="2"/>
    </row>
    <row r="26" spans="2:18">
      <c r="B26" s="1" t="s">
        <v>78</v>
      </c>
      <c r="C26" s="1" t="s">
        <v>173</v>
      </c>
      <c r="D26" s="1" t="s">
        <v>129</v>
      </c>
      <c r="F26" s="1">
        <v>1</v>
      </c>
      <c r="G26" s="1">
        <v>1</v>
      </c>
      <c r="H26" s="1">
        <v>30</v>
      </c>
      <c r="I26" s="1">
        <v>10</v>
      </c>
      <c r="Q26" s="2"/>
      <c r="R26" s="2"/>
    </row>
    <row r="27" spans="2:18">
      <c r="B27" s="1" t="s">
        <v>65</v>
      </c>
      <c r="C27" s="1" t="s">
        <v>174</v>
      </c>
      <c r="D27" s="1" t="s">
        <v>129</v>
      </c>
      <c r="F27" s="1">
        <v>3.0000000000000001E-3</v>
      </c>
      <c r="G27" s="1">
        <v>3.0000000000000001E-3</v>
      </c>
      <c r="H27" s="1">
        <v>0.03</v>
      </c>
      <c r="I27" s="1">
        <v>0.03</v>
      </c>
    </row>
    <row r="28" spans="2:18">
      <c r="B28" s="1" t="s">
        <v>66</v>
      </c>
      <c r="C28" s="1" t="s">
        <v>175</v>
      </c>
      <c r="D28" s="1" t="s">
        <v>129</v>
      </c>
      <c r="F28" s="1">
        <v>0.02</v>
      </c>
      <c r="G28" s="1">
        <v>0.02</v>
      </c>
      <c r="H28" s="1">
        <v>0.2</v>
      </c>
      <c r="I28" s="1">
        <v>0.2</v>
      </c>
    </row>
    <row r="29" spans="2:18">
      <c r="B29" s="1" t="s">
        <v>67</v>
      </c>
      <c r="C29" s="1" t="s">
        <v>176</v>
      </c>
      <c r="D29" s="1" t="s">
        <v>129</v>
      </c>
      <c r="F29" s="1">
        <v>6.0000000000000001E-3</v>
      </c>
      <c r="G29" s="1">
        <v>6.0000000000000001E-3</v>
      </c>
      <c r="H29" s="1">
        <v>0.06</v>
      </c>
      <c r="I29" s="1">
        <v>0.06</v>
      </c>
    </row>
    <row r="30" spans="2:18">
      <c r="B30" s="1" t="s">
        <v>68</v>
      </c>
      <c r="C30" s="1" t="s">
        <v>177</v>
      </c>
      <c r="D30" s="1" t="s">
        <v>129</v>
      </c>
      <c r="F30" s="1" t="s">
        <v>138</v>
      </c>
      <c r="G30" s="1">
        <v>0</v>
      </c>
      <c r="H30" s="1">
        <v>3.0000000000000001E-3</v>
      </c>
      <c r="I30" s="1">
        <v>3.0000000000000001E-3</v>
      </c>
    </row>
    <row r="31" spans="2:18">
      <c r="B31" s="1" t="s">
        <v>69</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95" t="s">
        <v>189</v>
      </c>
      <c r="B1" s="95" t="s">
        <v>190</v>
      </c>
      <c r="C1" s="95" t="s">
        <v>191</v>
      </c>
      <c r="D1" s="95" t="s">
        <v>192</v>
      </c>
      <c r="E1" s="95" t="s">
        <v>193</v>
      </c>
      <c r="F1" s="96" t="s">
        <v>194</v>
      </c>
    </row>
    <row r="2" spans="1:6">
      <c r="A2" t="s">
        <v>1175</v>
      </c>
      <c r="B2">
        <v>0</v>
      </c>
      <c r="C2">
        <v>42</v>
      </c>
      <c r="D2">
        <v>1</v>
      </c>
      <c r="E2" s="153">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1191</v>
      </c>
      <c r="F2" t="s">
        <v>1192</v>
      </c>
      <c r="G2" t="s">
        <v>1175</v>
      </c>
      <c r="H2" t="s">
        <v>1193</v>
      </c>
      <c r="I2" t="s">
        <v>1194</v>
      </c>
      <c r="J2" t="s">
        <v>1195</v>
      </c>
      <c r="K2" t="s">
        <v>1196</v>
      </c>
      <c r="L2" t="s">
        <v>1196</v>
      </c>
      <c r="M2" t="s">
        <v>1196</v>
      </c>
      <c r="N2" t="s">
        <v>1197</v>
      </c>
      <c r="O2" t="s">
        <v>1197</v>
      </c>
      <c r="P2" t="s">
        <v>1197</v>
      </c>
      <c r="Q2" t="s">
        <v>1198</v>
      </c>
      <c r="R2" t="s">
        <v>1198</v>
      </c>
      <c r="S2" t="s">
        <v>1199</v>
      </c>
      <c r="T2" t="s">
        <v>1200</v>
      </c>
      <c r="U2" t="s">
        <v>1201</v>
      </c>
      <c r="V2" t="s">
        <v>1202</v>
      </c>
      <c r="W2" t="s">
        <v>1203</v>
      </c>
      <c r="X2" t="s">
        <v>1204</v>
      </c>
      <c r="Y2" t="s">
        <v>1205</v>
      </c>
      <c r="Z2" t="s">
        <v>1206</v>
      </c>
      <c r="AA2" t="s">
        <v>1199</v>
      </c>
    </row>
    <row r="3" spans="1:500">
      <c r="A3" t="s">
        <v>195</v>
      </c>
      <c r="B3" t="s">
        <v>195</v>
      </c>
      <c r="C3" t="s">
        <v>195</v>
      </c>
      <c r="D3" t="s">
        <v>195</v>
      </c>
      <c r="E3" t="s">
        <v>1191</v>
      </c>
      <c r="F3" t="s">
        <v>1192</v>
      </c>
      <c r="G3" t="s">
        <v>1175</v>
      </c>
      <c r="H3" t="s">
        <v>1193</v>
      </c>
      <c r="I3" t="s">
        <v>1194</v>
      </c>
      <c r="J3" t="s">
        <v>1195</v>
      </c>
      <c r="K3" t="s">
        <v>1196</v>
      </c>
      <c r="L3" t="s">
        <v>1196</v>
      </c>
      <c r="M3" t="s">
        <v>1196</v>
      </c>
      <c r="N3" t="s">
        <v>1197</v>
      </c>
      <c r="O3" t="s">
        <v>1197</v>
      </c>
      <c r="P3" t="s">
        <v>1197</v>
      </c>
      <c r="Q3" t="s">
        <v>1198</v>
      </c>
      <c r="R3" t="s">
        <v>1198</v>
      </c>
      <c r="S3" t="s">
        <v>1199</v>
      </c>
      <c r="T3" t="s">
        <v>196</v>
      </c>
      <c r="U3" t="s">
        <v>1207</v>
      </c>
      <c r="V3" t="s">
        <v>196</v>
      </c>
      <c r="W3" t="s">
        <v>1207</v>
      </c>
      <c r="X3" t="s">
        <v>1204</v>
      </c>
      <c r="Y3" t="s">
        <v>1205</v>
      </c>
      <c r="Z3" t="s">
        <v>1206</v>
      </c>
      <c r="AA3" t="s">
        <v>1199</v>
      </c>
    </row>
    <row r="4" spans="1:500" s="42" customFormat="1">
      <c r="A4" s="42" t="s">
        <v>197</v>
      </c>
      <c r="B4" s="42" t="s">
        <v>198</v>
      </c>
      <c r="C4" s="42" t="s">
        <v>199</v>
      </c>
      <c r="D4" s="42" t="s">
        <v>200</v>
      </c>
      <c r="E4" s="42" t="s">
        <v>87</v>
      </c>
      <c r="F4" s="42" t="s">
        <v>87</v>
      </c>
      <c r="G4" s="42" t="s">
        <v>87</v>
      </c>
      <c r="H4" s="42" t="s">
        <v>201</v>
      </c>
      <c r="I4" s="42" t="s">
        <v>201</v>
      </c>
      <c r="J4" s="42" t="s">
        <v>202</v>
      </c>
      <c r="K4" s="42" t="s">
        <v>203</v>
      </c>
      <c r="L4" s="42" t="s">
        <v>204</v>
      </c>
      <c r="M4" s="42" t="s">
        <v>205</v>
      </c>
      <c r="N4" s="42" t="s">
        <v>1208</v>
      </c>
      <c r="O4" s="42" t="s">
        <v>206</v>
      </c>
      <c r="P4" s="42" t="s">
        <v>207</v>
      </c>
      <c r="Q4" s="42" t="s">
        <v>208</v>
      </c>
      <c r="R4" s="42" t="s">
        <v>209</v>
      </c>
      <c r="S4" s="42" t="s">
        <v>210</v>
      </c>
      <c r="T4" s="42" t="s">
        <v>211</v>
      </c>
      <c r="U4" s="42" t="s">
        <v>209</v>
      </c>
      <c r="V4" s="42" t="s">
        <v>211</v>
      </c>
      <c r="W4" s="42" t="s">
        <v>209</v>
      </c>
      <c r="X4" s="42" t="s">
        <v>209</v>
      </c>
      <c r="Y4" s="42" t="s">
        <v>1209</v>
      </c>
      <c r="Z4" s="42" t="s">
        <v>1209</v>
      </c>
      <c r="AA4" s="42" t="s">
        <v>210</v>
      </c>
    </row>
    <row r="5" spans="1:500">
      <c r="A5" t="s">
        <v>212</v>
      </c>
      <c r="B5" t="s">
        <v>213</v>
      </c>
      <c r="C5" t="s">
        <v>214</v>
      </c>
      <c r="D5" t="s">
        <v>215</v>
      </c>
      <c r="E5" t="s">
        <v>1</v>
      </c>
      <c r="F5" t="s">
        <v>55</v>
      </c>
      <c r="G5" t="s">
        <v>55</v>
      </c>
      <c r="H5" t="s">
        <v>1</v>
      </c>
      <c r="I5" t="s">
        <v>1</v>
      </c>
      <c r="J5" t="s">
        <v>216</v>
      </c>
      <c r="K5" t="s">
        <v>216</v>
      </c>
      <c r="L5" t="s">
        <v>217</v>
      </c>
      <c r="M5" t="s">
        <v>216</v>
      </c>
      <c r="N5" t="s">
        <v>1</v>
      </c>
      <c r="O5" t="s">
        <v>218</v>
      </c>
      <c r="P5" t="s">
        <v>1</v>
      </c>
      <c r="Q5" t="s">
        <v>219</v>
      </c>
      <c r="R5" t="s">
        <v>219</v>
      </c>
      <c r="S5" t="s">
        <v>220</v>
      </c>
      <c r="T5" t="s">
        <v>1</v>
      </c>
      <c r="U5" t="s">
        <v>1</v>
      </c>
      <c r="V5" t="s">
        <v>1</v>
      </c>
      <c r="W5" t="s">
        <v>1</v>
      </c>
      <c r="X5" t="s">
        <v>1</v>
      </c>
      <c r="Y5" t="s">
        <v>1</v>
      </c>
      <c r="Z5" t="s">
        <v>1</v>
      </c>
      <c r="AA5" t="s">
        <v>1</v>
      </c>
    </row>
    <row r="6" spans="1:500">
      <c r="A6" s="40" t="s">
        <v>221</v>
      </c>
      <c r="B6" s="40" t="s">
        <v>222</v>
      </c>
      <c r="C6" s="40" t="s">
        <v>223</v>
      </c>
      <c r="D6" s="40" t="s">
        <v>224</v>
      </c>
      <c r="E6" s="40" t="s">
        <v>225</v>
      </c>
      <c r="F6" s="40" t="s">
        <v>56</v>
      </c>
      <c r="G6" s="40" t="s">
        <v>56</v>
      </c>
      <c r="H6" s="40" t="s">
        <v>225</v>
      </c>
      <c r="I6" s="40" t="s">
        <v>225</v>
      </c>
      <c r="J6" s="40" t="s">
        <v>1</v>
      </c>
      <c r="K6" s="40" t="s">
        <v>1</v>
      </c>
      <c r="L6" s="40" t="s">
        <v>218</v>
      </c>
      <c r="M6" s="40" t="s">
        <v>1</v>
      </c>
      <c r="N6" s="40" t="s">
        <v>225</v>
      </c>
      <c r="O6" s="40" t="s">
        <v>226</v>
      </c>
      <c r="P6" s="40" t="s">
        <v>225</v>
      </c>
      <c r="Q6" s="40" t="s">
        <v>227</v>
      </c>
      <c r="R6" s="40" t="s">
        <v>227</v>
      </c>
      <c r="S6" s="40" t="s">
        <v>1</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3</v>
      </c>
      <c r="F7" t="s">
        <v>57</v>
      </c>
      <c r="G7" t="s">
        <v>57</v>
      </c>
      <c r="H7" t="s">
        <v>3</v>
      </c>
      <c r="I7" t="s">
        <v>3</v>
      </c>
      <c r="J7" t="s">
        <v>225</v>
      </c>
      <c r="K7" t="s">
        <v>225</v>
      </c>
      <c r="L7" t="s">
        <v>226</v>
      </c>
      <c r="M7" t="s">
        <v>225</v>
      </c>
      <c r="N7" t="s">
        <v>3</v>
      </c>
      <c r="O7" t="s">
        <v>232</v>
      </c>
      <c r="P7" t="s">
        <v>3</v>
      </c>
      <c r="Q7" t="s">
        <v>1</v>
      </c>
      <c r="R7" t="s">
        <v>1</v>
      </c>
      <c r="S7" t="s">
        <v>225</v>
      </c>
      <c r="T7" t="s">
        <v>3</v>
      </c>
      <c r="U7" t="s">
        <v>3</v>
      </c>
      <c r="V7" t="s">
        <v>3</v>
      </c>
      <c r="W7" t="s">
        <v>3</v>
      </c>
      <c r="X7" t="s">
        <v>3</v>
      </c>
      <c r="Y7" t="s">
        <v>3</v>
      </c>
      <c r="Z7" t="s">
        <v>3</v>
      </c>
      <c r="AA7" t="s">
        <v>3</v>
      </c>
    </row>
    <row r="8" spans="1:500">
      <c r="A8" t="s">
        <v>233</v>
      </c>
      <c r="B8" t="s">
        <v>234</v>
      </c>
      <c r="C8" t="s">
        <v>235</v>
      </c>
      <c r="D8" t="s">
        <v>236</v>
      </c>
      <c r="E8" t="s">
        <v>4</v>
      </c>
      <c r="F8" t="s">
        <v>58</v>
      </c>
      <c r="G8" t="s">
        <v>58</v>
      </c>
      <c r="H8" t="s">
        <v>4</v>
      </c>
      <c r="I8" t="s">
        <v>4</v>
      </c>
      <c r="J8" t="s">
        <v>3</v>
      </c>
      <c r="K8" t="s">
        <v>3</v>
      </c>
      <c r="L8" t="s">
        <v>232</v>
      </c>
      <c r="M8" t="s">
        <v>3</v>
      </c>
      <c r="N8" t="s">
        <v>4</v>
      </c>
      <c r="O8" t="s">
        <v>237</v>
      </c>
      <c r="P8" t="s">
        <v>4</v>
      </c>
      <c r="Q8" t="s">
        <v>225</v>
      </c>
      <c r="R8" t="s">
        <v>225</v>
      </c>
      <c r="S8" t="s">
        <v>3</v>
      </c>
      <c r="T8" t="s">
        <v>4</v>
      </c>
      <c r="U8" t="s">
        <v>4</v>
      </c>
      <c r="V8" t="s">
        <v>4</v>
      </c>
      <c r="W8" t="s">
        <v>4</v>
      </c>
      <c r="X8" t="s">
        <v>4</v>
      </c>
      <c r="Y8" t="s">
        <v>4</v>
      </c>
      <c r="Z8" t="s">
        <v>4</v>
      </c>
      <c r="AA8" t="s">
        <v>4</v>
      </c>
    </row>
    <row r="9" spans="1:500">
      <c r="A9" t="s">
        <v>238</v>
      </c>
      <c r="B9" t="s">
        <v>239</v>
      </c>
      <c r="C9" t="s">
        <v>240</v>
      </c>
      <c r="D9" t="s">
        <v>241</v>
      </c>
      <c r="E9" t="s">
        <v>5</v>
      </c>
      <c r="F9" t="s">
        <v>59</v>
      </c>
      <c r="G9" t="s">
        <v>59</v>
      </c>
      <c r="H9" t="s">
        <v>5</v>
      </c>
      <c r="I9" t="s">
        <v>5</v>
      </c>
      <c r="J9" t="s">
        <v>4</v>
      </c>
      <c r="K9" t="s">
        <v>4</v>
      </c>
      <c r="L9" t="s">
        <v>237</v>
      </c>
      <c r="M9" t="s">
        <v>4</v>
      </c>
      <c r="N9" t="s">
        <v>5</v>
      </c>
      <c r="O9" t="s">
        <v>242</v>
      </c>
      <c r="P9" t="s">
        <v>5</v>
      </c>
      <c r="Q9" t="s">
        <v>3</v>
      </c>
      <c r="R9" t="s">
        <v>3</v>
      </c>
      <c r="S9" t="s">
        <v>4</v>
      </c>
      <c r="T9" t="s">
        <v>5</v>
      </c>
      <c r="U9" t="s">
        <v>5</v>
      </c>
      <c r="V9" t="s">
        <v>5</v>
      </c>
      <c r="W9" t="s">
        <v>5</v>
      </c>
      <c r="X9" t="s">
        <v>5</v>
      </c>
      <c r="Y9" t="s">
        <v>5</v>
      </c>
      <c r="Z9" t="s">
        <v>5</v>
      </c>
      <c r="AA9" t="s">
        <v>5</v>
      </c>
    </row>
    <row r="10" spans="1:500">
      <c r="A10" t="s">
        <v>243</v>
      </c>
      <c r="B10" t="s">
        <v>244</v>
      </c>
      <c r="C10" t="s">
        <v>245</v>
      </c>
      <c r="D10" t="s">
        <v>246</v>
      </c>
      <c r="E10" t="s">
        <v>6</v>
      </c>
      <c r="F10" t="s">
        <v>60</v>
      </c>
      <c r="G10" t="s">
        <v>60</v>
      </c>
      <c r="H10" t="s">
        <v>6</v>
      </c>
      <c r="I10" t="s">
        <v>6</v>
      </c>
      <c r="J10" t="s">
        <v>5</v>
      </c>
      <c r="K10" t="s">
        <v>5</v>
      </c>
      <c r="L10" t="s">
        <v>242</v>
      </c>
      <c r="M10" t="s">
        <v>5</v>
      </c>
      <c r="N10" t="s">
        <v>6</v>
      </c>
      <c r="O10" t="s">
        <v>247</v>
      </c>
      <c r="P10" t="s">
        <v>6</v>
      </c>
      <c r="Q10" t="s">
        <v>4</v>
      </c>
      <c r="R10" t="s">
        <v>4</v>
      </c>
      <c r="S10" t="s">
        <v>5</v>
      </c>
      <c r="T10" t="s">
        <v>6</v>
      </c>
      <c r="U10" t="s">
        <v>6</v>
      </c>
      <c r="V10" t="s">
        <v>6</v>
      </c>
      <c r="W10" t="s">
        <v>6</v>
      </c>
      <c r="X10" t="s">
        <v>6</v>
      </c>
      <c r="Y10" t="s">
        <v>6</v>
      </c>
      <c r="Z10" t="s">
        <v>6</v>
      </c>
      <c r="AA10" t="s">
        <v>6</v>
      </c>
    </row>
    <row r="11" spans="1:500">
      <c r="A11" t="s">
        <v>248</v>
      </c>
      <c r="B11" t="s">
        <v>249</v>
      </c>
      <c r="C11" t="s">
        <v>250</v>
      </c>
      <c r="D11" t="s">
        <v>251</v>
      </c>
      <c r="E11" t="s">
        <v>7</v>
      </c>
      <c r="F11" t="s">
        <v>61</v>
      </c>
      <c r="G11" t="s">
        <v>61</v>
      </c>
      <c r="H11" t="s">
        <v>7</v>
      </c>
      <c r="I11" t="s">
        <v>7</v>
      </c>
      <c r="J11" t="s">
        <v>6</v>
      </c>
      <c r="K11" t="s">
        <v>6</v>
      </c>
      <c r="L11" t="s">
        <v>247</v>
      </c>
      <c r="M11" t="s">
        <v>6</v>
      </c>
      <c r="N11" t="s">
        <v>7</v>
      </c>
      <c r="O11" t="s">
        <v>252</v>
      </c>
      <c r="P11" t="s">
        <v>7</v>
      </c>
      <c r="Q11" t="s">
        <v>5</v>
      </c>
      <c r="R11" t="s">
        <v>5</v>
      </c>
      <c r="S11" t="s">
        <v>6</v>
      </c>
      <c r="T11" t="s">
        <v>7</v>
      </c>
      <c r="U11" t="s">
        <v>7</v>
      </c>
      <c r="V11" t="s">
        <v>7</v>
      </c>
      <c r="W11" t="s">
        <v>7</v>
      </c>
      <c r="X11" t="s">
        <v>7</v>
      </c>
      <c r="Y11" t="s">
        <v>7</v>
      </c>
      <c r="Z11" t="s">
        <v>7</v>
      </c>
      <c r="AA11" t="s">
        <v>7</v>
      </c>
    </row>
    <row r="12" spans="1:500">
      <c r="A12" t="s">
        <v>253</v>
      </c>
      <c r="B12" t="s">
        <v>254</v>
      </c>
      <c r="C12" t="s">
        <v>255</v>
      </c>
      <c r="D12" t="s">
        <v>256</v>
      </c>
      <c r="E12" t="s">
        <v>8</v>
      </c>
      <c r="F12" t="s">
        <v>62</v>
      </c>
      <c r="G12" t="s">
        <v>62</v>
      </c>
      <c r="H12" t="s">
        <v>8</v>
      </c>
      <c r="I12" t="s">
        <v>8</v>
      </c>
      <c r="J12" t="s">
        <v>7</v>
      </c>
      <c r="K12" t="s">
        <v>7</v>
      </c>
      <c r="L12" t="s">
        <v>252</v>
      </c>
      <c r="M12" t="s">
        <v>7</v>
      </c>
      <c r="N12" t="s">
        <v>8</v>
      </c>
      <c r="O12" t="s">
        <v>257</v>
      </c>
      <c r="P12" t="s">
        <v>8</v>
      </c>
      <c r="Q12" t="s">
        <v>6</v>
      </c>
      <c r="R12" t="s">
        <v>6</v>
      </c>
      <c r="S12" t="s">
        <v>7</v>
      </c>
      <c r="T12" t="s">
        <v>8</v>
      </c>
      <c r="U12" t="s">
        <v>8</v>
      </c>
      <c r="V12" t="s">
        <v>8</v>
      </c>
      <c r="W12" t="s">
        <v>8</v>
      </c>
      <c r="X12" t="s">
        <v>8</v>
      </c>
      <c r="Y12" t="s">
        <v>8</v>
      </c>
      <c r="Z12" t="s">
        <v>8</v>
      </c>
      <c r="AA12" t="s">
        <v>8</v>
      </c>
    </row>
    <row r="13" spans="1:500">
      <c r="A13" t="s">
        <v>258</v>
      </c>
      <c r="B13" t="s">
        <v>259</v>
      </c>
      <c r="C13" t="s">
        <v>260</v>
      </c>
      <c r="D13" t="s">
        <v>261</v>
      </c>
      <c r="E13" t="s">
        <v>9</v>
      </c>
      <c r="F13" t="s">
        <v>63</v>
      </c>
      <c r="G13" t="s">
        <v>63</v>
      </c>
      <c r="H13" t="s">
        <v>9</v>
      </c>
      <c r="I13" t="s">
        <v>9</v>
      </c>
      <c r="J13" t="s">
        <v>8</v>
      </c>
      <c r="K13" t="s">
        <v>8</v>
      </c>
      <c r="L13" t="s">
        <v>257</v>
      </c>
      <c r="M13" t="s">
        <v>8</v>
      </c>
      <c r="N13" t="s">
        <v>9</v>
      </c>
      <c r="O13" t="s">
        <v>262</v>
      </c>
      <c r="P13" t="s">
        <v>9</v>
      </c>
      <c r="Q13" t="s">
        <v>7</v>
      </c>
      <c r="R13" t="s">
        <v>7</v>
      </c>
      <c r="S13" t="s">
        <v>8</v>
      </c>
      <c r="T13" t="s">
        <v>9</v>
      </c>
      <c r="U13" t="s">
        <v>9</v>
      </c>
      <c r="V13" t="s">
        <v>9</v>
      </c>
      <c r="W13" t="s">
        <v>9</v>
      </c>
      <c r="X13" t="s">
        <v>9</v>
      </c>
      <c r="Y13" t="s">
        <v>9</v>
      </c>
      <c r="Z13" t="s">
        <v>9</v>
      </c>
      <c r="AA13" t="s">
        <v>9</v>
      </c>
    </row>
    <row r="14" spans="1:500">
      <c r="A14" t="s">
        <v>263</v>
      </c>
      <c r="B14" t="s">
        <v>264</v>
      </c>
      <c r="C14" t="s">
        <v>265</v>
      </c>
      <c r="D14" t="s">
        <v>266</v>
      </c>
      <c r="E14" t="s">
        <v>10</v>
      </c>
      <c r="F14" t="s">
        <v>64</v>
      </c>
      <c r="G14" t="s">
        <v>64</v>
      </c>
      <c r="H14" t="s">
        <v>10</v>
      </c>
      <c r="I14" t="s">
        <v>10</v>
      </c>
      <c r="J14" t="s">
        <v>9</v>
      </c>
      <c r="K14" t="s">
        <v>9</v>
      </c>
      <c r="L14" t="s">
        <v>262</v>
      </c>
      <c r="M14" t="s">
        <v>9</v>
      </c>
      <c r="N14" t="s">
        <v>10</v>
      </c>
      <c r="P14" t="s">
        <v>10</v>
      </c>
      <c r="Q14" t="s">
        <v>8</v>
      </c>
      <c r="R14" t="s">
        <v>8</v>
      </c>
      <c r="S14" t="s">
        <v>9</v>
      </c>
      <c r="T14" t="s">
        <v>10</v>
      </c>
      <c r="U14" t="s">
        <v>10</v>
      </c>
      <c r="V14" t="s">
        <v>10</v>
      </c>
      <c r="W14" t="s">
        <v>10</v>
      </c>
      <c r="X14" t="s">
        <v>10</v>
      </c>
      <c r="Y14" t="s">
        <v>10</v>
      </c>
      <c r="Z14" t="s">
        <v>10</v>
      </c>
      <c r="AA14" t="s">
        <v>10</v>
      </c>
    </row>
    <row r="15" spans="1:500">
      <c r="A15" t="s">
        <v>267</v>
      </c>
      <c r="B15" t="s">
        <v>268</v>
      </c>
      <c r="C15" t="s">
        <v>269</v>
      </c>
      <c r="D15" t="s">
        <v>270</v>
      </c>
      <c r="E15" t="s">
        <v>11</v>
      </c>
      <c r="F15" t="s">
        <v>65</v>
      </c>
      <c r="G15" t="s">
        <v>65</v>
      </c>
      <c r="H15" t="s">
        <v>11</v>
      </c>
      <c r="I15" t="s">
        <v>11</v>
      </c>
      <c r="J15" t="s">
        <v>10</v>
      </c>
      <c r="K15" t="s">
        <v>10</v>
      </c>
      <c r="L15" t="s">
        <v>271</v>
      </c>
      <c r="M15" t="s">
        <v>10</v>
      </c>
      <c r="N15" t="s">
        <v>11</v>
      </c>
      <c r="P15" t="s">
        <v>11</v>
      </c>
      <c r="Q15" t="s">
        <v>9</v>
      </c>
      <c r="R15" t="s">
        <v>9</v>
      </c>
      <c r="S15" t="s">
        <v>10</v>
      </c>
      <c r="T15" t="s">
        <v>11</v>
      </c>
      <c r="U15" t="s">
        <v>11</v>
      </c>
      <c r="V15" t="s">
        <v>11</v>
      </c>
      <c r="W15" t="s">
        <v>11</v>
      </c>
      <c r="X15" t="s">
        <v>11</v>
      </c>
      <c r="Y15" t="s">
        <v>11</v>
      </c>
      <c r="Z15" t="s">
        <v>11</v>
      </c>
      <c r="AA15" t="s">
        <v>11</v>
      </c>
    </row>
    <row r="16" spans="1:500">
      <c r="A16" t="s">
        <v>272</v>
      </c>
      <c r="B16" t="s">
        <v>273</v>
      </c>
      <c r="C16" t="s">
        <v>274</v>
      </c>
      <c r="D16" t="s">
        <v>275</v>
      </c>
      <c r="E16" t="s">
        <v>12</v>
      </c>
      <c r="F16" t="s">
        <v>66</v>
      </c>
      <c r="G16" t="s">
        <v>66</v>
      </c>
      <c r="H16" t="s">
        <v>12</v>
      </c>
      <c r="I16" t="s">
        <v>12</v>
      </c>
      <c r="J16" t="s">
        <v>11</v>
      </c>
      <c r="K16" t="s">
        <v>11</v>
      </c>
      <c r="L16" t="s">
        <v>65</v>
      </c>
      <c r="M16" t="s">
        <v>11</v>
      </c>
      <c r="N16" t="s">
        <v>12</v>
      </c>
      <c r="P16" t="s">
        <v>12</v>
      </c>
      <c r="Q16" t="s">
        <v>10</v>
      </c>
      <c r="R16" t="s">
        <v>10</v>
      </c>
      <c r="S16" t="s">
        <v>11</v>
      </c>
      <c r="T16" t="s">
        <v>12</v>
      </c>
      <c r="U16" t="s">
        <v>12</v>
      </c>
      <c r="V16" t="s">
        <v>12</v>
      </c>
      <c r="W16" t="s">
        <v>12</v>
      </c>
      <c r="X16" t="s">
        <v>12</v>
      </c>
      <c r="Y16" t="s">
        <v>12</v>
      </c>
      <c r="Z16" t="s">
        <v>12</v>
      </c>
      <c r="AA16" t="s">
        <v>12</v>
      </c>
    </row>
    <row r="17" spans="1:27">
      <c r="A17" t="s">
        <v>276</v>
      </c>
      <c r="B17" t="s">
        <v>277</v>
      </c>
      <c r="C17" t="s">
        <v>278</v>
      </c>
      <c r="D17" t="s">
        <v>279</v>
      </c>
      <c r="F17" t="s">
        <v>67</v>
      </c>
      <c r="G17" t="s">
        <v>67</v>
      </c>
      <c r="I17" t="s">
        <v>55</v>
      </c>
      <c r="J17" t="s">
        <v>12</v>
      </c>
      <c r="K17" t="s">
        <v>12</v>
      </c>
      <c r="L17" t="s">
        <v>66</v>
      </c>
      <c r="M17" t="s">
        <v>12</v>
      </c>
      <c r="N17" t="s">
        <v>218</v>
      </c>
      <c r="P17" t="s">
        <v>218</v>
      </c>
      <c r="Q17" t="s">
        <v>11</v>
      </c>
      <c r="R17" t="s">
        <v>11</v>
      </c>
      <c r="S17" t="s">
        <v>12</v>
      </c>
      <c r="T17" t="s">
        <v>218</v>
      </c>
      <c r="U17" t="s">
        <v>218</v>
      </c>
      <c r="V17" t="s">
        <v>218</v>
      </c>
      <c r="W17" t="s">
        <v>218</v>
      </c>
      <c r="X17" t="s">
        <v>218</v>
      </c>
      <c r="Y17" t="s">
        <v>218</v>
      </c>
      <c r="Z17" t="s">
        <v>218</v>
      </c>
      <c r="AA17" t="s">
        <v>218</v>
      </c>
    </row>
    <row r="18" spans="1:27">
      <c r="A18" t="s">
        <v>280</v>
      </c>
      <c r="B18" t="s">
        <v>281</v>
      </c>
      <c r="C18" t="s">
        <v>282</v>
      </c>
      <c r="D18" t="s">
        <v>283</v>
      </c>
      <c r="F18" t="s">
        <v>68</v>
      </c>
      <c r="G18" t="s">
        <v>68</v>
      </c>
      <c r="I18" t="s">
        <v>56</v>
      </c>
      <c r="J18" t="s">
        <v>217</v>
      </c>
      <c r="L18" t="s">
        <v>284</v>
      </c>
      <c r="M18" t="s">
        <v>217</v>
      </c>
      <c r="N18" t="s">
        <v>226</v>
      </c>
      <c r="P18" t="s">
        <v>226</v>
      </c>
      <c r="Q18" t="s">
        <v>12</v>
      </c>
      <c r="R18" t="s">
        <v>12</v>
      </c>
      <c r="S18" t="s">
        <v>218</v>
      </c>
      <c r="T18" t="s">
        <v>226</v>
      </c>
      <c r="U18" t="s">
        <v>226</v>
      </c>
      <c r="V18" t="s">
        <v>226</v>
      </c>
      <c r="W18" t="s">
        <v>226</v>
      </c>
      <c r="X18" t="s">
        <v>226</v>
      </c>
      <c r="Y18" t="s">
        <v>226</v>
      </c>
      <c r="Z18" t="s">
        <v>226</v>
      </c>
      <c r="AA18" t="s">
        <v>226</v>
      </c>
    </row>
    <row r="19" spans="1:27">
      <c r="A19" t="s">
        <v>285</v>
      </c>
      <c r="B19" t="s">
        <v>286</v>
      </c>
      <c r="C19" t="s">
        <v>287</v>
      </c>
      <c r="D19" t="s">
        <v>288</v>
      </c>
      <c r="F19" t="s">
        <v>289</v>
      </c>
      <c r="G19" t="s">
        <v>289</v>
      </c>
      <c r="I19" t="s">
        <v>57</v>
      </c>
      <c r="J19" t="s">
        <v>218</v>
      </c>
      <c r="L19" t="s">
        <v>290</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291</v>
      </c>
      <c r="B20" t="s">
        <v>292</v>
      </c>
      <c r="C20" t="s">
        <v>293</v>
      </c>
      <c r="D20" t="s">
        <v>294</v>
      </c>
      <c r="I20" t="s">
        <v>58</v>
      </c>
      <c r="J20" t="s">
        <v>226</v>
      </c>
      <c r="L20" t="s">
        <v>295</v>
      </c>
      <c r="M20" t="s">
        <v>226</v>
      </c>
      <c r="N20" t="s">
        <v>237</v>
      </c>
      <c r="P20" t="s">
        <v>237</v>
      </c>
      <c r="Q20" t="s">
        <v>226</v>
      </c>
      <c r="R20" t="s">
        <v>226</v>
      </c>
      <c r="S20" t="s">
        <v>232</v>
      </c>
      <c r="T20" t="s">
        <v>237</v>
      </c>
      <c r="U20" t="s">
        <v>237</v>
      </c>
      <c r="V20" t="s">
        <v>237</v>
      </c>
      <c r="W20" t="s">
        <v>237</v>
      </c>
      <c r="X20" t="s">
        <v>237</v>
      </c>
      <c r="Y20" t="s">
        <v>237</v>
      </c>
      <c r="Z20" t="s">
        <v>237</v>
      </c>
      <c r="AA20" t="s">
        <v>237</v>
      </c>
    </row>
    <row r="21" spans="1:27">
      <c r="A21" t="s">
        <v>296</v>
      </c>
      <c r="B21" t="s">
        <v>297</v>
      </c>
      <c r="C21" t="s">
        <v>298</v>
      </c>
      <c r="D21" t="s">
        <v>299</v>
      </c>
      <c r="I21" t="s">
        <v>59</v>
      </c>
      <c r="J21" t="s">
        <v>232</v>
      </c>
      <c r="M21" t="s">
        <v>232</v>
      </c>
      <c r="N21" t="s">
        <v>59</v>
      </c>
      <c r="P21" t="s">
        <v>59</v>
      </c>
      <c r="Q21" t="s">
        <v>232</v>
      </c>
      <c r="R21" t="s">
        <v>232</v>
      </c>
      <c r="S21" t="s">
        <v>237</v>
      </c>
      <c r="T21" t="s">
        <v>242</v>
      </c>
      <c r="U21" t="s">
        <v>242</v>
      </c>
      <c r="V21" t="s">
        <v>242</v>
      </c>
      <c r="W21" t="s">
        <v>242</v>
      </c>
      <c r="X21" t="s">
        <v>242</v>
      </c>
      <c r="Y21" t="s">
        <v>242</v>
      </c>
      <c r="Z21" t="s">
        <v>242</v>
      </c>
      <c r="AA21" t="s">
        <v>242</v>
      </c>
    </row>
    <row r="22" spans="1:27">
      <c r="A22" t="s">
        <v>300</v>
      </c>
      <c r="B22" t="s">
        <v>301</v>
      </c>
      <c r="C22" t="s">
        <v>302</v>
      </c>
      <c r="D22" t="s">
        <v>303</v>
      </c>
      <c r="I22" t="s">
        <v>60</v>
      </c>
      <c r="J22" t="s">
        <v>237</v>
      </c>
      <c r="M22" t="s">
        <v>237</v>
      </c>
      <c r="N22" t="s">
        <v>242</v>
      </c>
      <c r="P22" t="s">
        <v>242</v>
      </c>
      <c r="Q22" t="s">
        <v>237</v>
      </c>
      <c r="R22" t="s">
        <v>237</v>
      </c>
      <c r="S22" t="s">
        <v>242</v>
      </c>
      <c r="T22" t="s">
        <v>247</v>
      </c>
      <c r="U22" t="s">
        <v>247</v>
      </c>
      <c r="V22" t="s">
        <v>247</v>
      </c>
      <c r="W22" t="s">
        <v>247</v>
      </c>
      <c r="X22" t="s">
        <v>247</v>
      </c>
      <c r="Y22" t="s">
        <v>247</v>
      </c>
      <c r="Z22" t="s">
        <v>247</v>
      </c>
      <c r="AA22" t="s">
        <v>247</v>
      </c>
    </row>
    <row r="23" spans="1:27">
      <c r="A23" t="s">
        <v>304</v>
      </c>
      <c r="C23" t="s">
        <v>305</v>
      </c>
      <c r="D23" t="s">
        <v>306</v>
      </c>
      <c r="I23" t="s">
        <v>61</v>
      </c>
      <c r="J23" t="s">
        <v>242</v>
      </c>
      <c r="M23" t="s">
        <v>242</v>
      </c>
      <c r="N23" t="s">
        <v>247</v>
      </c>
      <c r="P23" t="s">
        <v>247</v>
      </c>
      <c r="Q23" t="s">
        <v>242</v>
      </c>
      <c r="R23" t="s">
        <v>242</v>
      </c>
      <c r="S23" t="s">
        <v>247</v>
      </c>
      <c r="T23" t="s">
        <v>252</v>
      </c>
      <c r="U23" t="s">
        <v>252</v>
      </c>
      <c r="V23" t="s">
        <v>252</v>
      </c>
      <c r="W23" t="s">
        <v>252</v>
      </c>
      <c r="X23" t="s">
        <v>252</v>
      </c>
      <c r="Y23" t="s">
        <v>252</v>
      </c>
      <c r="Z23" t="s">
        <v>252</v>
      </c>
      <c r="AA23" t="s">
        <v>252</v>
      </c>
    </row>
    <row r="24" spans="1:27">
      <c r="A24" t="s">
        <v>307</v>
      </c>
      <c r="C24" t="s">
        <v>308</v>
      </c>
      <c r="D24" t="s">
        <v>309</v>
      </c>
      <c r="I24" t="s">
        <v>62</v>
      </c>
      <c r="J24" t="s">
        <v>247</v>
      </c>
      <c r="M24" t="s">
        <v>247</v>
      </c>
      <c r="N24" t="s">
        <v>252</v>
      </c>
      <c r="P24" t="s">
        <v>252</v>
      </c>
      <c r="Q24" t="s">
        <v>247</v>
      </c>
      <c r="R24" t="s">
        <v>247</v>
      </c>
      <c r="S24" t="s">
        <v>252</v>
      </c>
      <c r="T24" t="s">
        <v>257</v>
      </c>
      <c r="U24" t="s">
        <v>257</v>
      </c>
      <c r="V24" t="s">
        <v>257</v>
      </c>
      <c r="W24" t="s">
        <v>257</v>
      </c>
      <c r="X24" t="s">
        <v>257</v>
      </c>
      <c r="Y24" t="s">
        <v>257</v>
      </c>
      <c r="Z24" t="s">
        <v>257</v>
      </c>
      <c r="AA24" t="s">
        <v>257</v>
      </c>
    </row>
    <row r="25" spans="1:27">
      <c r="A25" t="s">
        <v>310</v>
      </c>
      <c r="C25" t="s">
        <v>311</v>
      </c>
      <c r="D25" t="s">
        <v>312</v>
      </c>
      <c r="I25" t="s">
        <v>63</v>
      </c>
      <c r="J25" t="s">
        <v>252</v>
      </c>
      <c r="M25" t="s">
        <v>252</v>
      </c>
      <c r="N25" t="s">
        <v>257</v>
      </c>
      <c r="P25" t="s">
        <v>257</v>
      </c>
      <c r="Q25" t="s">
        <v>252</v>
      </c>
      <c r="R25" t="s">
        <v>252</v>
      </c>
      <c r="S25" t="s">
        <v>257</v>
      </c>
      <c r="T25" t="s">
        <v>262</v>
      </c>
      <c r="U25" t="s">
        <v>262</v>
      </c>
      <c r="V25" t="s">
        <v>262</v>
      </c>
      <c r="W25" t="s">
        <v>262</v>
      </c>
      <c r="X25" t="s">
        <v>262</v>
      </c>
      <c r="Y25" t="s">
        <v>262</v>
      </c>
      <c r="Z25" t="s">
        <v>262</v>
      </c>
      <c r="AA25" t="s">
        <v>262</v>
      </c>
    </row>
    <row r="26" spans="1:27">
      <c r="A26" t="s">
        <v>313</v>
      </c>
      <c r="C26" t="s">
        <v>301</v>
      </c>
      <c r="D26" t="s">
        <v>314</v>
      </c>
      <c r="I26" t="s">
        <v>64</v>
      </c>
      <c r="J26" t="s">
        <v>257</v>
      </c>
      <c r="M26" t="s">
        <v>257</v>
      </c>
      <c r="N26" t="s">
        <v>262</v>
      </c>
      <c r="P26" t="s">
        <v>262</v>
      </c>
      <c r="Q26" t="s">
        <v>257</v>
      </c>
      <c r="R26" t="s">
        <v>257</v>
      </c>
      <c r="S26" t="s">
        <v>262</v>
      </c>
      <c r="T26" t="s">
        <v>65</v>
      </c>
      <c r="U26" t="s">
        <v>65</v>
      </c>
      <c r="V26" t="s">
        <v>65</v>
      </c>
      <c r="W26" t="s">
        <v>65</v>
      </c>
      <c r="X26" t="s">
        <v>65</v>
      </c>
      <c r="Y26" t="s">
        <v>65</v>
      </c>
      <c r="Z26" t="s">
        <v>65</v>
      </c>
      <c r="AA26" t="s">
        <v>65</v>
      </c>
    </row>
    <row r="27" spans="1:27">
      <c r="A27" t="s">
        <v>315</v>
      </c>
      <c r="C27" t="s">
        <v>316</v>
      </c>
      <c r="D27" t="s">
        <v>317</v>
      </c>
      <c r="I27" t="s">
        <v>65</v>
      </c>
      <c r="J27" t="s">
        <v>262</v>
      </c>
      <c r="M27" t="s">
        <v>262</v>
      </c>
      <c r="N27" t="s">
        <v>65</v>
      </c>
      <c r="P27" t="s">
        <v>65</v>
      </c>
      <c r="Q27" t="s">
        <v>262</v>
      </c>
      <c r="R27" t="s">
        <v>262</v>
      </c>
      <c r="S27" t="s">
        <v>65</v>
      </c>
      <c r="T27" t="s">
        <v>66</v>
      </c>
      <c r="U27" t="s">
        <v>66</v>
      </c>
      <c r="V27" t="s">
        <v>66</v>
      </c>
      <c r="W27" t="s">
        <v>66</v>
      </c>
      <c r="X27" t="s">
        <v>66</v>
      </c>
      <c r="Y27" t="s">
        <v>66</v>
      </c>
      <c r="Z27" t="s">
        <v>66</v>
      </c>
      <c r="AA27" t="s">
        <v>66</v>
      </c>
    </row>
    <row r="28" spans="1:27">
      <c r="A28" t="s">
        <v>318</v>
      </c>
      <c r="D28" t="s">
        <v>319</v>
      </c>
      <c r="I28" t="s">
        <v>66</v>
      </c>
      <c r="J28" t="s">
        <v>271</v>
      </c>
      <c r="M28" t="s">
        <v>271</v>
      </c>
      <c r="N28" t="s">
        <v>66</v>
      </c>
      <c r="P28" t="s">
        <v>66</v>
      </c>
      <c r="Q28" t="s">
        <v>65</v>
      </c>
      <c r="R28" t="s">
        <v>65</v>
      </c>
      <c r="S28" t="s">
        <v>66</v>
      </c>
      <c r="T28" t="s">
        <v>284</v>
      </c>
      <c r="U28" t="s">
        <v>284</v>
      </c>
      <c r="V28" t="s">
        <v>284</v>
      </c>
      <c r="W28" t="s">
        <v>284</v>
      </c>
      <c r="X28" t="s">
        <v>284</v>
      </c>
      <c r="Y28" t="s">
        <v>284</v>
      </c>
      <c r="Z28" t="s">
        <v>284</v>
      </c>
      <c r="AA28" t="s">
        <v>284</v>
      </c>
    </row>
    <row r="29" spans="1:27">
      <c r="A29" t="s">
        <v>320</v>
      </c>
      <c r="D29" t="s">
        <v>321</v>
      </c>
      <c r="I29" t="s">
        <v>67</v>
      </c>
      <c r="J29" t="s">
        <v>65</v>
      </c>
      <c r="M29" t="s">
        <v>65</v>
      </c>
      <c r="N29" t="s">
        <v>284</v>
      </c>
      <c r="P29" t="s">
        <v>284</v>
      </c>
      <c r="Q29" t="s">
        <v>66</v>
      </c>
      <c r="R29" t="s">
        <v>66</v>
      </c>
      <c r="S29" t="s">
        <v>284</v>
      </c>
      <c r="T29" t="s">
        <v>290</v>
      </c>
      <c r="U29" t="s">
        <v>290</v>
      </c>
      <c r="V29" t="s">
        <v>290</v>
      </c>
      <c r="W29" t="s">
        <v>290</v>
      </c>
      <c r="X29" t="s">
        <v>290</v>
      </c>
      <c r="Y29" t="s">
        <v>290</v>
      </c>
      <c r="Z29" t="s">
        <v>290</v>
      </c>
      <c r="AA29" t="s">
        <v>290</v>
      </c>
    </row>
    <row r="30" spans="1:27">
      <c r="A30" t="s">
        <v>322</v>
      </c>
      <c r="D30" t="s">
        <v>323</v>
      </c>
      <c r="I30" t="s">
        <v>68</v>
      </c>
      <c r="J30" t="s">
        <v>66</v>
      </c>
      <c r="M30" t="s">
        <v>66</v>
      </c>
      <c r="N30" t="s">
        <v>290</v>
      </c>
      <c r="P30" t="s">
        <v>290</v>
      </c>
      <c r="Q30" t="s">
        <v>284</v>
      </c>
      <c r="R30" t="s">
        <v>284</v>
      </c>
      <c r="S30" t="s">
        <v>290</v>
      </c>
      <c r="T30" t="s">
        <v>295</v>
      </c>
      <c r="U30" t="s">
        <v>295</v>
      </c>
      <c r="V30" t="s">
        <v>295</v>
      </c>
      <c r="W30" t="s">
        <v>295</v>
      </c>
      <c r="X30" t="s">
        <v>295</v>
      </c>
      <c r="Y30" t="s">
        <v>295</v>
      </c>
      <c r="Z30" t="s">
        <v>295</v>
      </c>
      <c r="AA30" t="s">
        <v>295</v>
      </c>
    </row>
    <row r="31" spans="1:27">
      <c r="A31" t="s">
        <v>324</v>
      </c>
      <c r="D31" t="s">
        <v>325</v>
      </c>
      <c r="I31" t="s">
        <v>289</v>
      </c>
      <c r="J31" t="s">
        <v>284</v>
      </c>
      <c r="M31" t="s">
        <v>284</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100" customWidth="1"/>
    <col min="27" max="27" width="25" style="100" bestFit="1" customWidth="1"/>
    <col min="28" max="28" width="18.09765625" style="100" bestFit="1" customWidth="1"/>
    <col min="29" max="29" width="22.19921875" style="100" bestFit="1" customWidth="1"/>
    <col min="30" max="30" width="23.5" style="101" bestFit="1" customWidth="1"/>
    <col min="31" max="31" width="26.796875" style="100" bestFit="1" customWidth="1"/>
    <col min="32" max="32" width="27.69921875" customWidth="1"/>
    <col min="33" max="33" width="25" style="100" bestFit="1" customWidth="1"/>
    <col min="34" max="34" width="16.19921875" style="100" bestFit="1" customWidth="1"/>
    <col min="35" max="35" width="23.5" style="100" bestFit="1" customWidth="1"/>
    <col min="36" max="36" width="40.69921875" style="100" bestFit="1" customWidth="1"/>
    <col min="37" max="38" width="29.59765625" style="100" bestFit="1" customWidth="1"/>
    <col min="39" max="39" width="47.59765625" style="100" bestFit="1" customWidth="1"/>
    <col min="40" max="40" width="23.5" style="101" bestFit="1" customWidth="1"/>
    <col min="41" max="41" width="22.19921875" style="100" bestFit="1" customWidth="1"/>
    <col min="42" max="42" width="110.59765625" style="100" bestFit="1" customWidth="1"/>
    <col min="43" max="43" width="47.59765625" style="100" bestFit="1" customWidth="1"/>
    <col min="44" max="44" width="176.19921875" style="100" bestFit="1" customWidth="1"/>
    <col min="45" max="45" width="16.19921875" style="100" bestFit="1" customWidth="1"/>
    <col min="46" max="46" width="56.69921875" style="100" bestFit="1" customWidth="1"/>
    <col min="47" max="47" width="31.09765625" style="100" customWidth="1"/>
    <col min="48" max="48" width="46.19921875" style="100" bestFit="1" customWidth="1"/>
    <col min="49" max="49" width="20.19921875" style="100" bestFit="1" customWidth="1"/>
    <col min="50" max="50" width="25" style="100" bestFit="1" customWidth="1"/>
    <col min="51" max="51" width="42.09765625" style="100" bestFit="1" customWidth="1"/>
    <col min="52" max="52" width="33.69921875" style="100" bestFit="1" customWidth="1"/>
    <col min="53" max="53" width="53.19921875" style="100" bestFit="1" customWidth="1"/>
    <col min="54" max="54" width="29.59765625" style="100" bestFit="1" customWidth="1"/>
    <col min="55" max="55" width="28.19921875" style="100" bestFit="1" customWidth="1"/>
    <col min="56" max="56" width="23" style="100" bestFit="1" customWidth="1"/>
    <col min="57" max="57" width="21.59765625" style="100" bestFit="1" customWidth="1"/>
    <col min="58" max="58" width="71.19921875" style="100" bestFit="1" customWidth="1"/>
    <col min="59" max="59" width="30.59765625" style="100" bestFit="1" customWidth="1"/>
    <col min="60" max="60" width="27.69921875" style="100" bestFit="1" customWidth="1"/>
    <col min="61" max="61" width="20.19921875" style="100" bestFit="1" customWidth="1"/>
    <col min="62" max="62" width="21.19921875" style="101" bestFit="1" customWidth="1"/>
    <col min="63" max="63" width="21.59765625" style="100" bestFit="1" customWidth="1"/>
    <col min="64" max="64" width="25" style="100" bestFit="1" customWidth="1"/>
    <col min="65" max="65" width="25.5" style="100" bestFit="1" customWidth="1"/>
    <col min="66" max="66" width="27.59765625" style="100" bestFit="1" customWidth="1"/>
    <col min="67" max="67" width="112.69921875" style="100" bestFit="1" customWidth="1"/>
    <col min="68" max="68" width="35.69921875" style="100" bestFit="1" customWidth="1"/>
    <col min="69" max="69" width="44.19921875" style="100" bestFit="1" customWidth="1"/>
    <col min="70" max="71" width="48.19921875" style="100" bestFit="1" customWidth="1"/>
    <col min="72" max="72" width="42.296875" style="100" bestFit="1" customWidth="1"/>
    <col min="73" max="73" width="38" style="100" bestFit="1" customWidth="1"/>
    <col min="74" max="74" width="29.59765625" style="100" bestFit="1" customWidth="1"/>
    <col min="75" max="76" width="38" style="100" bestFit="1" customWidth="1"/>
    <col min="77" max="77" width="27.59765625" style="100" bestFit="1" customWidth="1"/>
    <col min="78" max="78" width="25" style="101" bestFit="1" customWidth="1"/>
    <col min="79" max="79" width="32.69921875" style="100" bestFit="1" customWidth="1"/>
    <col min="80" max="80" width="79.59765625" style="100" bestFit="1" customWidth="1"/>
    <col min="81" max="81" width="23.69921875" style="100" bestFit="1" customWidth="1"/>
    <col min="82" max="82" width="138" style="100" bestFit="1" customWidth="1"/>
    <col min="83" max="83" width="90.19921875" style="100" bestFit="1" customWidth="1"/>
    <col min="84" max="84" width="92.19921875" style="100" bestFit="1" customWidth="1"/>
    <col min="85" max="85" width="38.19921875" style="100" bestFit="1" customWidth="1"/>
    <col min="86" max="87" width="38" style="100" bestFit="1" customWidth="1"/>
    <col min="88" max="88" width="29.59765625" style="100" bestFit="1" customWidth="1"/>
    <col min="89" max="89" width="25" style="100" bestFit="1" customWidth="1"/>
    <col min="90" max="90" width="44.19921875" style="100" bestFit="1" customWidth="1"/>
    <col min="91" max="91" width="46.19921875" style="100" bestFit="1" customWidth="1"/>
    <col min="92" max="92" width="98.59765625" style="100" bestFit="1" customWidth="1"/>
    <col min="93" max="93" width="105.19921875" style="100" bestFit="1" customWidth="1"/>
    <col min="94" max="94" width="102.5" style="100" bestFit="1" customWidth="1"/>
    <col min="95" max="95" width="58.69921875" style="100" bestFit="1" customWidth="1"/>
    <col min="96" max="96" width="46.19921875" style="100" bestFit="1" customWidth="1"/>
    <col min="97" max="97" width="108.19921875" style="101" customWidth="1"/>
    <col min="98" max="98" width="67.09765625" style="100" bestFit="1" customWidth="1"/>
    <col min="99" max="99" width="75.5" style="100" bestFit="1" customWidth="1"/>
    <col min="100" max="100" width="38" style="100" bestFit="1" customWidth="1"/>
    <col min="101" max="101" width="25" style="100" bestFit="1" customWidth="1"/>
    <col min="102" max="102" width="29.59765625" style="100" bestFit="1" customWidth="1"/>
    <col min="103" max="103" width="45.59765625" style="100" bestFit="1" customWidth="1"/>
    <col min="104" max="104" width="25" style="100" bestFit="1" customWidth="1"/>
    <col min="105" max="105" width="35.09765625" style="100" bestFit="1" customWidth="1"/>
    <col min="106" max="106" width="25" style="100" bestFit="1" customWidth="1"/>
    <col min="107" max="107" width="22.19921875" style="100" bestFit="1" customWidth="1"/>
    <col min="108" max="108" width="21.59765625" style="100" bestFit="1" customWidth="1"/>
    <col min="109" max="109" width="23.69921875" style="100" bestFit="1" customWidth="1"/>
    <col min="110" max="110" width="56.69921875" style="100" bestFit="1" customWidth="1"/>
    <col min="111" max="111" width="25" style="101" bestFit="1" customWidth="1"/>
    <col min="112" max="112" width="38" style="100" bestFit="1" customWidth="1"/>
    <col min="113" max="113" width="77.5" style="100" bestFit="1" customWidth="1"/>
    <col min="114" max="114" width="81.69921875" style="100" bestFit="1" customWidth="1"/>
    <col min="115" max="115" width="44.19921875" style="100" bestFit="1" customWidth="1"/>
    <col min="116" max="116" width="23.5" style="100" bestFit="1" customWidth="1"/>
    <col min="117" max="118" width="29.59765625" style="100" bestFit="1" customWidth="1"/>
    <col min="119" max="119" width="16.19921875" style="100" bestFit="1" customWidth="1"/>
    <col min="120" max="120" width="32.19921875" style="100" bestFit="1" customWidth="1"/>
    <col min="121" max="121" width="16.69921875" style="100" bestFit="1" customWidth="1"/>
    <col min="122" max="122" width="23.5" style="100" bestFit="1" customWidth="1"/>
    <col min="123" max="123" width="25" style="100" bestFit="1" customWidth="1"/>
    <col min="124" max="124" width="66.5" style="100" bestFit="1" customWidth="1"/>
    <col min="125" max="125" width="46.19921875" style="100" bestFit="1" customWidth="1"/>
    <col min="126" max="126" width="50.19921875" style="100" bestFit="1" customWidth="1"/>
    <col min="127" max="127" width="18.5" style="100" bestFit="1" customWidth="1"/>
    <col min="128" max="128" width="32.09765625" style="100" bestFit="1" customWidth="1"/>
    <col min="129" max="129" width="61.09765625" style="100" bestFit="1" customWidth="1"/>
    <col min="130" max="130" width="19.69921875" style="100" bestFit="1" customWidth="1"/>
    <col min="131" max="131" width="25.59765625" style="100" customWidth="1"/>
    <col min="132" max="132" width="39.09765625" style="100" bestFit="1" customWidth="1"/>
    <col min="133" max="133" width="36" style="100" bestFit="1" customWidth="1"/>
    <col min="134" max="134" width="32.09765625" style="100" bestFit="1" customWidth="1"/>
    <col min="135" max="136" width="32.69921875" style="100" bestFit="1" customWidth="1"/>
    <col min="137" max="137" width="26.59765625" style="100" bestFit="1" customWidth="1"/>
    <col min="138" max="138" width="25.59765625" style="100" bestFit="1" customWidth="1"/>
    <col min="139" max="139" width="71.296875" style="100" bestFit="1" customWidth="1"/>
    <col min="140" max="141" width="21" style="100" bestFit="1" customWidth="1"/>
    <col min="142" max="142" width="20.19921875" style="100" customWidth="1"/>
    <col min="143" max="143" width="19.69921875" style="100" bestFit="1" customWidth="1"/>
    <col min="144" max="144" width="25.296875" style="100" bestFit="1" customWidth="1"/>
    <col min="145" max="145" width="19.69921875" style="100" bestFit="1" customWidth="1"/>
    <col min="146" max="146" width="41.5" style="100" bestFit="1" customWidth="1"/>
    <col min="147" max="147" width="24" style="100" bestFit="1" customWidth="1"/>
    <col min="148" max="148" width="43.09765625" style="100" bestFit="1" customWidth="1"/>
    <col min="149" max="16384" width="8.69921875" style="100"/>
  </cols>
  <sheetData>
    <row r="1" spans="1:148" s="99" customFormat="1" ht="409.6">
      <c r="A1" s="9" t="s">
        <v>520</v>
      </c>
      <c r="B1" s="9" t="s">
        <v>521</v>
      </c>
      <c r="C1" s="10" t="s">
        <v>522</v>
      </c>
      <c r="D1" s="9" t="s">
        <v>523</v>
      </c>
      <c r="E1" s="10" t="s">
        <v>524</v>
      </c>
      <c r="F1" s="9" t="s">
        <v>525</v>
      </c>
      <c r="G1" s="10" t="s">
        <v>526</v>
      </c>
      <c r="H1" s="10" t="s">
        <v>527</v>
      </c>
      <c r="I1" s="9" t="s">
        <v>525</v>
      </c>
      <c r="J1" s="10" t="s">
        <v>528</v>
      </c>
      <c r="K1" s="9" t="s">
        <v>525</v>
      </c>
      <c r="L1" s="9" t="s">
        <v>529</v>
      </c>
      <c r="M1" s="9" t="s">
        <v>530</v>
      </c>
      <c r="N1" s="9" t="s">
        <v>531</v>
      </c>
      <c r="O1" s="9" t="s">
        <v>532</v>
      </c>
      <c r="P1" s="9" t="s">
        <v>533</v>
      </c>
      <c r="Q1" s="9" t="s">
        <v>534</v>
      </c>
      <c r="R1" s="10" t="s">
        <v>535</v>
      </c>
      <c r="S1" s="10" t="s">
        <v>522</v>
      </c>
      <c r="T1" s="9" t="s">
        <v>525</v>
      </c>
      <c r="U1" s="10" t="s">
        <v>536</v>
      </c>
      <c r="V1" s="10" t="s">
        <v>537</v>
      </c>
      <c r="W1" s="10" t="s">
        <v>538</v>
      </c>
      <c r="X1" s="9" t="s">
        <v>533</v>
      </c>
      <c r="Y1" s="9" t="s">
        <v>534</v>
      </c>
      <c r="Z1" s="10" t="s">
        <v>539</v>
      </c>
      <c r="AA1" s="10" t="s">
        <v>540</v>
      </c>
      <c r="AB1" s="10" t="s">
        <v>541</v>
      </c>
      <c r="AC1" s="10" t="s">
        <v>542</v>
      </c>
      <c r="AD1" s="11" t="s">
        <v>543</v>
      </c>
      <c r="AE1" s="12" t="s">
        <v>544</v>
      </c>
      <c r="AF1" s="13" t="s">
        <v>545</v>
      </c>
      <c r="AG1" s="14" t="s">
        <v>546</v>
      </c>
      <c r="AH1" s="10" t="s">
        <v>547</v>
      </c>
      <c r="AI1" s="9" t="s">
        <v>548</v>
      </c>
      <c r="AJ1" s="9" t="s">
        <v>520</v>
      </c>
      <c r="AK1" s="15" t="s">
        <v>549</v>
      </c>
      <c r="AL1" s="15" t="s">
        <v>550</v>
      </c>
      <c r="AM1" s="10" t="s">
        <v>551</v>
      </c>
      <c r="AN1" s="16" t="s">
        <v>552</v>
      </c>
      <c r="AO1" s="9" t="s">
        <v>553</v>
      </c>
      <c r="AP1" s="10" t="s">
        <v>522</v>
      </c>
      <c r="AQ1" s="17" t="s">
        <v>554</v>
      </c>
      <c r="AR1" s="14" t="s">
        <v>555</v>
      </c>
      <c r="AS1" s="10" t="s">
        <v>556</v>
      </c>
      <c r="AT1" s="10" t="s">
        <v>557</v>
      </c>
      <c r="AU1" s="14" t="s">
        <v>1190</v>
      </c>
      <c r="AV1" s="14" t="s">
        <v>558</v>
      </c>
      <c r="AW1" s="18" t="s">
        <v>559</v>
      </c>
      <c r="AX1" s="10" t="s">
        <v>560</v>
      </c>
      <c r="AY1" s="9" t="s">
        <v>553</v>
      </c>
      <c r="AZ1" s="10" t="s">
        <v>557</v>
      </c>
      <c r="BA1" s="15" t="s">
        <v>530</v>
      </c>
      <c r="BB1" s="14" t="s">
        <v>561</v>
      </c>
      <c r="BC1" s="14" t="s">
        <v>562</v>
      </c>
      <c r="BD1" s="18" t="s">
        <v>563</v>
      </c>
      <c r="BE1" s="14" t="s">
        <v>564</v>
      </c>
      <c r="BF1" s="14" t="s">
        <v>555</v>
      </c>
      <c r="BG1" s="13" t="s">
        <v>537</v>
      </c>
      <c r="BH1" s="15" t="s">
        <v>565</v>
      </c>
      <c r="BI1" s="18" t="s">
        <v>559</v>
      </c>
      <c r="BJ1" s="19" t="s">
        <v>566</v>
      </c>
      <c r="BK1" s="14" t="s">
        <v>1174</v>
      </c>
      <c r="BL1" s="9" t="s">
        <v>533</v>
      </c>
      <c r="BM1" s="14" t="s">
        <v>567</v>
      </c>
      <c r="BN1" s="14" t="s">
        <v>567</v>
      </c>
      <c r="BO1" s="14" t="s">
        <v>555</v>
      </c>
      <c r="BP1" s="14" t="s">
        <v>568</v>
      </c>
      <c r="BQ1" s="14" t="s">
        <v>555</v>
      </c>
      <c r="BR1" s="10" t="s">
        <v>557</v>
      </c>
      <c r="BS1" s="18" t="s">
        <v>569</v>
      </c>
      <c r="BT1" s="14" t="s">
        <v>570</v>
      </c>
      <c r="BU1" s="14" t="s">
        <v>555</v>
      </c>
      <c r="BV1" s="14" t="s">
        <v>571</v>
      </c>
      <c r="BW1" s="14" t="s">
        <v>571</v>
      </c>
      <c r="BX1" s="9" t="s">
        <v>534</v>
      </c>
      <c r="BY1" s="15" t="s">
        <v>572</v>
      </c>
      <c r="BZ1" s="19" t="s">
        <v>573</v>
      </c>
      <c r="CA1" s="13" t="s">
        <v>574</v>
      </c>
      <c r="CB1" s="15" t="s">
        <v>550</v>
      </c>
      <c r="CC1" s="13" t="s">
        <v>575</v>
      </c>
      <c r="CD1" s="14" t="s">
        <v>576</v>
      </c>
      <c r="CE1" s="14" t="s">
        <v>577</v>
      </c>
      <c r="CF1" s="14" t="s">
        <v>577</v>
      </c>
      <c r="CG1" s="13" t="s">
        <v>545</v>
      </c>
      <c r="CH1" s="10" t="s">
        <v>578</v>
      </c>
      <c r="CI1" s="13" t="s">
        <v>575</v>
      </c>
      <c r="CJ1" s="9" t="s">
        <v>579</v>
      </c>
      <c r="CK1" s="14" t="s">
        <v>580</v>
      </c>
      <c r="CL1" s="14" t="s">
        <v>581</v>
      </c>
      <c r="CM1" s="14" t="s">
        <v>555</v>
      </c>
      <c r="CN1" s="9" t="s">
        <v>582</v>
      </c>
      <c r="CO1" s="14" t="s">
        <v>1190</v>
      </c>
      <c r="CP1" s="14" t="s">
        <v>583</v>
      </c>
      <c r="CQ1" s="14" t="s">
        <v>584</v>
      </c>
      <c r="CR1" s="14" t="s">
        <v>584</v>
      </c>
      <c r="CS1" s="19" t="s">
        <v>585</v>
      </c>
      <c r="CT1" s="14" t="s">
        <v>583</v>
      </c>
      <c r="CU1" s="10" t="s">
        <v>522</v>
      </c>
      <c r="CV1" s="10" t="s">
        <v>522</v>
      </c>
      <c r="CW1" s="10" t="s">
        <v>524</v>
      </c>
      <c r="CX1" s="14" t="s">
        <v>586</v>
      </c>
      <c r="CY1" s="14" t="s">
        <v>561</v>
      </c>
      <c r="CZ1" s="14" t="s">
        <v>584</v>
      </c>
      <c r="DA1" s="14" t="s">
        <v>587</v>
      </c>
      <c r="DB1" s="14" t="s">
        <v>588</v>
      </c>
      <c r="DC1" s="13" t="s">
        <v>589</v>
      </c>
      <c r="DD1" s="14" t="s">
        <v>590</v>
      </c>
      <c r="DE1" s="18" t="s">
        <v>591</v>
      </c>
      <c r="DF1" s="14" t="s">
        <v>583</v>
      </c>
      <c r="DG1" s="19" t="s">
        <v>592</v>
      </c>
      <c r="DH1" s="10" t="s">
        <v>593</v>
      </c>
      <c r="DI1" s="15" t="s">
        <v>565</v>
      </c>
      <c r="DJ1" s="15" t="s">
        <v>565</v>
      </c>
      <c r="DK1" s="14" t="s">
        <v>581</v>
      </c>
      <c r="DL1" s="10" t="s">
        <v>594</v>
      </c>
      <c r="DM1" s="13" t="s">
        <v>595</v>
      </c>
      <c r="DN1" s="14" t="s">
        <v>561</v>
      </c>
      <c r="DO1" s="10" t="s">
        <v>547</v>
      </c>
      <c r="DP1" s="14" t="s">
        <v>1190</v>
      </c>
      <c r="DQ1" s="14" t="s">
        <v>596</v>
      </c>
      <c r="DR1" s="13" t="s">
        <v>597</v>
      </c>
      <c r="DS1" s="14" t="s">
        <v>583</v>
      </c>
      <c r="DT1" s="14" t="s">
        <v>525</v>
      </c>
      <c r="DU1" s="14" t="s">
        <v>598</v>
      </c>
      <c r="DV1" s="14" t="s">
        <v>599</v>
      </c>
      <c r="DW1" s="145" t="s">
        <v>556</v>
      </c>
      <c r="DX1" s="145" t="s">
        <v>600</v>
      </c>
      <c r="DY1" s="145" t="s">
        <v>601</v>
      </c>
      <c r="DZ1" s="144" t="s">
        <v>602</v>
      </c>
      <c r="EA1" s="145" t="s">
        <v>603</v>
      </c>
      <c r="EB1" s="145" t="s">
        <v>603</v>
      </c>
      <c r="EC1" s="145" t="s">
        <v>604</v>
      </c>
      <c r="ED1" s="145" t="s">
        <v>561</v>
      </c>
      <c r="EE1" s="145" t="s">
        <v>605</v>
      </c>
      <c r="EF1" s="145" t="s">
        <v>605</v>
      </c>
      <c r="EG1" s="145" t="s">
        <v>606</v>
      </c>
      <c r="EH1" s="145" t="s">
        <v>606</v>
      </c>
      <c r="EI1" s="144" t="s">
        <v>533</v>
      </c>
      <c r="EJ1" s="18" t="s">
        <v>523</v>
      </c>
      <c r="EK1" s="14" t="s">
        <v>607</v>
      </c>
      <c r="EL1" s="14" t="s">
        <v>608</v>
      </c>
      <c r="EM1" s="14" t="s">
        <v>609</v>
      </c>
      <c r="EN1" s="14" t="s">
        <v>609</v>
      </c>
      <c r="EO1" s="14" t="s">
        <v>609</v>
      </c>
      <c r="EP1" s="144" t="s">
        <v>610</v>
      </c>
      <c r="EQ1" s="144" t="s">
        <v>611</v>
      </c>
      <c r="ER1" s="144" t="s">
        <v>1176</v>
      </c>
    </row>
    <row r="2" spans="1:148">
      <c r="A2" s="20" t="s">
        <v>612</v>
      </c>
      <c r="B2" s="20" t="s">
        <v>613</v>
      </c>
      <c r="C2" s="20" t="s">
        <v>614</v>
      </c>
      <c r="D2" s="20" t="s">
        <v>615</v>
      </c>
      <c r="E2" s="20" t="s">
        <v>616</v>
      </c>
      <c r="F2" s="20" t="s">
        <v>617</v>
      </c>
      <c r="G2" s="20" t="s">
        <v>618</v>
      </c>
      <c r="H2" s="20" t="s">
        <v>619</v>
      </c>
      <c r="I2" s="20" t="s">
        <v>620</v>
      </c>
      <c r="J2" s="20" t="s">
        <v>621</v>
      </c>
      <c r="K2" s="20" t="s">
        <v>622</v>
      </c>
      <c r="L2" s="20" t="s">
        <v>623</v>
      </c>
      <c r="M2" s="20" t="s">
        <v>624</v>
      </c>
      <c r="N2" s="20" t="s">
        <v>624</v>
      </c>
      <c r="O2" s="20" t="s">
        <v>625</v>
      </c>
      <c r="P2" s="20" t="s">
        <v>626</v>
      </c>
      <c r="Q2" s="20" t="s">
        <v>626</v>
      </c>
      <c r="R2" s="20" t="s">
        <v>627</v>
      </c>
      <c r="S2" s="20" t="s">
        <v>628</v>
      </c>
      <c r="T2" s="20" t="s">
        <v>629</v>
      </c>
      <c r="U2" s="20" t="s">
        <v>630</v>
      </c>
      <c r="V2" s="20" t="s">
        <v>630</v>
      </c>
      <c r="W2" s="20" t="s">
        <v>631</v>
      </c>
      <c r="X2" s="20" t="s">
        <v>632</v>
      </c>
      <c r="Y2" s="20" t="s">
        <v>633</v>
      </c>
      <c r="Z2" s="20" t="s">
        <v>634</v>
      </c>
      <c r="AA2" s="20" t="s">
        <v>635</v>
      </c>
      <c r="AB2" s="20" t="s">
        <v>636</v>
      </c>
      <c r="AC2" s="20" t="s">
        <v>637</v>
      </c>
      <c r="AD2" s="21" t="s">
        <v>638</v>
      </c>
      <c r="AE2" s="20" t="s">
        <v>639</v>
      </c>
      <c r="AF2" s="22" t="s">
        <v>638</v>
      </c>
      <c r="AG2" s="23" t="s">
        <v>640</v>
      </c>
      <c r="AH2" s="20" t="s">
        <v>641</v>
      </c>
      <c r="AI2" s="20" t="s">
        <v>642</v>
      </c>
      <c r="AJ2" s="20" t="s">
        <v>643</v>
      </c>
      <c r="AK2" s="22" t="s">
        <v>644</v>
      </c>
      <c r="AL2" s="22" t="s">
        <v>644</v>
      </c>
      <c r="AM2" s="24" t="s">
        <v>645</v>
      </c>
      <c r="AN2" s="25" t="s">
        <v>646</v>
      </c>
      <c r="AO2" s="24" t="s">
        <v>647</v>
      </c>
      <c r="AP2" s="24" t="s">
        <v>648</v>
      </c>
      <c r="AQ2" s="23" t="s">
        <v>25</v>
      </c>
      <c r="AR2" s="23" t="s">
        <v>649</v>
      </c>
      <c r="AS2" s="20" t="s">
        <v>650</v>
      </c>
      <c r="AT2" s="20" t="s">
        <v>651</v>
      </c>
      <c r="AU2" s="23" t="s">
        <v>652</v>
      </c>
      <c r="AV2" s="23" t="s">
        <v>653</v>
      </c>
      <c r="AW2" s="26" t="s">
        <v>654</v>
      </c>
      <c r="AX2" s="20" t="s">
        <v>655</v>
      </c>
      <c r="AY2" s="20" t="s">
        <v>656</v>
      </c>
      <c r="AZ2" s="20" t="s">
        <v>657</v>
      </c>
      <c r="BA2" s="22" t="s">
        <v>658</v>
      </c>
      <c r="BB2" s="26" t="s">
        <v>659</v>
      </c>
      <c r="BC2" s="26" t="s">
        <v>660</v>
      </c>
      <c r="BD2" s="26" t="s">
        <v>661</v>
      </c>
      <c r="BE2" s="26" t="s">
        <v>662</v>
      </c>
      <c r="BF2" s="23" t="s">
        <v>663</v>
      </c>
      <c r="BG2" s="22" t="s">
        <v>664</v>
      </c>
      <c r="BH2" s="22" t="s">
        <v>664</v>
      </c>
      <c r="BI2" s="26" t="s">
        <v>665</v>
      </c>
      <c r="BJ2" s="27" t="s">
        <v>666</v>
      </c>
      <c r="BK2" s="26" t="s">
        <v>667</v>
      </c>
      <c r="BL2" s="20" t="s">
        <v>668</v>
      </c>
      <c r="BM2" s="23" t="s">
        <v>669</v>
      </c>
      <c r="BN2" s="23" t="s">
        <v>669</v>
      </c>
      <c r="BO2" s="23" t="s">
        <v>669</v>
      </c>
      <c r="BP2" s="23" t="s">
        <v>669</v>
      </c>
      <c r="BQ2" s="23" t="s">
        <v>669</v>
      </c>
      <c r="BR2" s="20" t="s">
        <v>668</v>
      </c>
      <c r="BS2" s="23" t="s">
        <v>669</v>
      </c>
      <c r="BT2" s="23" t="s">
        <v>669</v>
      </c>
      <c r="BU2" s="23" t="s">
        <v>670</v>
      </c>
      <c r="BV2" s="23" t="s">
        <v>669</v>
      </c>
      <c r="BW2" s="23" t="s">
        <v>669</v>
      </c>
      <c r="BX2" s="20" t="s">
        <v>671</v>
      </c>
      <c r="BY2" s="22" t="s">
        <v>672</v>
      </c>
      <c r="BZ2" s="27" t="s">
        <v>673</v>
      </c>
      <c r="CA2" s="22" t="s">
        <v>674</v>
      </c>
      <c r="CB2" s="22" t="s">
        <v>675</v>
      </c>
      <c r="CC2" s="22" t="s">
        <v>676</v>
      </c>
      <c r="CD2" s="26" t="s">
        <v>677</v>
      </c>
      <c r="CE2" s="26" t="s">
        <v>677</v>
      </c>
      <c r="CF2" s="26" t="s">
        <v>677</v>
      </c>
      <c r="CG2" s="22" t="s">
        <v>678</v>
      </c>
      <c r="CH2" s="20" t="s">
        <v>679</v>
      </c>
      <c r="CI2" s="22" t="s">
        <v>680</v>
      </c>
      <c r="CJ2" s="20" t="s">
        <v>681</v>
      </c>
      <c r="CK2" s="23" t="s">
        <v>682</v>
      </c>
      <c r="CL2" s="23" t="s">
        <v>198</v>
      </c>
      <c r="CM2" s="23" t="s">
        <v>683</v>
      </c>
      <c r="CN2" s="20" t="s">
        <v>684</v>
      </c>
      <c r="CO2" s="23" t="s">
        <v>685</v>
      </c>
      <c r="CP2" s="23" t="s">
        <v>685</v>
      </c>
      <c r="CQ2" s="23" t="s">
        <v>686</v>
      </c>
      <c r="CR2" s="23" t="s">
        <v>687</v>
      </c>
      <c r="CS2" s="27" t="s">
        <v>688</v>
      </c>
      <c r="CT2" s="23" t="s">
        <v>689</v>
      </c>
      <c r="CU2" s="24" t="s">
        <v>690</v>
      </c>
      <c r="CV2" s="24" t="s">
        <v>691</v>
      </c>
      <c r="CW2" s="20" t="s">
        <v>104</v>
      </c>
      <c r="CX2" s="26" t="s">
        <v>692</v>
      </c>
      <c r="CY2" s="26" t="s">
        <v>693</v>
      </c>
      <c r="CZ2" s="23" t="s">
        <v>694</v>
      </c>
      <c r="DA2" s="23" t="s">
        <v>695</v>
      </c>
      <c r="DB2" s="23" t="s">
        <v>696</v>
      </c>
      <c r="DC2" s="22" t="s">
        <v>697</v>
      </c>
      <c r="DD2" s="26" t="s">
        <v>698</v>
      </c>
      <c r="DE2" s="26" t="s">
        <v>699</v>
      </c>
      <c r="DF2" s="23" t="s">
        <v>700</v>
      </c>
      <c r="DG2" s="27" t="s">
        <v>701</v>
      </c>
      <c r="DH2" s="20" t="s">
        <v>702</v>
      </c>
      <c r="DI2" s="22" t="s">
        <v>703</v>
      </c>
      <c r="DJ2" s="22" t="s">
        <v>704</v>
      </c>
      <c r="DK2" s="23" t="s">
        <v>705</v>
      </c>
      <c r="DL2" s="20" t="s">
        <v>706</v>
      </c>
      <c r="DM2" s="22" t="s">
        <v>707</v>
      </c>
      <c r="DN2" s="26" t="s">
        <v>708</v>
      </c>
      <c r="DO2" s="20" t="s">
        <v>709</v>
      </c>
      <c r="DP2" s="23" t="s">
        <v>710</v>
      </c>
      <c r="DQ2" s="23" t="s">
        <v>711</v>
      </c>
      <c r="DR2" s="22" t="s">
        <v>712</v>
      </c>
      <c r="DS2" s="23" t="s">
        <v>713</v>
      </c>
      <c r="DT2" s="23" t="s">
        <v>714</v>
      </c>
      <c r="DU2" s="23" t="s">
        <v>715</v>
      </c>
      <c r="DV2" s="23" t="s">
        <v>716</v>
      </c>
      <c r="DW2" s="23" t="s">
        <v>717</v>
      </c>
      <c r="DX2" s="23" t="s">
        <v>718</v>
      </c>
      <c r="DY2" s="23" t="s">
        <v>719</v>
      </c>
      <c r="DZ2" s="23" t="s">
        <v>720</v>
      </c>
      <c r="EA2" s="28" t="s">
        <v>721</v>
      </c>
      <c r="EB2" s="28" t="s">
        <v>722</v>
      </c>
      <c r="EC2" s="23" t="s">
        <v>723</v>
      </c>
      <c r="ED2" s="29" t="s">
        <v>724</v>
      </c>
      <c r="EE2" s="30" t="s">
        <v>699</v>
      </c>
      <c r="EF2" s="30" t="s">
        <v>725</v>
      </c>
      <c r="EG2" s="30" t="s">
        <v>726</v>
      </c>
      <c r="EH2" s="31" t="s">
        <v>727</v>
      </c>
      <c r="EI2" s="30" t="s">
        <v>669</v>
      </c>
      <c r="EJ2" s="30" t="s">
        <v>698</v>
      </c>
      <c r="EK2" s="30" t="s">
        <v>728</v>
      </c>
      <c r="EL2" s="26" t="s">
        <v>729</v>
      </c>
      <c r="EM2" s="26" t="s">
        <v>730</v>
      </c>
      <c r="EN2" s="26" t="s">
        <v>731</v>
      </c>
      <c r="EO2" s="30" t="s">
        <v>698</v>
      </c>
      <c r="EP2" s="30" t="s">
        <v>732</v>
      </c>
      <c r="EQ2" s="26" t="s">
        <v>667</v>
      </c>
      <c r="ER2" s="26" t="s">
        <v>667</v>
      </c>
    </row>
    <row r="3" spans="1:148">
      <c r="A3" s="146" t="s">
        <v>733</v>
      </c>
      <c r="B3" s="146" t="s">
        <v>734</v>
      </c>
      <c r="C3" s="146" t="s">
        <v>735</v>
      </c>
      <c r="D3" s="146" t="s">
        <v>736</v>
      </c>
      <c r="E3" s="146" t="s">
        <v>737</v>
      </c>
      <c r="F3" s="146" t="s">
        <v>738</v>
      </c>
      <c r="G3" s="146" t="s">
        <v>617</v>
      </c>
      <c r="H3" s="146" t="s">
        <v>739</v>
      </c>
      <c r="I3" s="146" t="s">
        <v>740</v>
      </c>
      <c r="J3" s="147">
        <v>1</v>
      </c>
      <c r="K3" s="146" t="s">
        <v>740</v>
      </c>
      <c r="L3" s="146" t="s">
        <v>741</v>
      </c>
      <c r="M3" s="146" t="s">
        <v>742</v>
      </c>
      <c r="N3" s="146" t="s">
        <v>740</v>
      </c>
      <c r="O3" s="146" t="s">
        <v>742</v>
      </c>
      <c r="P3" s="146" t="s">
        <v>743</v>
      </c>
      <c r="Q3" s="146" t="s">
        <v>744</v>
      </c>
      <c r="R3" s="146" t="s">
        <v>745</v>
      </c>
      <c r="S3" s="146" t="s">
        <v>746</v>
      </c>
      <c r="T3" s="146" t="s">
        <v>747</v>
      </c>
      <c r="U3" s="146" t="s">
        <v>748</v>
      </c>
      <c r="V3" s="146" t="s">
        <v>748</v>
      </c>
      <c r="W3" s="146" t="s">
        <v>749</v>
      </c>
      <c r="X3" s="146" t="s">
        <v>750</v>
      </c>
      <c r="Y3" s="146" t="s">
        <v>751</v>
      </c>
      <c r="Z3" s="146" t="s">
        <v>752</v>
      </c>
      <c r="AA3" s="146" t="s">
        <v>753</v>
      </c>
      <c r="AB3" s="146" t="s">
        <v>754</v>
      </c>
      <c r="AC3" s="146" t="s">
        <v>755</v>
      </c>
      <c r="AD3" s="148" t="s">
        <v>754</v>
      </c>
      <c r="AE3" s="146" t="s">
        <v>756</v>
      </c>
      <c r="AF3" s="32" t="s">
        <v>756</v>
      </c>
      <c r="AG3" s="33" t="s">
        <v>756</v>
      </c>
      <c r="AH3" s="146" t="s">
        <v>757</v>
      </c>
      <c r="AI3" s="146" t="s">
        <v>758</v>
      </c>
      <c r="AJ3" s="146" t="s">
        <v>759</v>
      </c>
      <c r="AK3" s="149" t="s">
        <v>760</v>
      </c>
      <c r="AL3" s="149" t="s">
        <v>761</v>
      </c>
      <c r="AM3" s="150" t="s">
        <v>762</v>
      </c>
      <c r="AN3" s="151" t="s">
        <v>763</v>
      </c>
      <c r="AO3" s="150" t="s">
        <v>764</v>
      </c>
      <c r="AP3" s="150" t="s">
        <v>765</v>
      </c>
      <c r="AQ3" s="33" t="s">
        <v>25</v>
      </c>
      <c r="AR3" s="33" t="s">
        <v>766</v>
      </c>
      <c r="AS3" s="146" t="s">
        <v>767</v>
      </c>
      <c r="AT3" s="146" t="s">
        <v>768</v>
      </c>
      <c r="AU3" s="33" t="s">
        <v>219</v>
      </c>
      <c r="AV3" s="100" t="s">
        <v>769</v>
      </c>
      <c r="AW3" s="34" t="s">
        <v>770</v>
      </c>
      <c r="AX3" s="146" t="s">
        <v>771</v>
      </c>
      <c r="AY3" s="146" t="s">
        <v>772</v>
      </c>
      <c r="AZ3" s="146" t="s">
        <v>773</v>
      </c>
      <c r="BA3" s="149" t="s">
        <v>774</v>
      </c>
      <c r="BB3" s="35" t="s">
        <v>775</v>
      </c>
      <c r="BC3" s="35" t="s">
        <v>776</v>
      </c>
      <c r="BD3" s="35" t="s">
        <v>777</v>
      </c>
      <c r="BE3" s="41" t="s">
        <v>36</v>
      </c>
      <c r="BF3" s="33" t="s">
        <v>778</v>
      </c>
      <c r="BG3" s="149" t="s">
        <v>779</v>
      </c>
      <c r="BH3" s="149" t="s">
        <v>780</v>
      </c>
      <c r="BI3" s="34" t="s">
        <v>667</v>
      </c>
      <c r="BJ3" s="36" t="s">
        <v>781</v>
      </c>
      <c r="BK3" s="34" t="s">
        <v>34</v>
      </c>
      <c r="BL3" s="146" t="s">
        <v>782</v>
      </c>
      <c r="BM3" s="33" t="s">
        <v>783</v>
      </c>
      <c r="BN3" s="33" t="s">
        <v>784</v>
      </c>
      <c r="BO3" s="33" t="s">
        <v>785</v>
      </c>
      <c r="BP3" s="33" t="s">
        <v>786</v>
      </c>
      <c r="BQ3" s="33" t="s">
        <v>787</v>
      </c>
      <c r="BR3" s="146" t="s">
        <v>788</v>
      </c>
      <c r="BS3" s="33" t="s">
        <v>788</v>
      </c>
      <c r="BT3" s="33" t="s">
        <v>789</v>
      </c>
      <c r="BU3" s="33" t="s">
        <v>790</v>
      </c>
      <c r="BV3" s="33" t="s">
        <v>791</v>
      </c>
      <c r="BW3" s="33" t="s">
        <v>792</v>
      </c>
      <c r="BX3" s="146" t="s">
        <v>793</v>
      </c>
      <c r="BY3" s="149" t="s">
        <v>794</v>
      </c>
      <c r="BZ3" s="36" t="s">
        <v>795</v>
      </c>
      <c r="CA3" s="149" t="s">
        <v>796</v>
      </c>
      <c r="CB3" s="149" t="s">
        <v>797</v>
      </c>
      <c r="CC3" s="149" t="s">
        <v>798</v>
      </c>
      <c r="CD3" s="35" t="s">
        <v>799</v>
      </c>
      <c r="CE3" s="35" t="s">
        <v>800</v>
      </c>
      <c r="CF3" s="35" t="s">
        <v>801</v>
      </c>
      <c r="CG3" s="149" t="s">
        <v>802</v>
      </c>
      <c r="CH3" s="146" t="s">
        <v>803</v>
      </c>
      <c r="CI3" s="149" t="s">
        <v>804</v>
      </c>
      <c r="CJ3" s="146" t="s">
        <v>805</v>
      </c>
      <c r="CK3" s="33" t="s">
        <v>19</v>
      </c>
      <c r="CL3" s="33" t="s">
        <v>806</v>
      </c>
      <c r="CM3" s="33" t="s">
        <v>769</v>
      </c>
      <c r="CN3" s="146" t="s">
        <v>769</v>
      </c>
      <c r="CO3" s="33" t="s">
        <v>807</v>
      </c>
      <c r="CP3" s="33" t="s">
        <v>808</v>
      </c>
      <c r="CQ3" s="33" t="s">
        <v>809</v>
      </c>
      <c r="CR3" s="33" t="s">
        <v>810</v>
      </c>
      <c r="CS3" s="101" t="s">
        <v>811</v>
      </c>
      <c r="CT3" s="33" t="s">
        <v>812</v>
      </c>
      <c r="CU3" s="150" t="s">
        <v>813</v>
      </c>
      <c r="CV3" s="150" t="s">
        <v>814</v>
      </c>
      <c r="CW3" s="146" t="s">
        <v>815</v>
      </c>
      <c r="CX3" s="35" t="s">
        <v>816</v>
      </c>
      <c r="CY3" s="35" t="s">
        <v>817</v>
      </c>
      <c r="CZ3" s="33" t="s">
        <v>818</v>
      </c>
      <c r="DA3" s="33" t="s">
        <v>819</v>
      </c>
      <c r="DB3" s="33" t="s">
        <v>820</v>
      </c>
      <c r="DC3" s="149" t="s">
        <v>821</v>
      </c>
      <c r="DD3" s="34" t="s">
        <v>82</v>
      </c>
      <c r="DE3" s="34" t="s">
        <v>102</v>
      </c>
      <c r="DF3" s="33" t="s">
        <v>822</v>
      </c>
      <c r="DG3" s="36" t="s">
        <v>823</v>
      </c>
      <c r="DH3" s="146" t="s">
        <v>824</v>
      </c>
      <c r="DI3" s="149" t="s">
        <v>825</v>
      </c>
      <c r="DJ3" s="149" t="s">
        <v>826</v>
      </c>
      <c r="DK3" s="33" t="s">
        <v>827</v>
      </c>
      <c r="DL3" s="146" t="s">
        <v>828</v>
      </c>
      <c r="DM3" s="149" t="s">
        <v>829</v>
      </c>
      <c r="DN3" s="35" t="s">
        <v>830</v>
      </c>
      <c r="DO3" s="146" t="s">
        <v>831</v>
      </c>
      <c r="DP3" s="37">
        <v>100</v>
      </c>
      <c r="DQ3" s="37" t="s">
        <v>832</v>
      </c>
      <c r="DR3" s="149" t="s">
        <v>833</v>
      </c>
      <c r="DS3" s="33" t="s">
        <v>834</v>
      </c>
      <c r="DT3" s="33" t="s">
        <v>835</v>
      </c>
      <c r="DU3" s="33" t="s">
        <v>836</v>
      </c>
      <c r="DV3" s="33" t="s">
        <v>837</v>
      </c>
      <c r="DW3" s="33" t="s">
        <v>838</v>
      </c>
      <c r="DX3" s="33" t="s">
        <v>839</v>
      </c>
      <c r="DY3" s="33" t="s">
        <v>840</v>
      </c>
      <c r="DZ3" s="33" t="s">
        <v>841</v>
      </c>
      <c r="EA3" s="33" t="s">
        <v>842</v>
      </c>
      <c r="EB3" s="33" t="s">
        <v>843</v>
      </c>
      <c r="EC3" t="s">
        <v>844</v>
      </c>
      <c r="ED3" s="33" t="s">
        <v>845</v>
      </c>
      <c r="EE3" s="100" t="s">
        <v>846</v>
      </c>
      <c r="EF3" s="100" t="s">
        <v>847</v>
      </c>
      <c r="EG3" t="s">
        <v>848</v>
      </c>
      <c r="EH3" t="s">
        <v>849</v>
      </c>
      <c r="EI3" s="100" t="s">
        <v>850</v>
      </c>
      <c r="EJ3" s="100" t="s">
        <v>19</v>
      </c>
      <c r="EK3" s="100" t="s">
        <v>43</v>
      </c>
      <c r="EL3" s="41" t="s">
        <v>36</v>
      </c>
      <c r="EM3" s="41" t="s">
        <v>851</v>
      </c>
      <c r="EN3" s="41" t="s">
        <v>852</v>
      </c>
      <c r="EO3" s="41" t="s">
        <v>19</v>
      </c>
      <c r="EP3" s="34" t="s">
        <v>853</v>
      </c>
      <c r="EQ3" s="34" t="s">
        <v>105</v>
      </c>
      <c r="ER3" s="100" t="s">
        <v>1177</v>
      </c>
    </row>
    <row r="4" spans="1:148">
      <c r="A4" s="146" t="s">
        <v>854</v>
      </c>
      <c r="B4" s="146" t="s">
        <v>855</v>
      </c>
      <c r="C4" s="146"/>
      <c r="D4" s="146" t="s">
        <v>856</v>
      </c>
      <c r="E4" s="146" t="s">
        <v>857</v>
      </c>
      <c r="F4" s="146" t="s">
        <v>858</v>
      </c>
      <c r="G4" s="146" t="s">
        <v>859</v>
      </c>
      <c r="H4" s="146" t="s">
        <v>860</v>
      </c>
      <c r="I4" s="146" t="s">
        <v>861</v>
      </c>
      <c r="J4" s="147" t="s">
        <v>862</v>
      </c>
      <c r="K4" s="146" t="s">
        <v>742</v>
      </c>
      <c r="L4" s="146" t="s">
        <v>863</v>
      </c>
      <c r="M4" s="146" t="s">
        <v>864</v>
      </c>
      <c r="N4" s="146" t="s">
        <v>742</v>
      </c>
      <c r="O4" s="146" t="s">
        <v>864</v>
      </c>
      <c r="P4" s="146" t="s">
        <v>865</v>
      </c>
      <c r="Q4" s="146" t="s">
        <v>866</v>
      </c>
      <c r="R4" s="146"/>
      <c r="S4" s="146" t="s">
        <v>867</v>
      </c>
      <c r="T4" s="146" t="s">
        <v>868</v>
      </c>
      <c r="U4" s="146" t="s">
        <v>869</v>
      </c>
      <c r="V4" s="146" t="s">
        <v>869</v>
      </c>
      <c r="W4" s="146" t="s">
        <v>870</v>
      </c>
      <c r="X4" s="146" t="s">
        <v>871</v>
      </c>
      <c r="Y4" s="146" t="s">
        <v>872</v>
      </c>
      <c r="Z4" s="146" t="s">
        <v>873</v>
      </c>
      <c r="AA4" s="146" t="s">
        <v>874</v>
      </c>
      <c r="AB4" s="146"/>
      <c r="AC4" s="146" t="s">
        <v>875</v>
      </c>
      <c r="AD4" s="148"/>
      <c r="AE4" s="146"/>
      <c r="AF4" s="32" t="s">
        <v>876</v>
      </c>
      <c r="AG4" s="33" t="s">
        <v>876</v>
      </c>
      <c r="AH4" s="146" t="s">
        <v>25</v>
      </c>
      <c r="AI4" s="146" t="s">
        <v>877</v>
      </c>
      <c r="AJ4" s="146" t="s">
        <v>878</v>
      </c>
      <c r="AK4" s="149" t="s">
        <v>879</v>
      </c>
      <c r="AL4" s="149" t="s">
        <v>880</v>
      </c>
      <c r="AM4" s="150" t="s">
        <v>881</v>
      </c>
      <c r="AN4" s="151" t="s">
        <v>882</v>
      </c>
      <c r="AO4" s="150" t="s">
        <v>883</v>
      </c>
      <c r="AP4" s="150" t="s">
        <v>884</v>
      </c>
      <c r="AQ4" s="33"/>
      <c r="AR4" s="33" t="s">
        <v>885</v>
      </c>
      <c r="AS4" s="146"/>
      <c r="AT4" s="146" t="s">
        <v>886</v>
      </c>
      <c r="AU4" s="33"/>
      <c r="AV4" s="100" t="s">
        <v>887</v>
      </c>
      <c r="AW4" s="34" t="s">
        <v>888</v>
      </c>
      <c r="AX4" s="146" t="s">
        <v>889</v>
      </c>
      <c r="AY4" s="146" t="s">
        <v>890</v>
      </c>
      <c r="AZ4" s="146" t="s">
        <v>891</v>
      </c>
      <c r="BA4" s="149"/>
      <c r="BB4" s="35" t="s">
        <v>892</v>
      </c>
      <c r="BC4" s="35" t="s">
        <v>893</v>
      </c>
      <c r="BD4" s="35" t="s">
        <v>894</v>
      </c>
      <c r="BE4" s="34" t="s">
        <v>20</v>
      </c>
      <c r="BF4" s="33" t="s">
        <v>895</v>
      </c>
      <c r="BG4" s="149" t="s">
        <v>896</v>
      </c>
      <c r="BH4" s="149" t="s">
        <v>897</v>
      </c>
      <c r="BI4" s="34" t="s">
        <v>898</v>
      </c>
      <c r="BJ4" s="36" t="s">
        <v>899</v>
      </c>
      <c r="BK4" s="34" t="s">
        <v>39</v>
      </c>
      <c r="BL4" s="146"/>
      <c r="BM4" s="33" t="s">
        <v>900</v>
      </c>
      <c r="BN4" s="33" t="s">
        <v>900</v>
      </c>
      <c r="BO4" s="33" t="s">
        <v>900</v>
      </c>
      <c r="BP4" s="33" t="s">
        <v>900</v>
      </c>
      <c r="BQ4" s="33" t="s">
        <v>900</v>
      </c>
      <c r="BR4" s="146" t="s">
        <v>900</v>
      </c>
      <c r="BS4" s="33" t="s">
        <v>901</v>
      </c>
      <c r="BT4" s="33" t="s">
        <v>902</v>
      </c>
      <c r="BU4" s="33" t="s">
        <v>900</v>
      </c>
      <c r="BV4" s="33" t="s">
        <v>900</v>
      </c>
      <c r="BW4" s="33" t="s">
        <v>900</v>
      </c>
      <c r="BX4" s="146" t="s">
        <v>903</v>
      </c>
      <c r="BY4" s="149"/>
      <c r="BZ4" s="36" t="s">
        <v>904</v>
      </c>
      <c r="CA4" s="149" t="s">
        <v>905</v>
      </c>
      <c r="CB4" s="149" t="s">
        <v>906</v>
      </c>
      <c r="CC4" s="149"/>
      <c r="CD4" s="35"/>
      <c r="CE4" s="35"/>
      <c r="CF4" s="35"/>
      <c r="CG4" s="149" t="s">
        <v>907</v>
      </c>
      <c r="CH4" s="146" t="s">
        <v>908</v>
      </c>
      <c r="CI4" s="149" t="s">
        <v>909</v>
      </c>
      <c r="CJ4" s="146" t="s">
        <v>910</v>
      </c>
      <c r="CK4" s="33" t="s">
        <v>25</v>
      </c>
      <c r="CL4" s="33" t="s">
        <v>911</v>
      </c>
      <c r="CM4" s="33" t="s">
        <v>887</v>
      </c>
      <c r="CN4" s="146" t="s">
        <v>887</v>
      </c>
      <c r="CO4" s="33" t="s">
        <v>912</v>
      </c>
      <c r="CP4" s="33" t="s">
        <v>913</v>
      </c>
      <c r="CQ4" s="33" t="s">
        <v>914</v>
      </c>
      <c r="CR4" s="33" t="s">
        <v>915</v>
      </c>
      <c r="CS4" s="101" t="s">
        <v>916</v>
      </c>
      <c r="CT4" s="33"/>
      <c r="CU4" s="150" t="s">
        <v>917</v>
      </c>
      <c r="CV4" s="150"/>
      <c r="CW4" s="146" t="s">
        <v>918</v>
      </c>
      <c r="CX4" s="35" t="s">
        <v>919</v>
      </c>
      <c r="CY4" s="35"/>
      <c r="CZ4" s="33" t="s">
        <v>920</v>
      </c>
      <c r="DA4" s="33" t="s">
        <v>921</v>
      </c>
      <c r="DB4" s="33" t="s">
        <v>922</v>
      </c>
      <c r="DC4" s="149" t="s">
        <v>923</v>
      </c>
      <c r="DD4" s="34" t="s">
        <v>83</v>
      </c>
      <c r="DE4" s="34" t="s">
        <v>104</v>
      </c>
      <c r="DF4" s="33" t="s">
        <v>924</v>
      </c>
      <c r="DG4" s="36" t="s">
        <v>815</v>
      </c>
      <c r="DH4" s="146" t="s">
        <v>909</v>
      </c>
      <c r="DI4" s="149" t="s">
        <v>925</v>
      </c>
      <c r="DJ4" s="149" t="s">
        <v>926</v>
      </c>
      <c r="DK4" s="33" t="s">
        <v>927</v>
      </c>
      <c r="DL4" s="146" t="s">
        <v>928</v>
      </c>
      <c r="DM4" s="149" t="s">
        <v>929</v>
      </c>
      <c r="DN4" s="35" t="s">
        <v>930</v>
      </c>
      <c r="DO4" s="146" t="s">
        <v>931</v>
      </c>
      <c r="DP4" s="37">
        <v>900</v>
      </c>
      <c r="DQ4" s="37" t="s">
        <v>932</v>
      </c>
      <c r="DR4" s="149"/>
      <c r="DS4" s="33" t="s">
        <v>933</v>
      </c>
      <c r="DT4" s="33" t="s">
        <v>934</v>
      </c>
      <c r="DU4" s="33" t="s">
        <v>935</v>
      </c>
      <c r="DV4" s="33" t="s">
        <v>936</v>
      </c>
      <c r="DW4" s="33" t="s">
        <v>937</v>
      </c>
      <c r="DX4" s="33" t="s">
        <v>938</v>
      </c>
      <c r="DY4" s="33" t="s">
        <v>939</v>
      </c>
      <c r="DZ4" s="33"/>
      <c r="EA4" s="33" t="s">
        <v>940</v>
      </c>
      <c r="EB4" s="33" t="s">
        <v>941</v>
      </c>
      <c r="EC4" t="s">
        <v>942</v>
      </c>
      <c r="ED4" s="33" t="s">
        <v>943</v>
      </c>
      <c r="EE4" s="100" t="s">
        <v>944</v>
      </c>
      <c r="EF4" s="100" t="s">
        <v>945</v>
      </c>
      <c r="EG4"/>
      <c r="EH4"/>
      <c r="EI4" s="100" t="s">
        <v>946</v>
      </c>
      <c r="EJ4" s="100" t="s">
        <v>22</v>
      </c>
      <c r="EK4" s="100" t="s">
        <v>35</v>
      </c>
      <c r="EL4" s="34" t="s">
        <v>20</v>
      </c>
      <c r="EM4" s="34" t="s">
        <v>947</v>
      </c>
      <c r="EN4" s="34"/>
      <c r="EO4" s="34" t="s">
        <v>25</v>
      </c>
      <c r="EQ4" s="34" t="s">
        <v>106</v>
      </c>
      <c r="ER4" s="100" t="s">
        <v>1178</v>
      </c>
    </row>
    <row r="5" spans="1:148">
      <c r="A5" s="146" t="s">
        <v>948</v>
      </c>
      <c r="B5" s="146" t="s">
        <v>949</v>
      </c>
      <c r="C5" s="146"/>
      <c r="D5" s="146"/>
      <c r="E5" s="146" t="s">
        <v>950</v>
      </c>
      <c r="F5" s="146"/>
      <c r="G5" s="146"/>
      <c r="H5" s="146" t="s">
        <v>951</v>
      </c>
      <c r="I5" s="146" t="s">
        <v>952</v>
      </c>
      <c r="J5" s="147">
        <v>2</v>
      </c>
      <c r="K5" s="146" t="s">
        <v>953</v>
      </c>
      <c r="L5" s="146" t="s">
        <v>954</v>
      </c>
      <c r="M5" s="146" t="s">
        <v>955</v>
      </c>
      <c r="N5" s="146" t="s">
        <v>953</v>
      </c>
      <c r="O5" s="146" t="s">
        <v>955</v>
      </c>
      <c r="P5" s="146" t="s">
        <v>956</v>
      </c>
      <c r="Q5" s="146" t="s">
        <v>957</v>
      </c>
      <c r="R5" s="146"/>
      <c r="S5" s="146" t="s">
        <v>958</v>
      </c>
      <c r="T5" s="146"/>
      <c r="U5" s="146" t="s">
        <v>959</v>
      </c>
      <c r="V5" s="146" t="s">
        <v>960</v>
      </c>
      <c r="W5" s="146" t="s">
        <v>961</v>
      </c>
      <c r="X5" s="146" t="s">
        <v>962</v>
      </c>
      <c r="Y5" s="146" t="s">
        <v>927</v>
      </c>
      <c r="Z5" s="146" t="s">
        <v>963</v>
      </c>
      <c r="AA5" s="146"/>
      <c r="AB5" s="146"/>
      <c r="AC5" s="146" t="s">
        <v>964</v>
      </c>
      <c r="AD5" s="148"/>
      <c r="AE5" s="146"/>
      <c r="AF5" s="32" t="s">
        <v>965</v>
      </c>
      <c r="AG5" s="33" t="s">
        <v>966</v>
      </c>
      <c r="AH5" s="146"/>
      <c r="AI5" s="146" t="s">
        <v>967</v>
      </c>
      <c r="AJ5" s="146" t="s">
        <v>968</v>
      </c>
      <c r="AK5" s="149"/>
      <c r="AL5" s="149" t="s">
        <v>969</v>
      </c>
      <c r="AM5" s="150" t="s">
        <v>970</v>
      </c>
      <c r="AN5" s="151" t="s">
        <v>971</v>
      </c>
      <c r="AO5" s="150" t="s">
        <v>972</v>
      </c>
      <c r="AP5" s="150"/>
      <c r="AQ5" s="33"/>
      <c r="AR5" s="33" t="s">
        <v>962</v>
      </c>
      <c r="AS5" s="146"/>
      <c r="AT5" s="146" t="s">
        <v>973</v>
      </c>
      <c r="AU5" s="33"/>
      <c r="AV5" s="100" t="s">
        <v>974</v>
      </c>
      <c r="AW5" s="34"/>
      <c r="AX5" s="146"/>
      <c r="AY5" s="146" t="s">
        <v>975</v>
      </c>
      <c r="AZ5" s="146" t="s">
        <v>976</v>
      </c>
      <c r="BA5" s="149"/>
      <c r="BB5" s="35" t="s">
        <v>977</v>
      </c>
      <c r="BC5" s="35" t="s">
        <v>978</v>
      </c>
      <c r="BD5" s="35" t="s">
        <v>979</v>
      </c>
      <c r="BE5" s="34" t="s">
        <v>21</v>
      </c>
      <c r="BF5" s="33" t="s">
        <v>980</v>
      </c>
      <c r="BG5" s="149" t="s">
        <v>981</v>
      </c>
      <c r="BH5" s="149"/>
      <c r="BI5" s="34" t="s">
        <v>662</v>
      </c>
      <c r="BJ5" s="38"/>
      <c r="BK5" s="34" t="s">
        <v>982</v>
      </c>
      <c r="BL5" s="146"/>
      <c r="BM5" s="33" t="s">
        <v>983</v>
      </c>
      <c r="BN5" s="33" t="s">
        <v>983</v>
      </c>
      <c r="BO5" s="33" t="s">
        <v>983</v>
      </c>
      <c r="BP5" s="33" t="s">
        <v>983</v>
      </c>
      <c r="BQ5" s="33" t="s">
        <v>983</v>
      </c>
      <c r="BR5" s="146" t="s">
        <v>984</v>
      </c>
      <c r="BS5" s="33"/>
      <c r="BT5" s="33" t="s">
        <v>900</v>
      </c>
      <c r="BU5" s="33" t="s">
        <v>983</v>
      </c>
      <c r="BV5" s="33" t="s">
        <v>983</v>
      </c>
      <c r="BW5" s="33" t="s">
        <v>983</v>
      </c>
      <c r="BX5" s="146" t="s">
        <v>985</v>
      </c>
      <c r="BY5" s="149"/>
      <c r="BZ5" s="36" t="s">
        <v>951</v>
      </c>
      <c r="CA5" s="149" t="s">
        <v>986</v>
      </c>
      <c r="CB5" s="149"/>
      <c r="CC5" s="149"/>
      <c r="CD5" s="35"/>
      <c r="CE5" s="35"/>
      <c r="CF5" s="35"/>
      <c r="CG5" s="149" t="s">
        <v>987</v>
      </c>
      <c r="CH5" s="146" t="s">
        <v>988</v>
      </c>
      <c r="CI5" s="149" t="s">
        <v>989</v>
      </c>
      <c r="CJ5" s="146"/>
      <c r="CK5" s="33"/>
      <c r="CL5" s="33" t="s">
        <v>230</v>
      </c>
      <c r="CM5" s="33" t="s">
        <v>974</v>
      </c>
      <c r="CN5" s="146" t="s">
        <v>974</v>
      </c>
      <c r="CO5" s="33" t="s">
        <v>990</v>
      </c>
      <c r="CP5" s="33" t="s">
        <v>991</v>
      </c>
      <c r="CQ5" s="33"/>
      <c r="CR5" s="33"/>
      <c r="CS5" s="101" t="s">
        <v>992</v>
      </c>
      <c r="CT5" s="33"/>
      <c r="CU5" s="150" t="s">
        <v>993</v>
      </c>
      <c r="CV5" s="150"/>
      <c r="CW5" s="146" t="s">
        <v>994</v>
      </c>
      <c r="CX5" s="35"/>
      <c r="CY5" s="35"/>
      <c r="CZ5" s="33" t="s">
        <v>995</v>
      </c>
      <c r="DA5" s="33" t="s">
        <v>996</v>
      </c>
      <c r="DB5" s="33" t="s">
        <v>997</v>
      </c>
      <c r="DC5" s="149"/>
      <c r="DD5" s="34" t="s">
        <v>84</v>
      </c>
      <c r="DE5" s="34" t="s">
        <v>103</v>
      </c>
      <c r="DF5" s="33" t="s">
        <v>998</v>
      </c>
      <c r="DG5" s="36"/>
      <c r="DH5" s="146" t="s">
        <v>989</v>
      </c>
      <c r="DI5" s="149" t="s">
        <v>999</v>
      </c>
      <c r="DJ5" s="149"/>
      <c r="DK5" s="33" t="s">
        <v>1000</v>
      </c>
      <c r="DL5" s="146"/>
      <c r="DM5" s="149" t="s">
        <v>1001</v>
      </c>
      <c r="DN5" s="35"/>
      <c r="DO5" s="146" t="s">
        <v>1002</v>
      </c>
      <c r="DP5" s="37">
        <v>5000</v>
      </c>
      <c r="DQ5" s="37"/>
      <c r="DR5" s="149"/>
      <c r="DS5" s="33" t="s">
        <v>1003</v>
      </c>
      <c r="DT5" s="33"/>
      <c r="DU5" s="33" t="s">
        <v>1004</v>
      </c>
      <c r="DV5" s="33" t="s">
        <v>1005</v>
      </c>
      <c r="EB5" s="100" t="s">
        <v>1006</v>
      </c>
      <c r="EC5" t="s">
        <v>1007</v>
      </c>
      <c r="ED5"/>
      <c r="EF5" s="100" t="s">
        <v>1008</v>
      </c>
      <c r="EG5"/>
      <c r="EH5"/>
      <c r="EI5"/>
      <c r="EJ5" t="s">
        <v>25</v>
      </c>
      <c r="EK5" s="100" t="s">
        <v>37</v>
      </c>
      <c r="EL5" s="34"/>
      <c r="EM5" s="34" t="s">
        <v>1009</v>
      </c>
      <c r="EN5" s="34"/>
      <c r="EO5" s="34" t="s">
        <v>18</v>
      </c>
      <c r="EQ5" t="s">
        <v>1010</v>
      </c>
      <c r="ER5" s="100" t="s">
        <v>1179</v>
      </c>
    </row>
    <row r="6" spans="1:148">
      <c r="A6" s="146" t="s">
        <v>1011</v>
      </c>
      <c r="B6" s="146" t="s">
        <v>1012</v>
      </c>
      <c r="C6" s="146"/>
      <c r="D6" s="146"/>
      <c r="E6" s="146" t="s">
        <v>1013</v>
      </c>
      <c r="F6" s="146"/>
      <c r="G6" s="146"/>
      <c r="H6" s="146" t="s">
        <v>1014</v>
      </c>
      <c r="I6" s="146" t="s">
        <v>1015</v>
      </c>
      <c r="J6" s="147">
        <v>3</v>
      </c>
      <c r="K6" s="146" t="s">
        <v>1016</v>
      </c>
      <c r="L6" s="146" t="s">
        <v>1017</v>
      </c>
      <c r="M6" s="146" t="s">
        <v>1018</v>
      </c>
      <c r="N6" s="146" t="s">
        <v>1015</v>
      </c>
      <c r="O6" s="146" t="s">
        <v>213</v>
      </c>
      <c r="P6" s="146" t="s">
        <v>995</v>
      </c>
      <c r="Q6" s="146" t="s">
        <v>995</v>
      </c>
      <c r="R6" s="146"/>
      <c r="S6" s="146" t="s">
        <v>1019</v>
      </c>
      <c r="T6" s="146"/>
      <c r="U6" s="146" t="s">
        <v>960</v>
      </c>
      <c r="V6" s="146"/>
      <c r="W6" s="146"/>
      <c r="X6" s="146" t="s">
        <v>1020</v>
      </c>
      <c r="Y6" s="146"/>
      <c r="Z6" s="146"/>
      <c r="AA6" s="146"/>
      <c r="AB6" s="146"/>
      <c r="AC6" s="146"/>
      <c r="AD6" s="148"/>
      <c r="AE6" s="146"/>
      <c r="AF6" s="32"/>
      <c r="AG6" s="33" t="s">
        <v>1021</v>
      </c>
      <c r="AH6" s="146"/>
      <c r="AI6" s="146"/>
      <c r="AJ6" s="146" t="s">
        <v>1022</v>
      </c>
      <c r="AK6" s="149"/>
      <c r="AL6" s="149"/>
      <c r="AM6" s="39"/>
      <c r="AN6" s="151"/>
      <c r="AO6" s="150"/>
      <c r="AP6" s="150"/>
      <c r="AQ6" s="33"/>
      <c r="AR6" s="33" t="s">
        <v>1020</v>
      </c>
      <c r="AS6" s="146"/>
      <c r="AT6" s="146" t="s">
        <v>1023</v>
      </c>
      <c r="AU6" s="33"/>
      <c r="AV6" s="100" t="s">
        <v>1024</v>
      </c>
      <c r="AW6" s="34"/>
      <c r="AX6" s="146"/>
      <c r="AY6" s="146" t="s">
        <v>1025</v>
      </c>
      <c r="AZ6" s="146" t="s">
        <v>1026</v>
      </c>
      <c r="BA6" s="149"/>
      <c r="BB6" s="35"/>
      <c r="BC6" s="35"/>
      <c r="BD6" s="35" t="s">
        <v>1027</v>
      </c>
      <c r="BE6" s="34"/>
      <c r="BF6" s="33" t="s">
        <v>1028</v>
      </c>
      <c r="BG6" s="149"/>
      <c r="BH6" s="149"/>
      <c r="BI6" s="34"/>
      <c r="BJ6" s="38"/>
      <c r="BK6" s="34" t="s">
        <v>1029</v>
      </c>
      <c r="BL6" s="146"/>
      <c r="BM6" s="33"/>
      <c r="BN6" s="33"/>
      <c r="BO6" s="33"/>
      <c r="BP6" s="33"/>
      <c r="BQ6" s="33"/>
      <c r="BR6" s="146"/>
      <c r="BS6" s="33"/>
      <c r="BT6" s="33" t="s">
        <v>983</v>
      </c>
      <c r="BU6" s="33"/>
      <c r="BV6" s="33"/>
      <c r="BW6" s="146"/>
      <c r="BX6" s="146"/>
      <c r="BY6" s="149"/>
      <c r="BZ6" s="36" t="s">
        <v>1014</v>
      </c>
      <c r="CA6" s="149"/>
      <c r="CB6" s="149"/>
      <c r="CC6" s="149"/>
      <c r="CD6" s="35"/>
      <c r="CE6" s="35"/>
      <c r="CF6" s="35"/>
      <c r="CG6" s="149" t="s">
        <v>1030</v>
      </c>
      <c r="CH6" s="146" t="s">
        <v>1031</v>
      </c>
      <c r="CI6" s="149" t="s">
        <v>1032</v>
      </c>
      <c r="CJ6" s="146"/>
      <c r="CK6" s="33"/>
      <c r="CL6" s="33" t="s">
        <v>235</v>
      </c>
      <c r="CM6" s="33" t="s">
        <v>1024</v>
      </c>
      <c r="CN6" s="146" t="s">
        <v>1024</v>
      </c>
      <c r="CO6" s="33" t="s">
        <v>1033</v>
      </c>
      <c r="CP6" s="33" t="s">
        <v>1034</v>
      </c>
      <c r="CQ6" s="33"/>
      <c r="CR6" s="33"/>
      <c r="CS6" s="101" t="s">
        <v>1035</v>
      </c>
      <c r="CT6" s="33"/>
      <c r="CU6" s="150"/>
      <c r="CV6" s="150"/>
      <c r="CW6" s="146"/>
      <c r="CX6" s="35"/>
      <c r="CY6" s="35"/>
      <c r="CZ6" s="33" t="s">
        <v>1036</v>
      </c>
      <c r="DA6" s="33"/>
      <c r="DB6" s="33"/>
      <c r="DC6" s="149"/>
      <c r="DD6" s="34"/>
      <c r="DE6" s="34"/>
      <c r="DF6" s="33" t="s">
        <v>1037</v>
      </c>
      <c r="DG6" s="36"/>
      <c r="DH6" s="146" t="s">
        <v>1032</v>
      </c>
      <c r="DI6" s="149" t="s">
        <v>1038</v>
      </c>
      <c r="DJ6" s="149"/>
      <c r="DK6" s="33"/>
      <c r="DL6" s="146"/>
      <c r="DM6" s="149"/>
      <c r="DN6" s="35"/>
      <c r="DO6" s="146"/>
      <c r="DP6" s="37" t="s">
        <v>219</v>
      </c>
      <c r="DQ6" s="37"/>
      <c r="DR6" s="149"/>
      <c r="DS6" s="33" t="s">
        <v>1039</v>
      </c>
      <c r="DT6" s="33"/>
      <c r="DU6" s="33"/>
      <c r="DV6" s="33" t="s">
        <v>1040</v>
      </c>
      <c r="EB6" s="100" t="s">
        <v>1041</v>
      </c>
      <c r="EG6"/>
      <c r="EH6"/>
      <c r="EJ6" s="100" t="s">
        <v>24</v>
      </c>
      <c r="EK6" s="100" t="s">
        <v>38</v>
      </c>
      <c r="EL6" s="34"/>
      <c r="EM6" s="34"/>
      <c r="EN6" s="34"/>
      <c r="EO6" s="34"/>
      <c r="EQ6" t="s">
        <v>108</v>
      </c>
      <c r="ER6" s="100" t="s">
        <v>1180</v>
      </c>
    </row>
    <row r="7" spans="1:148">
      <c r="A7" s="146" t="s">
        <v>1042</v>
      </c>
      <c r="B7" s="146"/>
      <c r="C7" s="146"/>
      <c r="D7" s="146"/>
      <c r="E7" s="146"/>
      <c r="F7" s="146"/>
      <c r="G7" s="146"/>
      <c r="H7" s="146"/>
      <c r="I7" s="146" t="s">
        <v>1043</v>
      </c>
      <c r="J7" s="147">
        <v>4</v>
      </c>
      <c r="K7" s="146" t="s">
        <v>1015</v>
      </c>
      <c r="L7" s="146" t="s">
        <v>955</v>
      </c>
      <c r="M7" s="146" t="s">
        <v>1044</v>
      </c>
      <c r="N7" s="146" t="s">
        <v>1044</v>
      </c>
      <c r="O7" s="146" t="s">
        <v>222</v>
      </c>
      <c r="P7" s="146" t="s">
        <v>1045</v>
      </c>
      <c r="Q7" s="146" t="s">
        <v>1046</v>
      </c>
      <c r="R7" s="146"/>
      <c r="S7" s="146" t="s">
        <v>1047</v>
      </c>
      <c r="T7" s="146"/>
      <c r="U7" s="146" t="s">
        <v>1048</v>
      </c>
      <c r="V7" s="146"/>
      <c r="W7" s="146"/>
      <c r="X7" s="146" t="s">
        <v>1049</v>
      </c>
      <c r="Y7" s="146"/>
      <c r="Z7" s="146"/>
      <c r="AA7" s="146"/>
      <c r="AB7" s="146"/>
      <c r="AC7" s="146"/>
      <c r="AD7" s="148"/>
      <c r="AE7" s="146"/>
      <c r="AF7" s="32"/>
      <c r="AG7" s="33"/>
      <c r="AH7" s="146"/>
      <c r="AI7" s="146"/>
      <c r="AJ7" s="146" t="s">
        <v>1050</v>
      </c>
      <c r="AK7" s="149"/>
      <c r="AL7" s="149"/>
      <c r="AM7" s="39"/>
      <c r="AN7" s="151"/>
      <c r="AO7" s="150"/>
      <c r="AP7" s="150"/>
      <c r="AQ7" s="33"/>
      <c r="AR7" s="33" t="s">
        <v>1049</v>
      </c>
      <c r="AS7" s="146"/>
      <c r="AT7" s="146" t="s">
        <v>1051</v>
      </c>
      <c r="AU7" s="33"/>
      <c r="AV7" s="100" t="s">
        <v>980</v>
      </c>
      <c r="AW7" s="34"/>
      <c r="AX7" s="146"/>
      <c r="AY7" s="146" t="s">
        <v>1052</v>
      </c>
      <c r="AZ7" s="146" t="s">
        <v>1053</v>
      </c>
      <c r="BA7" s="149"/>
      <c r="BB7" s="35"/>
      <c r="BC7" s="35"/>
      <c r="BD7" s="35" t="s">
        <v>1054</v>
      </c>
      <c r="BE7" s="34"/>
      <c r="BF7" s="33"/>
      <c r="BG7" s="149"/>
      <c r="BH7" s="149"/>
      <c r="BI7" s="34"/>
      <c r="BJ7" s="38"/>
      <c r="BK7" s="34" t="s">
        <v>42</v>
      </c>
      <c r="BL7" s="146"/>
      <c r="BM7" s="33"/>
      <c r="BN7" s="33"/>
      <c r="BO7" s="33"/>
      <c r="BP7" s="33"/>
      <c r="BQ7" s="33"/>
      <c r="BR7" s="146"/>
      <c r="BS7" s="33"/>
      <c r="BT7" s="33"/>
      <c r="BU7" s="33"/>
      <c r="BV7" s="33"/>
      <c r="BW7" s="146"/>
      <c r="BX7" s="146"/>
      <c r="BY7" s="149"/>
      <c r="BZ7" s="36"/>
      <c r="CA7" s="149"/>
      <c r="CB7" s="149"/>
      <c r="CC7" s="149"/>
      <c r="CD7" s="35"/>
      <c r="CE7" s="35"/>
      <c r="CF7" s="35"/>
      <c r="CG7" s="149" t="s">
        <v>1055</v>
      </c>
      <c r="CH7" s="146"/>
      <c r="CI7" s="149"/>
      <c r="CJ7" s="146"/>
      <c r="CK7" s="33"/>
      <c r="CL7" s="33" t="s">
        <v>1056</v>
      </c>
      <c r="CM7" s="33" t="s">
        <v>980</v>
      </c>
      <c r="CN7" s="146" t="s">
        <v>980</v>
      </c>
      <c r="CO7" s="33" t="s">
        <v>1057</v>
      </c>
      <c r="CP7" s="33" t="s">
        <v>1058</v>
      </c>
      <c r="CQ7" s="33"/>
      <c r="CR7" s="33"/>
      <c r="CS7" s="101" t="s">
        <v>1059</v>
      </c>
      <c r="CT7" s="33"/>
      <c r="CU7" s="150"/>
      <c r="CV7" s="150"/>
      <c r="CW7" s="146"/>
      <c r="CX7" s="35"/>
      <c r="CY7" s="35"/>
      <c r="CZ7" s="33" t="s">
        <v>1060</v>
      </c>
      <c r="DA7" s="33"/>
      <c r="DB7" s="33"/>
      <c r="DC7" s="149"/>
      <c r="DD7" s="34"/>
      <c r="DE7" s="34"/>
      <c r="DF7" s="33" t="s">
        <v>1061</v>
      </c>
      <c r="DG7" s="36"/>
      <c r="DH7" s="146"/>
      <c r="DI7" s="149"/>
      <c r="DJ7" s="149"/>
      <c r="DK7" s="33"/>
      <c r="DL7" s="146"/>
      <c r="DM7" s="149"/>
      <c r="DN7" s="35"/>
      <c r="DO7" s="146"/>
      <c r="DP7" s="37"/>
      <c r="DQ7" s="37"/>
      <c r="DR7" s="149"/>
      <c r="DS7" s="33" t="s">
        <v>1062</v>
      </c>
      <c r="DT7" s="33"/>
      <c r="DU7" s="33"/>
      <c r="DV7" s="33" t="s">
        <v>213</v>
      </c>
      <c r="EG7"/>
      <c r="EH7"/>
      <c r="EK7" s="100" t="s">
        <v>40</v>
      </c>
      <c r="EL7" s="34"/>
      <c r="EM7" s="34"/>
      <c r="EN7" s="34"/>
      <c r="EO7" s="34"/>
      <c r="EQ7" s="34" t="s">
        <v>1063</v>
      </c>
      <c r="ER7" s="100" t="s">
        <v>1181</v>
      </c>
    </row>
    <row r="8" spans="1:148">
      <c r="A8" s="146" t="s">
        <v>1064</v>
      </c>
      <c r="B8" s="146"/>
      <c r="C8" s="146"/>
      <c r="D8" s="146"/>
      <c r="E8" s="146"/>
      <c r="F8" s="146"/>
      <c r="G8" s="146"/>
      <c r="H8" s="146"/>
      <c r="I8" s="146" t="s">
        <v>1065</v>
      </c>
      <c r="J8" s="147">
        <v>5</v>
      </c>
      <c r="K8" s="146" t="s">
        <v>298</v>
      </c>
      <c r="L8" s="146" t="s">
        <v>213</v>
      </c>
      <c r="M8" s="146" t="s">
        <v>1066</v>
      </c>
      <c r="N8" s="146" t="s">
        <v>1067</v>
      </c>
      <c r="O8" s="146" t="s">
        <v>1044</v>
      </c>
      <c r="P8" s="146" t="s">
        <v>1068</v>
      </c>
      <c r="Q8" s="146" t="s">
        <v>1068</v>
      </c>
      <c r="R8" s="146"/>
      <c r="S8" s="146" t="s">
        <v>1069</v>
      </c>
      <c r="T8" s="146"/>
      <c r="U8" s="146"/>
      <c r="V8" s="146"/>
      <c r="W8" s="146"/>
      <c r="X8" s="146" t="s">
        <v>1070</v>
      </c>
      <c r="Y8" s="146"/>
      <c r="Z8" s="146"/>
      <c r="AA8" s="146"/>
      <c r="AB8" s="146"/>
      <c r="AC8" s="146"/>
      <c r="AD8" s="148"/>
      <c r="AE8" s="146"/>
      <c r="AF8" s="32"/>
      <c r="AG8" s="33"/>
      <c r="AH8" s="146"/>
      <c r="AI8" s="146"/>
      <c r="AJ8" s="146" t="s">
        <v>1071</v>
      </c>
      <c r="AK8" s="149"/>
      <c r="AL8" s="149"/>
      <c r="AM8" s="39"/>
      <c r="AN8" s="151"/>
      <c r="AO8" s="150"/>
      <c r="AP8" s="150"/>
      <c r="AQ8" s="33"/>
      <c r="AR8" s="33" t="s">
        <v>1070</v>
      </c>
      <c r="AS8" s="146"/>
      <c r="AT8" s="146" t="s">
        <v>1072</v>
      </c>
      <c r="AU8" s="33"/>
      <c r="AV8" s="100" t="s">
        <v>778</v>
      </c>
      <c r="AW8" s="34"/>
      <c r="AX8" s="146"/>
      <c r="AY8" s="146"/>
      <c r="AZ8" s="146"/>
      <c r="BA8" s="149"/>
      <c r="BB8" s="35"/>
      <c r="BC8" s="35"/>
      <c r="BD8" s="35" t="s">
        <v>1073</v>
      </c>
      <c r="BE8" s="34"/>
      <c r="BF8" s="33"/>
      <c r="BG8" s="149"/>
      <c r="BH8" s="149"/>
      <c r="BI8" s="34"/>
      <c r="BJ8" s="38"/>
      <c r="BK8" s="34"/>
      <c r="BL8" s="33"/>
      <c r="BM8" s="33"/>
      <c r="BN8" s="33"/>
      <c r="BO8" s="33"/>
      <c r="BP8" s="33"/>
      <c r="BQ8" s="33"/>
      <c r="BR8" s="33"/>
      <c r="BS8" s="33"/>
      <c r="BT8" s="33"/>
      <c r="BU8" s="33"/>
      <c r="BV8" s="33"/>
      <c r="BW8" s="146"/>
      <c r="BX8" s="33"/>
      <c r="BY8" s="33"/>
      <c r="BZ8" s="36"/>
      <c r="CA8" s="149"/>
      <c r="CB8" s="149"/>
      <c r="CC8" s="149"/>
      <c r="CD8" s="35"/>
      <c r="CE8" s="35"/>
      <c r="CF8" s="35"/>
      <c r="CG8" s="149" t="s">
        <v>1074</v>
      </c>
      <c r="CH8" s="146"/>
      <c r="CI8" s="149"/>
      <c r="CJ8" s="146"/>
      <c r="CK8" s="33"/>
      <c r="CL8" s="33" t="s">
        <v>1075</v>
      </c>
      <c r="CM8" s="33" t="s">
        <v>778</v>
      </c>
      <c r="CN8" s="146" t="s">
        <v>778</v>
      </c>
      <c r="CO8" s="33" t="s">
        <v>1076</v>
      </c>
      <c r="CP8" s="33"/>
      <c r="CQ8" s="33"/>
      <c r="CR8" s="33"/>
      <c r="CS8" s="36"/>
      <c r="CT8" s="33"/>
      <c r="CU8" s="150"/>
      <c r="CV8" s="150"/>
      <c r="CW8" s="146"/>
      <c r="CX8" s="35"/>
      <c r="CY8" s="35"/>
      <c r="CZ8" s="33"/>
      <c r="DA8" s="33"/>
      <c r="DB8" s="33"/>
      <c r="DC8" s="149"/>
      <c r="DD8" s="34"/>
      <c r="DE8" s="34"/>
      <c r="DF8" s="33"/>
      <c r="DG8" s="36"/>
      <c r="DH8" s="146"/>
      <c r="DI8" s="149"/>
      <c r="DJ8" s="149"/>
      <c r="DK8" s="33"/>
      <c r="DL8" s="146"/>
      <c r="DM8" s="149"/>
      <c r="DN8" s="35"/>
      <c r="DO8" s="146"/>
      <c r="DP8" s="33"/>
      <c r="DQ8" s="33"/>
      <c r="DR8" s="149"/>
      <c r="DS8" s="33" t="s">
        <v>1077</v>
      </c>
      <c r="DT8" s="33"/>
      <c r="DU8" s="33"/>
      <c r="DV8" s="33" t="s">
        <v>222</v>
      </c>
      <c r="EG8"/>
      <c r="EH8"/>
      <c r="EK8" s="100" t="s">
        <v>41</v>
      </c>
      <c r="EL8" s="34"/>
      <c r="EM8" s="34"/>
      <c r="EN8" s="34"/>
      <c r="EO8" s="34"/>
      <c r="EQ8" s="34" t="s">
        <v>107</v>
      </c>
      <c r="ER8" s="100" t="s">
        <v>1182</v>
      </c>
    </row>
    <row r="9" spans="1:148">
      <c r="A9" s="146" t="s">
        <v>1078</v>
      </c>
      <c r="B9" s="146"/>
      <c r="C9" s="146"/>
      <c r="D9" s="146"/>
      <c r="E9" s="146"/>
      <c r="F9" s="146"/>
      <c r="G9" s="146"/>
      <c r="H9" s="146"/>
      <c r="I9" s="146"/>
      <c r="J9" s="147">
        <v>6</v>
      </c>
      <c r="K9" s="146" t="s">
        <v>1067</v>
      </c>
      <c r="L9" s="146" t="s">
        <v>222</v>
      </c>
      <c r="M9" s="146"/>
      <c r="N9" s="146" t="s">
        <v>1079</v>
      </c>
      <c r="O9" s="146" t="s">
        <v>1066</v>
      </c>
      <c r="P9" s="146"/>
      <c r="Q9" s="146"/>
      <c r="R9" s="146"/>
      <c r="S9" s="146" t="s">
        <v>1080</v>
      </c>
      <c r="T9" s="146"/>
      <c r="U9" s="146"/>
      <c r="V9" s="146"/>
      <c r="W9" s="146"/>
      <c r="X9" s="146" t="s">
        <v>1081</v>
      </c>
      <c r="Y9" s="146"/>
      <c r="Z9" s="146"/>
      <c r="AA9" s="146"/>
      <c r="AB9" s="146"/>
      <c r="AC9" s="146"/>
      <c r="AD9" s="148"/>
      <c r="AE9" s="146"/>
      <c r="AF9" s="32"/>
      <c r="AG9" s="33"/>
      <c r="AH9" s="146"/>
      <c r="AI9" s="146"/>
      <c r="AJ9" s="146" t="s">
        <v>1082</v>
      </c>
      <c r="AK9" s="149"/>
      <c r="AL9" s="149"/>
      <c r="AM9" s="39"/>
      <c r="AN9" s="151"/>
      <c r="AO9" s="150"/>
      <c r="AP9" s="150"/>
      <c r="AQ9" s="33"/>
      <c r="AR9" s="33" t="s">
        <v>1081</v>
      </c>
      <c r="AS9" s="146"/>
      <c r="AT9" s="146" t="s">
        <v>1083</v>
      </c>
      <c r="AU9" s="33"/>
      <c r="AV9" s="100" t="s">
        <v>1084</v>
      </c>
      <c r="AW9" s="34"/>
      <c r="AX9" s="146"/>
      <c r="AY9" s="146"/>
      <c r="AZ9" s="146"/>
      <c r="BA9" s="149"/>
      <c r="BB9" s="35"/>
      <c r="BC9" s="35"/>
      <c r="BD9" s="35" t="s">
        <v>1085</v>
      </c>
      <c r="BE9" s="34"/>
      <c r="BF9" s="33"/>
      <c r="BG9" s="149"/>
      <c r="BH9" s="149"/>
      <c r="BI9" s="34"/>
      <c r="BJ9" s="38"/>
      <c r="BK9" s="34"/>
      <c r="BL9" s="33"/>
      <c r="BM9" s="33"/>
      <c r="BN9" s="33"/>
      <c r="BO9" s="33"/>
      <c r="BP9" s="33"/>
      <c r="BQ9" s="33"/>
      <c r="BR9" s="33"/>
      <c r="BS9" s="33"/>
      <c r="BT9" s="33"/>
      <c r="BU9" s="33"/>
      <c r="BV9" s="33"/>
      <c r="BW9" s="146"/>
      <c r="BX9" s="33"/>
      <c r="BY9" s="33"/>
      <c r="BZ9" s="36"/>
      <c r="CA9" s="149"/>
      <c r="CB9" s="149"/>
      <c r="CC9" s="149"/>
      <c r="CD9" s="35"/>
      <c r="CE9" s="35"/>
      <c r="CF9" s="35"/>
      <c r="CG9" s="149" t="s">
        <v>1086</v>
      </c>
      <c r="CH9" s="146"/>
      <c r="CI9" s="149"/>
      <c r="CJ9" s="146"/>
      <c r="CK9" s="33"/>
      <c r="CL9" s="33" t="s">
        <v>213</v>
      </c>
      <c r="CM9" s="33"/>
      <c r="CN9" s="146" t="s">
        <v>1084</v>
      </c>
      <c r="CO9" s="33" t="s">
        <v>1087</v>
      </c>
      <c r="CP9" s="33"/>
      <c r="CQ9" s="33"/>
      <c r="CR9" s="33"/>
      <c r="CS9" s="36"/>
      <c r="CT9" s="33"/>
      <c r="CU9" s="150"/>
      <c r="CV9" s="150"/>
      <c r="CW9" s="146"/>
      <c r="CX9" s="35"/>
      <c r="CY9" s="35"/>
      <c r="CZ9" s="33"/>
      <c r="DA9" s="33"/>
      <c r="DB9" s="33"/>
      <c r="DC9" s="149"/>
      <c r="DD9" s="34"/>
      <c r="DE9" s="34"/>
      <c r="DF9" s="33"/>
      <c r="DG9" s="36"/>
      <c r="DH9" s="146"/>
      <c r="DI9" s="149"/>
      <c r="DJ9" s="149"/>
      <c r="DK9" s="33"/>
      <c r="DL9" s="146"/>
      <c r="DM9" s="149"/>
      <c r="DN9" s="35"/>
      <c r="DO9" s="146"/>
      <c r="DP9" s="33"/>
      <c r="DQ9" s="33"/>
      <c r="DR9" s="149"/>
      <c r="DS9" s="33" t="s">
        <v>1088</v>
      </c>
      <c r="DT9" s="33"/>
      <c r="DU9" s="33"/>
      <c r="DV9" s="33" t="s">
        <v>1089</v>
      </c>
      <c r="EG9"/>
      <c r="EH9"/>
      <c r="EK9" s="100" t="s">
        <v>44</v>
      </c>
      <c r="EL9" s="34"/>
      <c r="EM9" s="34"/>
      <c r="EN9" s="34"/>
      <c r="EO9" s="34"/>
      <c r="EQ9" s="34" t="s">
        <v>1090</v>
      </c>
      <c r="ER9" s="100" t="s">
        <v>1183</v>
      </c>
    </row>
    <row r="10" spans="1:148">
      <c r="A10" s="146" t="s">
        <v>1091</v>
      </c>
      <c r="B10" s="146"/>
      <c r="C10" s="146"/>
      <c r="D10" s="146"/>
      <c r="E10" s="146"/>
      <c r="F10" s="146"/>
      <c r="G10" s="146"/>
      <c r="H10" s="146"/>
      <c r="I10" s="146"/>
      <c r="J10" s="147">
        <v>7</v>
      </c>
      <c r="K10" s="146" t="s">
        <v>1079</v>
      </c>
      <c r="L10" s="146" t="s">
        <v>1044</v>
      </c>
      <c r="M10" s="146"/>
      <c r="N10" s="146" t="s">
        <v>1092</v>
      </c>
      <c r="O10" s="146"/>
      <c r="P10" s="146"/>
      <c r="Q10" s="146"/>
      <c r="R10" s="146"/>
      <c r="S10" s="146" t="s">
        <v>1093</v>
      </c>
      <c r="T10" s="146"/>
      <c r="U10" s="146"/>
      <c r="V10" s="146"/>
      <c r="W10" s="146"/>
      <c r="X10" s="146" t="s">
        <v>1094</v>
      </c>
      <c r="Y10" s="146"/>
      <c r="Z10" s="146"/>
      <c r="AA10" s="146"/>
      <c r="AB10" s="146"/>
      <c r="AC10" s="146"/>
      <c r="AD10" s="148"/>
      <c r="AE10" s="146"/>
      <c r="AF10" s="32"/>
      <c r="AG10" s="33"/>
      <c r="AH10" s="146"/>
      <c r="AI10" s="146"/>
      <c r="AJ10" s="146" t="s">
        <v>1095</v>
      </c>
      <c r="AK10" s="149"/>
      <c r="AL10" s="149"/>
      <c r="AM10" s="39"/>
      <c r="AN10" s="151"/>
      <c r="AO10" s="150"/>
      <c r="AP10" s="150"/>
      <c r="AQ10" s="33"/>
      <c r="AR10" s="33" t="s">
        <v>1096</v>
      </c>
      <c r="AS10" s="146"/>
      <c r="AT10" s="146" t="s">
        <v>1097</v>
      </c>
      <c r="AU10" s="33"/>
      <c r="AW10" s="34"/>
      <c r="AX10" s="146"/>
      <c r="AY10" s="146"/>
      <c r="AZ10" s="146"/>
      <c r="BA10" s="149"/>
      <c r="BB10" s="35"/>
      <c r="BC10" s="35"/>
      <c r="BD10" s="35" t="s">
        <v>1098</v>
      </c>
      <c r="BE10" s="34"/>
      <c r="BF10" s="33"/>
      <c r="BG10" s="149"/>
      <c r="BH10" s="149"/>
      <c r="BI10" s="34"/>
      <c r="BJ10" s="38"/>
      <c r="BK10" s="34"/>
      <c r="BL10" s="33"/>
      <c r="BM10" s="33"/>
      <c r="BN10" s="33"/>
      <c r="BO10" s="33"/>
      <c r="BP10" s="33"/>
      <c r="BQ10" s="33"/>
      <c r="BR10" s="33"/>
      <c r="BS10" s="33"/>
      <c r="BT10" s="33"/>
      <c r="BU10" s="33"/>
      <c r="BV10" s="33"/>
      <c r="BW10" s="146"/>
      <c r="BX10" s="33"/>
      <c r="BY10" s="33"/>
      <c r="BZ10" s="36"/>
      <c r="CA10" s="149"/>
      <c r="CB10" s="149"/>
      <c r="CC10" s="149"/>
      <c r="CD10" s="35"/>
      <c r="CE10" s="35"/>
      <c r="CF10" s="35"/>
      <c r="CG10" s="149" t="s">
        <v>1099</v>
      </c>
      <c r="CH10" s="146"/>
      <c r="CI10" s="149"/>
      <c r="CJ10" s="146"/>
      <c r="CK10" s="33"/>
      <c r="CL10" s="33" t="s">
        <v>222</v>
      </c>
      <c r="CM10" s="33"/>
      <c r="CN10" s="146"/>
      <c r="CO10" s="33"/>
      <c r="CP10" s="33"/>
      <c r="CQ10" s="33"/>
      <c r="CR10" s="33"/>
      <c r="CS10" s="36"/>
      <c r="CT10" s="33"/>
      <c r="CU10" s="150"/>
      <c r="CV10" s="150"/>
      <c r="CW10" s="146"/>
      <c r="CX10" s="35"/>
      <c r="CY10" s="35"/>
      <c r="CZ10" s="33"/>
      <c r="DA10" s="33"/>
      <c r="DB10" s="33"/>
      <c r="DC10" s="149"/>
      <c r="DD10" s="34"/>
      <c r="DE10" s="34"/>
      <c r="DF10" s="33"/>
      <c r="DG10" s="36"/>
      <c r="DH10" s="146"/>
      <c r="DI10" s="149"/>
      <c r="DJ10" s="149"/>
      <c r="DK10" s="33"/>
      <c r="DL10" s="146"/>
      <c r="DM10" s="149"/>
      <c r="DN10" s="35"/>
      <c r="DO10" s="146"/>
      <c r="DP10" s="33"/>
      <c r="DQ10" s="33"/>
      <c r="DR10" s="149"/>
      <c r="DS10" s="33" t="s">
        <v>1100</v>
      </c>
      <c r="DT10" s="33"/>
      <c r="DU10" s="33"/>
      <c r="DV10" s="33" t="s">
        <v>1101</v>
      </c>
      <c r="EG10"/>
      <c r="EH10"/>
      <c r="EK10" s="100" t="s">
        <v>45</v>
      </c>
      <c r="EL10" s="34"/>
      <c r="EM10" s="34"/>
      <c r="EN10" s="34"/>
      <c r="EO10" s="34"/>
      <c r="EQ10" s="34" t="s">
        <v>1102</v>
      </c>
      <c r="ER10" s="100" t="s">
        <v>1184</v>
      </c>
    </row>
    <row r="11" spans="1:148">
      <c r="A11" s="146" t="s">
        <v>1103</v>
      </c>
      <c r="B11" s="146"/>
      <c r="C11" s="146"/>
      <c r="D11" s="146"/>
      <c r="E11" s="146"/>
      <c r="F11" s="146"/>
      <c r="G11" s="146"/>
      <c r="H11" s="146"/>
      <c r="I11" s="146"/>
      <c r="J11" s="147">
        <v>8</v>
      </c>
      <c r="K11" s="146" t="s">
        <v>1092</v>
      </c>
      <c r="L11" s="146" t="s">
        <v>1066</v>
      </c>
      <c r="M11" s="146"/>
      <c r="N11" s="146" t="s">
        <v>1043</v>
      </c>
      <c r="O11" s="146"/>
      <c r="P11" s="146"/>
      <c r="Q11" s="146"/>
      <c r="R11" s="146"/>
      <c r="S11" s="146" t="s">
        <v>1104</v>
      </c>
      <c r="T11" s="146"/>
      <c r="U11" s="146"/>
      <c r="V11" s="146"/>
      <c r="W11" s="146"/>
      <c r="X11" s="146"/>
      <c r="Y11" s="146"/>
      <c r="Z11" s="146"/>
      <c r="AA11" s="146"/>
      <c r="AB11" s="146"/>
      <c r="AC11" s="146"/>
      <c r="AD11" s="148"/>
      <c r="AE11" s="146"/>
      <c r="AF11" s="32"/>
      <c r="AG11" s="33"/>
      <c r="AH11" s="146"/>
      <c r="AI11" s="146"/>
      <c r="AJ11" s="146" t="s">
        <v>1105</v>
      </c>
      <c r="AK11" s="149"/>
      <c r="AL11" s="149"/>
      <c r="AM11" s="39"/>
      <c r="AN11" s="151"/>
      <c r="AO11" s="150"/>
      <c r="AP11" s="150"/>
      <c r="AQ11" s="33"/>
      <c r="AR11" s="33"/>
      <c r="AS11" s="146"/>
      <c r="AT11" s="146"/>
      <c r="AU11" s="33"/>
      <c r="AV11" s="33"/>
      <c r="AW11" s="34"/>
      <c r="AX11" s="146"/>
      <c r="AY11" s="146"/>
      <c r="AZ11" s="146"/>
      <c r="BA11" s="149"/>
      <c r="BB11" s="35"/>
      <c r="BC11" s="35"/>
      <c r="BD11" s="35" t="s">
        <v>1106</v>
      </c>
      <c r="BE11" s="34"/>
      <c r="BF11" s="33"/>
      <c r="BG11" s="149"/>
      <c r="BH11" s="149"/>
      <c r="BI11" s="34"/>
      <c r="BJ11" s="38"/>
      <c r="BK11" s="34"/>
      <c r="BL11" s="33"/>
      <c r="BM11" s="33"/>
      <c r="BN11" s="33"/>
      <c r="BO11" s="33"/>
      <c r="BP11" s="33"/>
      <c r="BQ11" s="33"/>
      <c r="BR11" s="33"/>
      <c r="BS11" s="33"/>
      <c r="BT11" s="33"/>
      <c r="BU11" s="33"/>
      <c r="BV11" s="33"/>
      <c r="BW11" s="146"/>
      <c r="BX11" s="33"/>
      <c r="BY11" s="33"/>
      <c r="BZ11" s="36"/>
      <c r="CA11" s="149"/>
      <c r="CB11" s="149"/>
      <c r="CC11" s="149"/>
      <c r="CD11" s="35"/>
      <c r="CE11" s="35"/>
      <c r="CF11" s="35"/>
      <c r="CG11" s="149"/>
      <c r="CH11" s="146"/>
      <c r="CI11" s="149"/>
      <c r="CJ11" s="146"/>
      <c r="CK11" s="33"/>
      <c r="CL11" s="33" t="s">
        <v>298</v>
      </c>
      <c r="CM11" s="33"/>
      <c r="CN11" s="146"/>
      <c r="CO11" s="33"/>
      <c r="CP11" s="33"/>
      <c r="CQ11" s="33"/>
      <c r="CR11" s="33"/>
      <c r="CS11" s="36"/>
      <c r="CT11" s="33"/>
      <c r="CU11" s="150"/>
      <c r="CV11" s="150"/>
      <c r="CW11" s="146"/>
      <c r="CX11" s="35"/>
      <c r="CY11" s="35"/>
      <c r="CZ11" s="33"/>
      <c r="DA11" s="33"/>
      <c r="DB11" s="33"/>
      <c r="DC11" s="149"/>
      <c r="DD11" s="34"/>
      <c r="DE11" s="34"/>
      <c r="DF11" s="33"/>
      <c r="DG11" s="36"/>
      <c r="DH11" s="146"/>
      <c r="DI11" s="149"/>
      <c r="DJ11" s="149"/>
      <c r="DK11" s="33"/>
      <c r="DL11" s="146"/>
      <c r="DM11" s="149"/>
      <c r="DN11" s="35"/>
      <c r="DO11" s="146"/>
      <c r="DP11" s="33"/>
      <c r="DQ11" s="33"/>
      <c r="DR11" s="149"/>
      <c r="DS11" s="33" t="s">
        <v>1107</v>
      </c>
      <c r="DT11" s="33"/>
      <c r="DU11" s="33"/>
      <c r="DV11" s="33" t="s">
        <v>1108</v>
      </c>
      <c r="EG11"/>
      <c r="EH11"/>
      <c r="EK11" s="100" t="s">
        <v>46</v>
      </c>
      <c r="EL11" s="34"/>
      <c r="EM11" s="34"/>
      <c r="EN11" s="34"/>
      <c r="EO11" s="34"/>
      <c r="EQ11" s="34" t="s">
        <v>1109</v>
      </c>
      <c r="ER11" s="100" t="s">
        <v>1185</v>
      </c>
    </row>
    <row r="12" spans="1:148">
      <c r="A12" s="146" t="s">
        <v>1110</v>
      </c>
      <c r="B12" s="146"/>
      <c r="C12" s="146"/>
      <c r="D12" s="146"/>
      <c r="E12" s="146"/>
      <c r="F12" s="146"/>
      <c r="G12" s="146"/>
      <c r="H12" s="146"/>
      <c r="I12" s="146"/>
      <c r="J12" s="147">
        <v>9</v>
      </c>
      <c r="K12" s="146" t="s">
        <v>1043</v>
      </c>
      <c r="L12" s="146" t="s">
        <v>1111</v>
      </c>
      <c r="M12" s="146"/>
      <c r="N12" s="146" t="s">
        <v>1065</v>
      </c>
      <c r="O12" s="146"/>
      <c r="P12" s="146"/>
      <c r="Q12" s="146"/>
      <c r="R12" s="146"/>
      <c r="S12" s="146" t="s">
        <v>1112</v>
      </c>
      <c r="T12" s="146"/>
      <c r="U12" s="146"/>
      <c r="V12" s="146"/>
      <c r="W12" s="146"/>
      <c r="X12" s="146"/>
      <c r="Y12" s="146"/>
      <c r="Z12" s="146"/>
      <c r="AA12" s="146"/>
      <c r="AB12" s="146"/>
      <c r="AC12" s="146"/>
      <c r="AD12" s="148"/>
      <c r="AE12" s="146"/>
      <c r="AF12" s="32"/>
      <c r="AG12" s="33"/>
      <c r="AH12" s="146"/>
      <c r="AI12" s="146"/>
      <c r="AJ12" s="146" t="s">
        <v>1113</v>
      </c>
      <c r="AK12" s="149"/>
      <c r="AL12" s="149"/>
      <c r="AM12" s="39"/>
      <c r="AN12" s="151"/>
      <c r="AO12" s="150"/>
      <c r="AP12" s="150"/>
      <c r="AQ12" s="33"/>
      <c r="AR12" s="33"/>
      <c r="AS12" s="146"/>
      <c r="AT12" s="146"/>
      <c r="AU12" s="33"/>
      <c r="AW12" s="34"/>
      <c r="AX12" s="146"/>
      <c r="AY12" s="146"/>
      <c r="AZ12" s="146"/>
      <c r="BA12" s="149"/>
      <c r="BB12" s="35"/>
      <c r="BC12" s="35"/>
      <c r="BD12" s="35" t="s">
        <v>1114</v>
      </c>
      <c r="BE12" s="34"/>
      <c r="BF12" s="33"/>
      <c r="BG12" s="149"/>
      <c r="BH12" s="149"/>
      <c r="BI12" s="34"/>
      <c r="BJ12" s="38"/>
      <c r="BK12" s="34"/>
      <c r="BL12" s="33"/>
      <c r="BM12" s="33"/>
      <c r="BN12" s="33"/>
      <c r="BO12" s="33"/>
      <c r="BP12" s="33"/>
      <c r="BQ12" s="33"/>
      <c r="BR12" s="33"/>
      <c r="BS12" s="33"/>
      <c r="BT12" s="33"/>
      <c r="BU12" s="33"/>
      <c r="BV12" s="33"/>
      <c r="BW12" s="146"/>
      <c r="BX12" s="33"/>
      <c r="BY12" s="33"/>
      <c r="BZ12" s="36"/>
      <c r="CA12" s="149"/>
      <c r="CB12" s="149"/>
      <c r="CC12" s="149"/>
      <c r="CD12" s="35"/>
      <c r="CE12" s="35"/>
      <c r="CF12" s="35"/>
      <c r="CG12" s="149"/>
      <c r="CH12" s="146"/>
      <c r="CI12" s="149"/>
      <c r="CJ12" s="146"/>
      <c r="CK12" s="33"/>
      <c r="CL12" s="33" t="s">
        <v>259</v>
      </c>
      <c r="CM12" s="33"/>
      <c r="CN12" s="146"/>
      <c r="CO12" s="33"/>
      <c r="CP12" s="33"/>
      <c r="CQ12" s="33"/>
      <c r="CR12" s="33"/>
      <c r="CS12" s="36"/>
      <c r="CT12" s="33"/>
      <c r="CU12" s="150"/>
      <c r="CV12" s="150"/>
      <c r="CW12" s="146"/>
      <c r="CX12" s="35"/>
      <c r="CY12" s="35"/>
      <c r="CZ12" s="33"/>
      <c r="DA12" s="33"/>
      <c r="DB12" s="33"/>
      <c r="DC12" s="149"/>
      <c r="DD12" s="34"/>
      <c r="DE12" s="34"/>
      <c r="DF12" s="33"/>
      <c r="DG12" s="36"/>
      <c r="DH12" s="146"/>
      <c r="DI12" s="149"/>
      <c r="DJ12" s="149"/>
      <c r="DK12" s="33"/>
      <c r="DL12" s="146"/>
      <c r="DM12" s="149"/>
      <c r="DN12" s="35"/>
      <c r="DO12" s="146"/>
      <c r="DP12" s="33"/>
      <c r="DQ12" s="33"/>
      <c r="DR12" s="149"/>
      <c r="DS12" s="33" t="s">
        <v>1115</v>
      </c>
      <c r="DT12" s="33"/>
      <c r="DU12" s="33"/>
      <c r="DV12" s="33" t="s">
        <v>1116</v>
      </c>
      <c r="EG12"/>
      <c r="EH12"/>
      <c r="EK12" s="100" t="s">
        <v>47</v>
      </c>
      <c r="EL12" s="34"/>
      <c r="EM12" s="34"/>
      <c r="EN12" s="34"/>
      <c r="EO12" s="34"/>
      <c r="EQ12" s="34" t="s">
        <v>1117</v>
      </c>
      <c r="ER12" s="100" t="s">
        <v>1186</v>
      </c>
    </row>
    <row r="13" spans="1:148">
      <c r="A13" s="146" t="s">
        <v>1118</v>
      </c>
      <c r="B13" s="146"/>
      <c r="C13" s="146"/>
      <c r="D13" s="146"/>
      <c r="E13" s="146"/>
      <c r="F13" s="146"/>
      <c r="G13" s="146"/>
      <c r="H13" s="146"/>
      <c r="I13" s="146"/>
      <c r="J13" s="147">
        <v>10</v>
      </c>
      <c r="K13" s="146" t="s">
        <v>1065</v>
      </c>
      <c r="L13" s="146" t="s">
        <v>1119</v>
      </c>
      <c r="M13" s="146"/>
      <c r="N13" s="146" t="s">
        <v>1120</v>
      </c>
      <c r="O13" s="146"/>
      <c r="P13" s="146"/>
      <c r="Q13" s="146"/>
      <c r="R13" s="146"/>
      <c r="S13" s="146"/>
      <c r="T13" s="146"/>
      <c r="U13" s="146"/>
      <c r="V13" s="146"/>
      <c r="W13" s="146"/>
      <c r="X13" s="146"/>
      <c r="Y13" s="146"/>
      <c r="Z13" s="146"/>
      <c r="AA13" s="146"/>
      <c r="AB13" s="146"/>
      <c r="AC13" s="146"/>
      <c r="AD13" s="148"/>
      <c r="AE13" s="146"/>
      <c r="AF13" s="32"/>
      <c r="AG13" s="33"/>
      <c r="AH13" s="146"/>
      <c r="AI13" s="146"/>
      <c r="AJ13" s="146" t="s">
        <v>1121</v>
      </c>
      <c r="AK13" s="149"/>
      <c r="AL13" s="149"/>
      <c r="AM13" s="39"/>
      <c r="AN13" s="151"/>
      <c r="AO13" s="146"/>
      <c r="AP13" s="146"/>
      <c r="AQ13" s="33"/>
      <c r="AR13" s="33"/>
      <c r="AS13" s="146"/>
      <c r="AT13" s="146"/>
      <c r="AU13" s="33"/>
      <c r="AW13" s="34"/>
      <c r="AX13" s="146"/>
      <c r="AY13" s="146"/>
      <c r="AZ13" s="146"/>
      <c r="BA13" s="149"/>
      <c r="BB13" s="35"/>
      <c r="BC13" s="35"/>
      <c r="BD13" s="35" t="s">
        <v>1122</v>
      </c>
      <c r="BE13" s="34"/>
      <c r="BF13" s="33"/>
      <c r="BG13" s="149"/>
      <c r="BH13" s="149"/>
      <c r="BI13" s="34"/>
      <c r="BJ13" s="38"/>
      <c r="BK13" s="34"/>
      <c r="BL13" s="33"/>
      <c r="BM13" s="33"/>
      <c r="BN13" s="33"/>
      <c r="BO13" s="33"/>
      <c r="BP13" s="33"/>
      <c r="BQ13" s="33"/>
      <c r="BR13" s="33"/>
      <c r="BS13" s="33"/>
      <c r="BT13" s="33"/>
      <c r="BU13" s="33"/>
      <c r="BV13" s="33"/>
      <c r="BW13" s="146"/>
      <c r="BX13" s="33"/>
      <c r="BY13" s="33"/>
      <c r="BZ13" s="36"/>
      <c r="CA13" s="149"/>
      <c r="CB13" s="149"/>
      <c r="CC13" s="149"/>
      <c r="CD13" s="35"/>
      <c r="CE13" s="35"/>
      <c r="CF13" s="35"/>
      <c r="CG13" s="149"/>
      <c r="CH13" s="146"/>
      <c r="CI13" s="149"/>
      <c r="CJ13" s="146"/>
      <c r="CK13" s="33"/>
      <c r="CL13" s="33" t="s">
        <v>1123</v>
      </c>
      <c r="CM13" s="33"/>
      <c r="CN13" s="146"/>
      <c r="CO13" s="33"/>
      <c r="CP13" s="33"/>
      <c r="CQ13" s="33"/>
      <c r="CR13" s="33"/>
      <c r="CS13" s="36"/>
      <c r="CT13" s="33"/>
      <c r="CU13" s="146"/>
      <c r="CV13" s="146"/>
      <c r="CW13" s="146"/>
      <c r="CX13" s="35"/>
      <c r="CY13" s="35"/>
      <c r="CZ13" s="33"/>
      <c r="DA13" s="33"/>
      <c r="DB13" s="33"/>
      <c r="DC13" s="149"/>
      <c r="DD13" s="34"/>
      <c r="DE13" s="34"/>
      <c r="DF13" s="33"/>
      <c r="DG13" s="36"/>
      <c r="DH13" s="146"/>
      <c r="DI13" s="149"/>
      <c r="DJ13" s="149"/>
      <c r="DK13" s="33"/>
      <c r="DL13" s="146"/>
      <c r="DM13" s="149"/>
      <c r="DN13" s="35"/>
      <c r="DO13" s="146"/>
      <c r="DP13" s="33"/>
      <c r="DQ13" s="33"/>
      <c r="DR13" s="149"/>
      <c r="DS13" s="33" t="s">
        <v>1124</v>
      </c>
      <c r="DT13" s="33"/>
      <c r="DU13" s="33"/>
      <c r="DV13" s="33" t="s">
        <v>1125</v>
      </c>
      <c r="EG13"/>
      <c r="EH13"/>
      <c r="EK13" s="100" t="s">
        <v>48</v>
      </c>
      <c r="EL13" s="34"/>
      <c r="EM13" s="34"/>
      <c r="EN13" s="34"/>
      <c r="EO13" s="34"/>
      <c r="EQ13" s="34" t="s">
        <v>42</v>
      </c>
      <c r="ER13" s="100" t="s">
        <v>1187</v>
      </c>
    </row>
    <row r="14" spans="1:148">
      <c r="A14" s="146"/>
      <c r="B14" s="146"/>
      <c r="C14" s="146"/>
      <c r="D14" s="146"/>
      <c r="E14" s="146"/>
      <c r="F14" s="146"/>
      <c r="G14" s="146"/>
      <c r="H14" s="146"/>
      <c r="I14" s="146"/>
      <c r="J14" s="147">
        <v>11</v>
      </c>
      <c r="K14" s="146"/>
      <c r="L14" s="146" t="s">
        <v>1126</v>
      </c>
      <c r="M14" s="146"/>
      <c r="N14" s="146"/>
      <c r="O14" s="146"/>
      <c r="P14" s="146"/>
      <c r="Q14" s="146"/>
      <c r="R14" s="146"/>
      <c r="S14" s="146"/>
      <c r="T14" s="146"/>
      <c r="U14" s="146"/>
      <c r="V14" s="146"/>
      <c r="W14" s="146"/>
      <c r="X14" s="146"/>
      <c r="Y14" s="146"/>
      <c r="Z14" s="146"/>
      <c r="AA14" s="146"/>
      <c r="AB14" s="146"/>
      <c r="AC14" s="146"/>
      <c r="AD14" s="148"/>
      <c r="AE14" s="146"/>
      <c r="AF14" s="32"/>
      <c r="AG14" s="33"/>
      <c r="AH14" s="146"/>
      <c r="AI14" s="146"/>
      <c r="AJ14" s="146" t="s">
        <v>1127</v>
      </c>
      <c r="AK14" s="149"/>
      <c r="AL14" s="149"/>
      <c r="AM14" s="39"/>
      <c r="AN14" s="151"/>
      <c r="AO14" s="146"/>
      <c r="AP14" s="146"/>
      <c r="AQ14" s="33"/>
      <c r="AR14" s="33"/>
      <c r="AS14" s="146"/>
      <c r="AT14" s="146"/>
      <c r="AU14" s="33"/>
      <c r="AV14" s="33"/>
      <c r="AW14" s="34"/>
      <c r="AX14" s="146"/>
      <c r="AY14" s="146"/>
      <c r="AZ14" s="146"/>
      <c r="BA14" s="149"/>
      <c r="BB14" s="35"/>
      <c r="BC14" s="35"/>
      <c r="BD14" s="35" t="s">
        <v>1128</v>
      </c>
      <c r="BE14" s="34"/>
      <c r="BF14" s="33"/>
      <c r="BG14" s="149"/>
      <c r="BH14" s="149"/>
      <c r="BI14" s="34"/>
      <c r="BJ14" s="38"/>
      <c r="BK14" s="34"/>
      <c r="BL14" s="33"/>
      <c r="BM14" s="33"/>
      <c r="BN14" s="33"/>
      <c r="BO14" s="33"/>
      <c r="BP14" s="33"/>
      <c r="BQ14" s="33"/>
      <c r="BR14" s="33"/>
      <c r="BS14" s="33"/>
      <c r="BT14" s="33"/>
      <c r="BU14" s="33"/>
      <c r="BV14" s="33"/>
      <c r="BW14" s="146"/>
      <c r="BX14" s="33"/>
      <c r="BY14" s="33"/>
      <c r="BZ14" s="36"/>
      <c r="CA14" s="149"/>
      <c r="CB14" s="149"/>
      <c r="CC14" s="149"/>
      <c r="CD14" s="35"/>
      <c r="CE14" s="35"/>
      <c r="CF14" s="35"/>
      <c r="CG14" s="149"/>
      <c r="CH14" s="146"/>
      <c r="CI14" s="149"/>
      <c r="CJ14" s="146"/>
      <c r="CK14" s="33"/>
      <c r="CL14" s="33" t="s">
        <v>1129</v>
      </c>
      <c r="CM14" s="33"/>
      <c r="CN14" s="146"/>
      <c r="CO14" s="33"/>
      <c r="CP14" s="33"/>
      <c r="CQ14" s="33"/>
      <c r="CR14" s="33"/>
      <c r="CS14" s="36"/>
      <c r="CT14" s="33"/>
      <c r="CU14" s="146"/>
      <c r="CV14" s="146"/>
      <c r="CW14" s="146"/>
      <c r="CX14" s="35"/>
      <c r="CY14" s="35"/>
      <c r="CZ14" s="33"/>
      <c r="DA14" s="33"/>
      <c r="DB14" s="33"/>
      <c r="DC14" s="149"/>
      <c r="DD14" s="34"/>
      <c r="DE14" s="34"/>
      <c r="DF14" s="33"/>
      <c r="DG14" s="36"/>
      <c r="DH14" s="146"/>
      <c r="DI14" s="149"/>
      <c r="DJ14" s="149"/>
      <c r="DK14" s="33"/>
      <c r="DL14" s="146"/>
      <c r="DM14" s="149"/>
      <c r="DN14" s="35"/>
      <c r="DO14" s="146"/>
      <c r="DP14" s="33"/>
      <c r="DQ14" s="33"/>
      <c r="DR14" s="149"/>
      <c r="DS14" s="33" t="s">
        <v>1130</v>
      </c>
      <c r="DT14" s="33"/>
      <c r="DU14" s="33"/>
      <c r="DV14" s="33" t="s">
        <v>1131</v>
      </c>
      <c r="EG14"/>
      <c r="EH14"/>
      <c r="EK14" s="100" t="s">
        <v>49</v>
      </c>
      <c r="EL14" s="34"/>
      <c r="EM14" s="34"/>
      <c r="EN14" s="34"/>
      <c r="EO14" s="34"/>
    </row>
    <row r="15" spans="1:148">
      <c r="A15" s="146"/>
      <c r="B15" s="146"/>
      <c r="C15" s="146"/>
      <c r="D15" s="146"/>
      <c r="E15" s="146"/>
      <c r="F15" s="146"/>
      <c r="G15" s="146"/>
      <c r="H15" s="146"/>
      <c r="I15" s="146"/>
      <c r="J15" s="147">
        <v>12</v>
      </c>
      <c r="K15" s="146"/>
      <c r="L15" s="146" t="s">
        <v>1132</v>
      </c>
      <c r="M15" s="146"/>
      <c r="N15" s="146"/>
      <c r="O15" s="146"/>
      <c r="P15" s="146"/>
      <c r="Q15" s="146"/>
      <c r="R15" s="146"/>
      <c r="S15" s="146"/>
      <c r="T15" s="146"/>
      <c r="U15" s="146"/>
      <c r="V15" s="146"/>
      <c r="W15" s="146"/>
      <c r="X15" s="146"/>
      <c r="Y15" s="146"/>
      <c r="Z15" s="146"/>
      <c r="AA15" s="146"/>
      <c r="AB15" s="146"/>
      <c r="AC15" s="146"/>
      <c r="AD15" s="148"/>
      <c r="AE15" s="146"/>
      <c r="AF15" s="32"/>
      <c r="AG15" s="33"/>
      <c r="AH15" s="146"/>
      <c r="AI15" s="146"/>
      <c r="AJ15" s="146" t="s">
        <v>1133</v>
      </c>
      <c r="AK15" s="149"/>
      <c r="AL15" s="149"/>
      <c r="AM15" s="39"/>
      <c r="AN15" s="151"/>
      <c r="AO15" s="146"/>
      <c r="AP15" s="146"/>
      <c r="AQ15" s="33"/>
      <c r="AR15" s="33"/>
      <c r="AS15" s="146"/>
      <c r="AT15" s="146"/>
      <c r="AU15" s="33"/>
      <c r="AV15" s="33"/>
      <c r="AW15" s="34"/>
      <c r="AX15" s="146"/>
      <c r="AY15" s="146"/>
      <c r="AZ15" s="146"/>
      <c r="BA15" s="149"/>
      <c r="BB15" s="35"/>
      <c r="BC15" s="35"/>
      <c r="BD15" s="35" t="s">
        <v>1134</v>
      </c>
      <c r="BE15" s="33"/>
      <c r="BF15" s="33"/>
      <c r="BG15" s="149"/>
      <c r="BH15" s="149"/>
      <c r="BI15" s="34"/>
      <c r="BJ15" s="38"/>
      <c r="BK15" s="34"/>
      <c r="BL15" s="33"/>
      <c r="BM15" s="33"/>
      <c r="BN15" s="33"/>
      <c r="BO15" s="33"/>
      <c r="BP15" s="33"/>
      <c r="BQ15" s="33"/>
      <c r="BR15" s="33"/>
      <c r="BS15" s="33"/>
      <c r="BT15" s="33"/>
      <c r="BU15" s="33"/>
      <c r="BV15" s="33"/>
      <c r="BW15" s="146"/>
      <c r="BX15" s="33"/>
      <c r="BY15" s="33"/>
      <c r="BZ15" s="36"/>
      <c r="CA15" s="149"/>
      <c r="CB15" s="149"/>
      <c r="CC15" s="149"/>
      <c r="CD15" s="35"/>
      <c r="CE15" s="35"/>
      <c r="CF15" s="35"/>
      <c r="CG15" s="149"/>
      <c r="CH15" s="146"/>
      <c r="CI15" s="149"/>
      <c r="CJ15" s="146"/>
      <c r="CK15" s="33"/>
      <c r="CL15" s="33" t="s">
        <v>1135</v>
      </c>
      <c r="CM15" s="33"/>
      <c r="CN15" s="146"/>
      <c r="CO15" s="33"/>
      <c r="CP15" s="33"/>
      <c r="CQ15" s="33"/>
      <c r="CR15" s="33"/>
      <c r="CS15" s="36"/>
      <c r="CT15" s="33"/>
      <c r="CU15" s="146"/>
      <c r="CV15" s="146"/>
      <c r="CW15" s="146"/>
      <c r="CX15" s="35"/>
      <c r="CY15" s="35"/>
      <c r="CZ15" s="33"/>
      <c r="DA15" s="33"/>
      <c r="DB15" s="33"/>
      <c r="DC15" s="149"/>
      <c r="DD15" s="33"/>
      <c r="DE15" s="34"/>
      <c r="DF15" s="33"/>
      <c r="DG15" s="36"/>
      <c r="DH15" s="146"/>
      <c r="DI15" s="149"/>
      <c r="DJ15" s="149"/>
      <c r="DK15" s="33"/>
      <c r="DL15" s="146"/>
      <c r="DM15" s="149"/>
      <c r="DN15" s="35"/>
      <c r="DO15" s="146"/>
      <c r="DP15" s="33"/>
      <c r="DQ15" s="33"/>
      <c r="DR15" s="149"/>
      <c r="DS15" s="33" t="s">
        <v>1136</v>
      </c>
      <c r="DT15" s="33"/>
      <c r="DU15" s="33"/>
      <c r="DV15" s="33" t="s">
        <v>1137</v>
      </c>
      <c r="EG15"/>
      <c r="EH15"/>
      <c r="EK15" s="100" t="s">
        <v>50</v>
      </c>
      <c r="EL15" s="33"/>
      <c r="EM15" s="33"/>
      <c r="EN15" s="33"/>
      <c r="EO15" s="33"/>
    </row>
    <row r="16" spans="1:148">
      <c r="A16" s="146"/>
      <c r="B16" s="146"/>
      <c r="C16" s="146"/>
      <c r="D16" s="146"/>
      <c r="E16" s="146"/>
      <c r="F16" s="146"/>
      <c r="G16" s="146"/>
      <c r="H16" s="146"/>
      <c r="I16" s="146"/>
      <c r="J16" s="147">
        <v>13</v>
      </c>
      <c r="K16" s="146"/>
      <c r="L16" s="146"/>
      <c r="M16" s="146"/>
      <c r="N16" s="146"/>
      <c r="O16" s="146"/>
      <c r="P16" s="146"/>
      <c r="Q16" s="146"/>
      <c r="R16" s="146"/>
      <c r="S16" s="146"/>
      <c r="T16" s="146"/>
      <c r="U16" s="146"/>
      <c r="V16" s="146"/>
      <c r="W16" s="146"/>
      <c r="X16" s="146"/>
      <c r="Y16" s="146"/>
      <c r="Z16" s="146"/>
      <c r="AA16" s="146"/>
      <c r="AB16" s="146"/>
      <c r="AC16" s="146"/>
      <c r="AD16" s="148"/>
      <c r="AE16" s="146"/>
      <c r="AF16" s="32"/>
      <c r="AG16" s="33"/>
      <c r="AH16" s="146"/>
      <c r="AI16" s="146"/>
      <c r="AJ16" s="146"/>
      <c r="AK16" s="149"/>
      <c r="AL16" s="149"/>
      <c r="AM16" s="39"/>
      <c r="AN16" s="151"/>
      <c r="AO16" s="146"/>
      <c r="AP16" s="146"/>
      <c r="AQ16" s="33"/>
      <c r="AR16" s="33"/>
      <c r="AS16" s="146"/>
      <c r="AT16" s="146"/>
      <c r="AU16" s="33"/>
      <c r="AV16" s="33"/>
      <c r="AW16" s="34"/>
      <c r="AX16" s="146"/>
      <c r="AY16" s="146"/>
      <c r="AZ16" s="146"/>
      <c r="BA16" s="149"/>
      <c r="BB16" s="35"/>
      <c r="BC16" s="35"/>
      <c r="BD16" s="35" t="s">
        <v>1138</v>
      </c>
      <c r="BE16" s="33"/>
      <c r="BF16" s="33"/>
      <c r="BG16" s="149"/>
      <c r="BH16" s="149"/>
      <c r="BI16" s="34"/>
      <c r="BJ16" s="38"/>
      <c r="BK16" s="34"/>
      <c r="BL16" s="33"/>
      <c r="BM16" s="33"/>
      <c r="BN16" s="33"/>
      <c r="BO16" s="33"/>
      <c r="BP16" s="33"/>
      <c r="BQ16" s="33"/>
      <c r="BR16" s="33"/>
      <c r="BS16" s="33"/>
      <c r="BT16" s="33"/>
      <c r="BU16" s="33"/>
      <c r="BV16" s="33"/>
      <c r="BW16" s="146"/>
      <c r="BX16" s="33"/>
      <c r="BY16" s="33"/>
      <c r="BZ16" s="36"/>
      <c r="CA16" s="149"/>
      <c r="CB16" s="149"/>
      <c r="CC16" s="149"/>
      <c r="CD16" s="35"/>
      <c r="CE16" s="35"/>
      <c r="CF16" s="35"/>
      <c r="CG16" s="149"/>
      <c r="CH16" s="146"/>
      <c r="CI16" s="149"/>
      <c r="CJ16" s="146"/>
      <c r="CK16" s="33"/>
      <c r="CL16" s="33" t="s">
        <v>301</v>
      </c>
      <c r="CM16" s="33"/>
      <c r="CN16" s="146"/>
      <c r="CO16" s="33"/>
      <c r="CP16" s="33"/>
      <c r="CQ16" s="33"/>
      <c r="CR16" s="33"/>
      <c r="CS16" s="36"/>
      <c r="CT16" s="33"/>
      <c r="CU16" s="146"/>
      <c r="CV16" s="146"/>
      <c r="CW16" s="146"/>
      <c r="CX16" s="35"/>
      <c r="CY16" s="35"/>
      <c r="CZ16" s="33"/>
      <c r="DA16" s="33"/>
      <c r="DB16" s="33"/>
      <c r="DC16" s="149"/>
      <c r="DD16" s="33"/>
      <c r="DE16" s="34"/>
      <c r="DF16" s="33"/>
      <c r="DG16" s="36"/>
      <c r="DH16" s="146"/>
      <c r="DI16" s="149"/>
      <c r="DJ16" s="149"/>
      <c r="DK16" s="33"/>
      <c r="DL16" s="146"/>
      <c r="DM16" s="149"/>
      <c r="DN16" s="35"/>
      <c r="DO16" s="146"/>
      <c r="DP16" s="33"/>
      <c r="DQ16" s="33"/>
      <c r="DR16" s="149"/>
      <c r="DS16" s="33" t="s">
        <v>1139</v>
      </c>
      <c r="DT16" s="33"/>
      <c r="DU16" s="33"/>
      <c r="DV16" s="33"/>
      <c r="EG16"/>
      <c r="EH16"/>
      <c r="EL16" s="33"/>
      <c r="EM16" s="33"/>
      <c r="EN16" s="33"/>
      <c r="EO16" s="33"/>
    </row>
    <row r="17" spans="1:145">
      <c r="A17" s="146"/>
      <c r="B17" s="146"/>
      <c r="C17" s="146"/>
      <c r="D17" s="146"/>
      <c r="E17" s="146"/>
      <c r="F17" s="146"/>
      <c r="G17" s="146"/>
      <c r="H17" s="146"/>
      <c r="I17" s="146"/>
      <c r="J17" s="147">
        <v>14</v>
      </c>
      <c r="K17" s="146"/>
      <c r="L17" s="146"/>
      <c r="M17" s="146"/>
      <c r="N17" s="146"/>
      <c r="O17" s="146"/>
      <c r="P17" s="146"/>
      <c r="Q17" s="146"/>
      <c r="R17" s="146"/>
      <c r="S17" s="146"/>
      <c r="T17" s="146"/>
      <c r="U17" s="146"/>
      <c r="V17" s="146"/>
      <c r="W17" s="146"/>
      <c r="X17" s="146"/>
      <c r="Y17" s="146"/>
      <c r="Z17" s="146"/>
      <c r="AA17" s="146"/>
      <c r="AB17" s="146"/>
      <c r="AC17" s="146"/>
      <c r="AD17" s="148"/>
      <c r="AE17" s="146"/>
      <c r="AF17" s="32"/>
      <c r="AG17" s="33"/>
      <c r="AH17" s="146"/>
      <c r="AI17" s="146"/>
      <c r="AJ17" s="146"/>
      <c r="AK17" s="149"/>
      <c r="AL17" s="149"/>
      <c r="AM17" s="39"/>
      <c r="AN17" s="151"/>
      <c r="AO17" s="146"/>
      <c r="AP17" s="146"/>
      <c r="AQ17" s="33"/>
      <c r="AR17" s="33"/>
      <c r="AS17" s="146"/>
      <c r="AT17" s="146"/>
      <c r="AU17" s="33"/>
      <c r="AV17" s="33"/>
      <c r="AW17" s="34"/>
      <c r="AX17" s="146"/>
      <c r="AY17" s="146"/>
      <c r="AZ17" s="146"/>
      <c r="BA17" s="149"/>
      <c r="BB17" s="35"/>
      <c r="BC17" s="35"/>
      <c r="BD17" s="35" t="s">
        <v>1140</v>
      </c>
      <c r="BE17" s="33"/>
      <c r="BF17" s="33"/>
      <c r="BG17" s="149"/>
      <c r="BH17" s="149"/>
      <c r="BI17" s="34"/>
      <c r="BJ17" s="38"/>
      <c r="BK17" s="34"/>
      <c r="BL17" s="33"/>
      <c r="BM17" s="33"/>
      <c r="BN17" s="33"/>
      <c r="BO17" s="33"/>
      <c r="BP17" s="33"/>
      <c r="BQ17" s="33"/>
      <c r="BR17" s="33"/>
      <c r="BS17" s="33"/>
      <c r="BT17" s="33"/>
      <c r="BU17" s="33"/>
      <c r="BV17" s="33"/>
      <c r="BW17" s="146"/>
      <c r="BX17" s="33"/>
      <c r="BY17" s="33"/>
      <c r="BZ17" s="36"/>
      <c r="CA17" s="149"/>
      <c r="CB17" s="149"/>
      <c r="CC17" s="149"/>
      <c r="CD17" s="35"/>
      <c r="CE17" s="35"/>
      <c r="CF17" s="35"/>
      <c r="CG17" s="149"/>
      <c r="CH17" s="146"/>
      <c r="CI17" s="149"/>
      <c r="CJ17" s="146"/>
      <c r="CK17" s="33"/>
      <c r="CL17" s="33" t="s">
        <v>1141</v>
      </c>
      <c r="CM17" s="33"/>
      <c r="CN17" s="146"/>
      <c r="CO17" s="33"/>
      <c r="CP17" s="33"/>
      <c r="CQ17" s="33"/>
      <c r="CR17" s="33"/>
      <c r="CS17" s="36"/>
      <c r="CT17" s="33"/>
      <c r="CU17" s="146"/>
      <c r="CV17" s="146"/>
      <c r="CW17" s="146"/>
      <c r="CX17" s="35"/>
      <c r="CY17" s="35"/>
      <c r="CZ17" s="33"/>
      <c r="DA17" s="33"/>
      <c r="DB17" s="33"/>
      <c r="DC17" s="149"/>
      <c r="DD17" s="33"/>
      <c r="DE17" s="34"/>
      <c r="DF17" s="33"/>
      <c r="DG17" s="36"/>
      <c r="DH17" s="146"/>
      <c r="DI17" s="149"/>
      <c r="DJ17" s="149"/>
      <c r="DK17" s="33"/>
      <c r="DL17" s="146"/>
      <c r="DM17" s="149"/>
      <c r="DN17" s="35"/>
      <c r="DO17" s="146"/>
      <c r="DP17" s="33"/>
      <c r="DQ17" s="33"/>
      <c r="DR17" s="149"/>
      <c r="DS17" s="33"/>
      <c r="DT17" s="33"/>
      <c r="DU17" s="33"/>
      <c r="DV17" s="33"/>
      <c r="EG17"/>
      <c r="EH17"/>
      <c r="EL17" s="33"/>
      <c r="EM17" s="33"/>
      <c r="EN17" s="33"/>
      <c r="EO17" s="33"/>
    </row>
    <row r="18" spans="1:145">
      <c r="A18" s="146"/>
      <c r="B18" s="146"/>
      <c r="C18" s="146"/>
      <c r="D18" s="146"/>
      <c r="E18" s="146"/>
      <c r="F18" s="146"/>
      <c r="G18" s="146"/>
      <c r="H18" s="146"/>
      <c r="I18" s="146"/>
      <c r="J18" s="147">
        <v>15</v>
      </c>
      <c r="K18" s="146"/>
      <c r="L18" s="146"/>
      <c r="M18" s="146"/>
      <c r="N18" s="146"/>
      <c r="O18" s="146"/>
      <c r="P18" s="146"/>
      <c r="Q18" s="146"/>
      <c r="R18" s="146"/>
      <c r="S18" s="146"/>
      <c r="T18" s="146"/>
      <c r="U18" s="146"/>
      <c r="V18" s="146"/>
      <c r="W18" s="146"/>
      <c r="X18" s="146"/>
      <c r="Y18" s="146"/>
      <c r="Z18" s="146"/>
      <c r="AA18" s="146"/>
      <c r="AB18" s="146"/>
      <c r="AC18" s="146"/>
      <c r="AD18" s="148"/>
      <c r="AE18" s="146"/>
      <c r="AF18" s="32"/>
      <c r="AG18" s="33"/>
      <c r="AH18" s="146"/>
      <c r="AI18" s="146"/>
      <c r="AJ18" s="146"/>
      <c r="AK18" s="149"/>
      <c r="AL18" s="149"/>
      <c r="AM18" s="39"/>
      <c r="AN18" s="151"/>
      <c r="AO18" s="146"/>
      <c r="AP18" s="146"/>
      <c r="AQ18" s="33"/>
      <c r="AR18" s="33"/>
      <c r="AS18" s="146"/>
      <c r="AT18" s="146"/>
      <c r="AU18" s="33"/>
      <c r="AV18" s="33"/>
      <c r="AW18" s="33"/>
      <c r="AX18" s="146"/>
      <c r="AY18" s="146"/>
      <c r="AZ18" s="146"/>
      <c r="BA18" s="149"/>
      <c r="BB18" s="35"/>
      <c r="BC18" s="35"/>
      <c r="BD18" s="35" t="s">
        <v>1142</v>
      </c>
      <c r="BE18" s="33"/>
      <c r="BF18" s="33"/>
      <c r="BG18" s="149"/>
      <c r="BH18" s="149"/>
      <c r="BI18" s="34"/>
      <c r="BJ18" s="38"/>
      <c r="BK18" s="33"/>
      <c r="BL18" s="33"/>
      <c r="BM18" s="33"/>
      <c r="BN18" s="33"/>
      <c r="BO18" s="33"/>
      <c r="BP18" s="33"/>
      <c r="BQ18" s="33"/>
      <c r="BR18" s="33"/>
      <c r="BS18" s="33"/>
      <c r="BT18" s="33"/>
      <c r="BU18" s="33"/>
      <c r="BV18" s="33"/>
      <c r="BW18" s="146"/>
      <c r="BX18" s="33"/>
      <c r="BY18" s="33"/>
      <c r="BZ18" s="36"/>
      <c r="CA18" s="149"/>
      <c r="CB18" s="149"/>
      <c r="CC18" s="149"/>
      <c r="CD18" s="35"/>
      <c r="CE18" s="35"/>
      <c r="CF18" s="35"/>
      <c r="CG18" s="149"/>
      <c r="CH18" s="146"/>
      <c r="CI18" s="149"/>
      <c r="CJ18" s="146"/>
      <c r="CK18" s="33"/>
      <c r="CL18" s="33" t="s">
        <v>1143</v>
      </c>
      <c r="CM18" s="33"/>
      <c r="CN18" s="146"/>
      <c r="CO18" s="33"/>
      <c r="CP18" s="33"/>
      <c r="CQ18" s="33"/>
      <c r="CR18" s="33"/>
      <c r="CS18" s="36"/>
      <c r="CT18" s="33"/>
      <c r="CU18" s="146"/>
      <c r="CV18" s="146"/>
      <c r="CW18" s="146"/>
      <c r="CX18" s="35"/>
      <c r="CY18" s="35"/>
      <c r="CZ18" s="33"/>
      <c r="DA18" s="33"/>
      <c r="DB18" s="33"/>
      <c r="DC18" s="149"/>
      <c r="DD18" s="33"/>
      <c r="DE18" s="33"/>
      <c r="DF18" s="33"/>
      <c r="DG18" s="36"/>
      <c r="DH18" s="146"/>
      <c r="DI18" s="149"/>
      <c r="DJ18" s="149"/>
      <c r="DK18" s="33"/>
      <c r="DL18" s="146"/>
      <c r="DM18" s="149"/>
      <c r="DN18" s="35"/>
      <c r="DO18" s="146"/>
      <c r="DP18" s="33"/>
      <c r="DQ18" s="33"/>
      <c r="DR18" s="149"/>
      <c r="DS18" s="33"/>
      <c r="DT18" s="33"/>
      <c r="DU18" s="33"/>
      <c r="DV18" s="33"/>
      <c r="EG18"/>
      <c r="EH18"/>
      <c r="EL18" s="33"/>
      <c r="EM18" s="33"/>
      <c r="EN18" s="33"/>
      <c r="EO18" s="33"/>
    </row>
    <row r="19" spans="1:145">
      <c r="A19" s="146"/>
      <c r="B19" s="146"/>
      <c r="C19" s="146"/>
      <c r="D19" s="146"/>
      <c r="E19" s="146"/>
      <c r="F19" s="146"/>
      <c r="G19" s="146"/>
      <c r="H19" s="146"/>
      <c r="I19" s="146"/>
      <c r="J19" s="147">
        <v>16</v>
      </c>
      <c r="K19" s="146"/>
      <c r="L19" s="146"/>
      <c r="M19" s="146"/>
      <c r="N19" s="146"/>
      <c r="O19" s="146"/>
      <c r="P19" s="146"/>
      <c r="Q19" s="146"/>
      <c r="R19" s="146"/>
      <c r="S19" s="146"/>
      <c r="T19" s="146"/>
      <c r="U19" s="146"/>
      <c r="V19" s="146"/>
      <c r="W19" s="146"/>
      <c r="X19" s="146"/>
      <c r="Y19" s="146"/>
      <c r="Z19" s="146"/>
      <c r="AA19" s="146"/>
      <c r="AB19" s="146"/>
      <c r="AC19" s="146"/>
      <c r="AD19" s="148"/>
      <c r="AE19" s="146"/>
      <c r="AF19" s="32"/>
      <c r="AG19" s="33"/>
      <c r="AH19" s="146"/>
      <c r="AI19" s="146"/>
      <c r="AJ19" s="146"/>
      <c r="AK19" s="149"/>
      <c r="AL19" s="149"/>
      <c r="AM19" s="39"/>
      <c r="AN19" s="151"/>
      <c r="AO19" s="146"/>
      <c r="AP19" s="146"/>
      <c r="AQ19" s="33"/>
      <c r="AR19" s="33"/>
      <c r="AS19" s="146"/>
      <c r="AT19" s="146"/>
      <c r="AU19" s="33"/>
      <c r="AV19" s="33"/>
      <c r="AW19" s="33"/>
      <c r="AX19" s="146"/>
      <c r="AY19" s="146"/>
      <c r="AZ19" s="146"/>
      <c r="BA19" s="149"/>
      <c r="BB19" s="35"/>
      <c r="BC19" s="35"/>
      <c r="BD19" s="35" t="s">
        <v>1144</v>
      </c>
      <c r="BE19" s="33"/>
      <c r="BF19" s="33"/>
      <c r="BG19" s="149"/>
      <c r="BH19" s="149"/>
      <c r="BI19" s="34"/>
      <c r="BJ19" s="38"/>
      <c r="BK19" s="33"/>
      <c r="BL19" s="33"/>
      <c r="BM19" s="33"/>
      <c r="BN19" s="33"/>
      <c r="BO19" s="33"/>
      <c r="BP19" s="33"/>
      <c r="BQ19" s="33"/>
      <c r="BR19" s="33"/>
      <c r="BS19" s="33"/>
      <c r="BT19" s="33"/>
      <c r="BU19" s="33"/>
      <c r="BV19" s="33"/>
      <c r="BW19" s="146"/>
      <c r="BX19" s="33"/>
      <c r="BY19" s="33"/>
      <c r="BZ19" s="36"/>
      <c r="CA19" s="149"/>
      <c r="CB19" s="149"/>
      <c r="CC19" s="149"/>
      <c r="CD19" s="35"/>
      <c r="CE19" s="35"/>
      <c r="CF19" s="35"/>
      <c r="CG19" s="149"/>
      <c r="CH19" s="146"/>
      <c r="CI19" s="149"/>
      <c r="CJ19" s="146"/>
      <c r="CK19" s="33"/>
      <c r="CL19" s="33" t="s">
        <v>292</v>
      </c>
      <c r="CM19" s="33"/>
      <c r="CN19" s="146"/>
      <c r="CO19" s="33"/>
      <c r="CP19" s="33"/>
      <c r="CQ19" s="33"/>
      <c r="CR19" s="33"/>
      <c r="CS19" s="36"/>
      <c r="CT19" s="33"/>
      <c r="CU19" s="146"/>
      <c r="CV19" s="146"/>
      <c r="CW19" s="146"/>
      <c r="CX19" s="35"/>
      <c r="CY19" s="35"/>
      <c r="CZ19" s="33"/>
      <c r="DA19" s="33"/>
      <c r="DB19" s="33"/>
      <c r="DC19" s="149"/>
      <c r="DD19" s="33"/>
      <c r="DE19" s="33"/>
      <c r="DF19" s="33"/>
      <c r="DG19" s="36"/>
      <c r="DH19" s="146"/>
      <c r="DI19" s="149"/>
      <c r="DJ19" s="149"/>
      <c r="DK19" s="33"/>
      <c r="DL19" s="146"/>
      <c r="DM19" s="149"/>
      <c r="DN19" s="35"/>
      <c r="DO19" s="146"/>
      <c r="DP19" s="33"/>
      <c r="DQ19" s="33"/>
      <c r="DR19" s="149"/>
      <c r="DS19" s="33"/>
      <c r="DT19" s="33"/>
      <c r="DU19" s="33"/>
      <c r="DV19" s="33"/>
      <c r="EG19"/>
      <c r="EH19"/>
      <c r="EL19" s="33"/>
      <c r="EM19" s="33"/>
      <c r="EN19" s="33"/>
      <c r="EO19" s="33"/>
    </row>
    <row r="20" spans="1:145">
      <c r="A20" s="146"/>
      <c r="B20" s="146"/>
      <c r="C20" s="146"/>
      <c r="D20" s="146"/>
      <c r="E20" s="146"/>
      <c r="F20" s="146"/>
      <c r="G20" s="146"/>
      <c r="H20" s="146"/>
      <c r="I20" s="146"/>
      <c r="J20" s="147">
        <v>17</v>
      </c>
      <c r="K20" s="146"/>
      <c r="L20" s="146"/>
      <c r="M20" s="146"/>
      <c r="N20" s="146"/>
      <c r="O20" s="146"/>
      <c r="P20" s="146"/>
      <c r="Q20" s="146"/>
      <c r="R20" s="146"/>
      <c r="S20" s="146"/>
      <c r="T20" s="146"/>
      <c r="U20" s="146"/>
      <c r="V20" s="146"/>
      <c r="W20" s="146"/>
      <c r="X20" s="146"/>
      <c r="Y20" s="146"/>
      <c r="Z20" s="146"/>
      <c r="AA20" s="146"/>
      <c r="AB20" s="146"/>
      <c r="AC20" s="146"/>
      <c r="AD20" s="148"/>
      <c r="AE20" s="146"/>
      <c r="AF20" s="32"/>
      <c r="AG20" s="33"/>
      <c r="AH20" s="146"/>
      <c r="AI20" s="146"/>
      <c r="AJ20" s="146"/>
      <c r="AK20" s="149"/>
      <c r="AL20" s="149"/>
      <c r="AM20" s="39"/>
      <c r="AN20" s="151"/>
      <c r="AO20" s="146"/>
      <c r="AP20" s="146"/>
      <c r="AQ20" s="33"/>
      <c r="AR20" s="33"/>
      <c r="AS20" s="146"/>
      <c r="AT20" s="146"/>
      <c r="AU20" s="33"/>
      <c r="AV20" s="33"/>
      <c r="AW20" s="33"/>
      <c r="AX20" s="146"/>
      <c r="AY20" s="146"/>
      <c r="AZ20" s="146"/>
      <c r="BA20" s="149"/>
      <c r="BB20" s="35"/>
      <c r="BC20" s="35"/>
      <c r="BD20" s="35" t="s">
        <v>1145</v>
      </c>
      <c r="BE20" s="33"/>
      <c r="BF20" s="33"/>
      <c r="BG20" s="149"/>
      <c r="BH20" s="149"/>
      <c r="BI20" s="34"/>
      <c r="BJ20" s="38"/>
      <c r="BK20" s="33"/>
      <c r="BL20" s="33"/>
      <c r="BM20" s="33"/>
      <c r="BN20" s="33"/>
      <c r="BO20" s="33"/>
      <c r="BP20" s="33"/>
      <c r="BQ20" s="33"/>
      <c r="BR20" s="33"/>
      <c r="BS20" s="33"/>
      <c r="BT20" s="33"/>
      <c r="BU20" s="33"/>
      <c r="BV20" s="33"/>
      <c r="BW20" s="146"/>
      <c r="BX20" s="33"/>
      <c r="BY20" s="33"/>
      <c r="BZ20" s="36"/>
      <c r="CA20" s="149"/>
      <c r="CB20" s="149"/>
      <c r="CC20" s="149"/>
      <c r="CD20" s="35"/>
      <c r="CE20" s="35"/>
      <c r="CF20" s="35"/>
      <c r="CG20" s="149"/>
      <c r="CH20" s="146"/>
      <c r="CI20" s="149"/>
      <c r="CJ20" s="146"/>
      <c r="CK20" s="33"/>
      <c r="CL20" s="33"/>
      <c r="CM20" s="33"/>
      <c r="CN20" s="146"/>
      <c r="CO20" s="33"/>
      <c r="CP20" s="33"/>
      <c r="CQ20" s="33"/>
      <c r="CR20" s="33"/>
      <c r="CS20" s="36"/>
      <c r="CT20" s="33"/>
      <c r="CU20" s="146"/>
      <c r="CV20" s="146"/>
      <c r="CW20" s="146"/>
      <c r="CX20" s="35"/>
      <c r="CY20" s="35"/>
      <c r="CZ20" s="33"/>
      <c r="DA20" s="33"/>
      <c r="DB20" s="33"/>
      <c r="DC20" s="149"/>
      <c r="DD20" s="33"/>
      <c r="DE20" s="33"/>
      <c r="DF20" s="33"/>
      <c r="DG20" s="36"/>
      <c r="DH20" s="146"/>
      <c r="DI20" s="149"/>
      <c r="DJ20" s="149"/>
      <c r="DK20" s="33"/>
      <c r="DL20" s="146"/>
      <c r="DM20" s="149"/>
      <c r="DN20" s="35"/>
      <c r="DO20" s="146"/>
      <c r="DP20" s="33"/>
      <c r="DQ20" s="33"/>
      <c r="DR20" s="149"/>
      <c r="DS20" s="33"/>
      <c r="DT20" s="33"/>
      <c r="DU20" s="33"/>
      <c r="DV20" s="33"/>
      <c r="EG20"/>
      <c r="EH20"/>
      <c r="EL20" s="33"/>
      <c r="EM20" s="33"/>
      <c r="EN20" s="33"/>
      <c r="EO20" s="33"/>
    </row>
    <row r="21" spans="1:145">
      <c r="A21" s="146"/>
      <c r="B21" s="146"/>
      <c r="C21" s="146"/>
      <c r="D21" s="146"/>
      <c r="E21" s="146"/>
      <c r="F21" s="146"/>
      <c r="G21" s="146"/>
      <c r="H21" s="146"/>
      <c r="I21" s="146"/>
      <c r="J21" s="147">
        <v>18</v>
      </c>
      <c r="K21" s="146"/>
      <c r="L21" s="146"/>
      <c r="M21" s="146"/>
      <c r="N21" s="146"/>
      <c r="O21" s="146"/>
      <c r="P21" s="146"/>
      <c r="Q21" s="146"/>
      <c r="R21" s="146"/>
      <c r="S21" s="146"/>
      <c r="T21" s="146"/>
      <c r="U21" s="146"/>
      <c r="V21" s="146"/>
      <c r="W21" s="146"/>
      <c r="X21" s="146"/>
      <c r="Y21" s="146"/>
      <c r="Z21" s="146"/>
      <c r="AA21" s="146"/>
      <c r="AB21" s="146"/>
      <c r="AC21" s="146"/>
      <c r="AD21" s="148"/>
      <c r="AE21" s="146"/>
      <c r="AF21" s="32"/>
      <c r="AG21" s="33"/>
      <c r="AH21" s="146"/>
      <c r="AI21" s="146"/>
      <c r="AJ21" s="146"/>
      <c r="AK21" s="149"/>
      <c r="AL21" s="149"/>
      <c r="AM21" s="39"/>
      <c r="AN21" s="151"/>
      <c r="AO21" s="146"/>
      <c r="AP21" s="146"/>
      <c r="AQ21" s="33"/>
      <c r="AR21" s="33"/>
      <c r="AS21" s="146"/>
      <c r="AT21" s="146"/>
      <c r="AU21" s="33"/>
      <c r="AV21" s="33"/>
      <c r="AW21" s="33"/>
      <c r="AX21" s="146"/>
      <c r="AY21" s="146"/>
      <c r="AZ21" s="146"/>
      <c r="BA21" s="149"/>
      <c r="BB21" s="35"/>
      <c r="BC21" s="35"/>
      <c r="BD21" s="35" t="s">
        <v>1146</v>
      </c>
      <c r="BE21" s="33"/>
      <c r="BF21" s="33"/>
      <c r="BG21" s="149"/>
      <c r="BH21" s="149"/>
      <c r="BI21" s="34"/>
      <c r="BJ21" s="38"/>
      <c r="BK21" s="33"/>
      <c r="BL21" s="33"/>
      <c r="BM21" s="33"/>
      <c r="BN21" s="33"/>
      <c r="BO21" s="33"/>
      <c r="BP21" s="33"/>
      <c r="BQ21" s="33"/>
      <c r="BR21" s="33"/>
      <c r="BS21" s="33"/>
      <c r="BT21" s="33"/>
      <c r="BU21" s="33"/>
      <c r="BV21" s="33"/>
      <c r="BW21" s="146"/>
      <c r="BX21" s="33"/>
      <c r="BY21" s="33"/>
      <c r="BZ21" s="36"/>
      <c r="CA21" s="149"/>
      <c r="CB21" s="149"/>
      <c r="CC21" s="149"/>
      <c r="CD21" s="35"/>
      <c r="CE21" s="35"/>
      <c r="CF21" s="35"/>
      <c r="CG21" s="149"/>
      <c r="CH21" s="146"/>
      <c r="CI21" s="149"/>
      <c r="CJ21" s="146"/>
      <c r="CK21" s="33"/>
      <c r="CL21" s="33"/>
      <c r="CM21" s="33"/>
      <c r="CN21" s="146"/>
      <c r="CO21" s="33"/>
      <c r="CP21" s="33"/>
      <c r="CQ21" s="33"/>
      <c r="CR21" s="33"/>
      <c r="CS21" s="36"/>
      <c r="CT21" s="33"/>
      <c r="CU21" s="146"/>
      <c r="CV21" s="146"/>
      <c r="CW21" s="146"/>
      <c r="CX21" s="35"/>
      <c r="CY21" s="35"/>
      <c r="CZ21" s="33"/>
      <c r="DA21" s="33"/>
      <c r="DB21" s="33"/>
      <c r="DC21" s="149"/>
      <c r="DD21" s="33"/>
      <c r="DE21" s="33"/>
      <c r="DF21" s="33"/>
      <c r="DG21" s="36"/>
      <c r="DH21" s="146"/>
      <c r="DI21" s="149"/>
      <c r="DJ21" s="149"/>
      <c r="DK21" s="33"/>
      <c r="DL21" s="146"/>
      <c r="DM21" s="149"/>
      <c r="DN21" s="35"/>
      <c r="DO21" s="146"/>
      <c r="DP21" s="33"/>
      <c r="DQ21" s="33"/>
      <c r="DR21" s="149"/>
      <c r="DS21" s="33"/>
      <c r="DT21" s="33"/>
      <c r="DU21" s="33"/>
      <c r="DV21" s="33"/>
      <c r="EG21"/>
      <c r="EH21"/>
      <c r="EL21" s="33"/>
      <c r="EM21" s="33"/>
      <c r="EN21" s="33"/>
      <c r="EO21" s="33"/>
    </row>
    <row r="22" spans="1:145">
      <c r="A22" s="146"/>
      <c r="B22" s="146"/>
      <c r="C22" s="146"/>
      <c r="D22" s="146"/>
      <c r="E22" s="146"/>
      <c r="F22" s="146"/>
      <c r="G22" s="146"/>
      <c r="H22" s="146"/>
      <c r="I22" s="146"/>
      <c r="J22" s="147" t="s">
        <v>1147</v>
      </c>
      <c r="K22" s="146"/>
      <c r="L22" s="146"/>
      <c r="M22" s="146"/>
      <c r="N22" s="146"/>
      <c r="O22" s="146"/>
      <c r="P22" s="146"/>
      <c r="Q22" s="146"/>
      <c r="R22" s="146"/>
      <c r="S22" s="146"/>
      <c r="T22" s="146"/>
      <c r="U22" s="146"/>
      <c r="V22" s="146"/>
      <c r="W22" s="146"/>
      <c r="X22" s="146"/>
      <c r="Y22" s="146"/>
      <c r="Z22" s="146"/>
      <c r="AA22" s="146"/>
      <c r="AB22" s="146"/>
      <c r="AC22" s="146"/>
      <c r="AD22" s="148"/>
      <c r="AE22" s="146"/>
      <c r="AF22" s="32"/>
      <c r="AG22" s="33"/>
      <c r="AH22" s="146"/>
      <c r="AI22" s="146"/>
      <c r="AJ22" s="146"/>
      <c r="AK22" s="149"/>
      <c r="AL22" s="149"/>
      <c r="AM22" s="39"/>
      <c r="AN22" s="151"/>
      <c r="AO22" s="146"/>
      <c r="AP22" s="146"/>
      <c r="AQ22" s="33"/>
      <c r="AR22" s="33"/>
      <c r="AS22" s="146"/>
      <c r="AT22" s="146"/>
      <c r="AU22" s="33"/>
      <c r="AV22" s="33"/>
      <c r="AW22" s="33"/>
      <c r="AX22" s="146"/>
      <c r="AY22" s="146"/>
      <c r="AZ22" s="146"/>
      <c r="BA22" s="149"/>
      <c r="BB22" s="35"/>
      <c r="BC22" s="35"/>
      <c r="BD22" s="35"/>
      <c r="BE22" s="33"/>
      <c r="BF22" s="33"/>
      <c r="BG22" s="149"/>
      <c r="BH22" s="149"/>
      <c r="BI22" s="34"/>
      <c r="BJ22" s="38"/>
      <c r="BK22" s="33"/>
      <c r="BL22" s="33"/>
      <c r="BM22" s="33"/>
      <c r="BN22" s="33"/>
      <c r="BO22" s="33"/>
      <c r="BP22" s="33"/>
      <c r="BQ22" s="33"/>
      <c r="BR22" s="33"/>
      <c r="BS22" s="33"/>
      <c r="BT22" s="33"/>
      <c r="BU22" s="33"/>
      <c r="BV22" s="33"/>
      <c r="BW22" s="146"/>
      <c r="BX22" s="33"/>
      <c r="BY22" s="33"/>
      <c r="BZ22" s="36"/>
      <c r="CA22" s="149"/>
      <c r="CB22" s="149"/>
      <c r="CC22" s="149"/>
      <c r="CD22" s="35"/>
      <c r="CE22" s="35"/>
      <c r="CF22" s="35"/>
      <c r="CG22" s="149"/>
      <c r="CH22" s="146"/>
      <c r="CI22" s="149"/>
      <c r="CJ22" s="146"/>
      <c r="CK22" s="33"/>
      <c r="CL22" s="33"/>
      <c r="CM22" s="33"/>
      <c r="CN22" s="146"/>
      <c r="CO22" s="33"/>
      <c r="CP22" s="33"/>
      <c r="CQ22" s="33"/>
      <c r="CR22" s="33"/>
      <c r="CS22" s="36"/>
      <c r="CT22" s="33"/>
      <c r="CU22" s="146"/>
      <c r="CV22" s="146"/>
      <c r="CW22" s="146"/>
      <c r="CX22" s="35"/>
      <c r="CY22" s="35"/>
      <c r="CZ22" s="33"/>
      <c r="DA22" s="33"/>
      <c r="DB22" s="33"/>
      <c r="DC22" s="149"/>
      <c r="DD22" s="33"/>
      <c r="DE22" s="33"/>
      <c r="DF22" s="33"/>
      <c r="DG22" s="36"/>
      <c r="DH22" s="146"/>
      <c r="DI22" s="149"/>
      <c r="DJ22" s="149"/>
      <c r="DK22" s="33"/>
      <c r="DL22" s="146"/>
      <c r="DM22" s="149"/>
      <c r="DN22" s="35"/>
      <c r="DO22" s="146"/>
      <c r="DP22" s="33"/>
      <c r="DQ22" s="33"/>
      <c r="DR22" s="149"/>
      <c r="DS22" s="33"/>
      <c r="DT22" s="33"/>
      <c r="DU22" s="33"/>
      <c r="DV22" s="33"/>
      <c r="EG22"/>
      <c r="EH22"/>
      <c r="EL22" s="33"/>
      <c r="EM22" s="33"/>
      <c r="EN22" s="33"/>
      <c r="EO22" s="33"/>
    </row>
    <row r="23" spans="1:145">
      <c r="A23" s="146"/>
      <c r="B23" s="146"/>
      <c r="C23" s="146"/>
      <c r="D23" s="146"/>
      <c r="E23" s="146"/>
      <c r="F23" s="146"/>
      <c r="G23" s="146"/>
      <c r="H23" s="146"/>
      <c r="I23" s="146"/>
      <c r="J23" s="147" t="s">
        <v>1148</v>
      </c>
      <c r="K23" s="146"/>
      <c r="L23" s="146"/>
      <c r="M23" s="146"/>
      <c r="N23" s="146"/>
      <c r="O23" s="146"/>
      <c r="P23" s="146"/>
      <c r="Q23" s="146"/>
      <c r="R23" s="146"/>
      <c r="S23" s="146"/>
      <c r="T23" s="146"/>
      <c r="U23" s="146"/>
      <c r="V23" s="146"/>
      <c r="W23" s="146"/>
      <c r="X23" s="146"/>
      <c r="Y23" s="146"/>
      <c r="Z23" s="146"/>
      <c r="AA23" s="146"/>
      <c r="AB23" s="146"/>
      <c r="AC23" s="146"/>
      <c r="AD23" s="148"/>
      <c r="AE23" s="146"/>
      <c r="AF23" s="32"/>
      <c r="AG23" s="33"/>
      <c r="AH23" s="146"/>
      <c r="AI23" s="146"/>
      <c r="AJ23" s="146"/>
      <c r="AK23" s="149"/>
      <c r="AL23" s="149"/>
      <c r="AM23" s="39"/>
      <c r="AN23" s="151"/>
      <c r="AO23" s="146"/>
      <c r="AP23" s="146"/>
      <c r="AQ23" s="33"/>
      <c r="AR23" s="33"/>
      <c r="AS23" s="146"/>
      <c r="AT23" s="146"/>
      <c r="AU23" s="33"/>
      <c r="AV23" s="33"/>
      <c r="AW23" s="33"/>
      <c r="AX23" s="146"/>
      <c r="AY23" s="146"/>
      <c r="AZ23" s="146"/>
      <c r="BA23" s="149"/>
      <c r="BB23" s="35"/>
      <c r="BC23" s="35"/>
      <c r="BD23" s="35"/>
      <c r="BE23" s="33"/>
      <c r="BF23" s="33"/>
      <c r="BG23" s="149"/>
      <c r="BH23" s="149"/>
      <c r="BI23" s="34"/>
      <c r="BJ23" s="38"/>
      <c r="BK23" s="33"/>
      <c r="BL23" s="33"/>
      <c r="BM23" s="33"/>
      <c r="BN23" s="33"/>
      <c r="BO23" s="33"/>
      <c r="BP23" s="33"/>
      <c r="BQ23" s="33"/>
      <c r="BR23" s="33"/>
      <c r="BS23" s="33"/>
      <c r="BT23" s="33"/>
      <c r="BU23" s="33"/>
      <c r="BV23" s="33"/>
      <c r="BW23" s="146"/>
      <c r="BX23" s="33"/>
      <c r="BY23" s="33"/>
      <c r="BZ23" s="36"/>
      <c r="CA23" s="149"/>
      <c r="CB23" s="149"/>
      <c r="CC23" s="149"/>
      <c r="CD23" s="35"/>
      <c r="CE23" s="35"/>
      <c r="CF23" s="35"/>
      <c r="CG23" s="149"/>
      <c r="CH23" s="146"/>
      <c r="CI23" s="149"/>
      <c r="CJ23" s="146"/>
      <c r="CK23" s="33"/>
      <c r="CL23" s="33"/>
      <c r="CM23" s="33"/>
      <c r="CN23" s="146"/>
      <c r="CO23" s="33"/>
      <c r="CP23" s="33"/>
      <c r="CQ23" s="33"/>
      <c r="CR23" s="33"/>
      <c r="CS23" s="36"/>
      <c r="CT23" s="33"/>
      <c r="CU23" s="146"/>
      <c r="CV23" s="146"/>
      <c r="CW23" s="146"/>
      <c r="CX23" s="35"/>
      <c r="CY23" s="35"/>
      <c r="CZ23" s="33"/>
      <c r="DA23" s="33"/>
      <c r="DB23" s="33"/>
      <c r="DC23" s="149"/>
      <c r="DD23" s="33"/>
      <c r="DE23" s="33"/>
      <c r="DF23" s="33"/>
      <c r="DG23" s="36"/>
      <c r="DH23" s="146"/>
      <c r="DI23" s="149"/>
      <c r="DJ23" s="149"/>
      <c r="DK23" s="33"/>
      <c r="DL23" s="146"/>
      <c r="DM23" s="149"/>
      <c r="DN23" s="35"/>
      <c r="DO23" s="146"/>
      <c r="DP23" s="33"/>
      <c r="DQ23" s="33"/>
      <c r="DR23" s="149"/>
      <c r="DS23" s="33"/>
      <c r="DT23" s="33"/>
      <c r="DU23" s="33"/>
      <c r="DV23" s="33"/>
      <c r="EG23"/>
      <c r="EH23"/>
      <c r="EL23" s="33"/>
      <c r="EM23" s="33"/>
      <c r="EN23" s="33"/>
      <c r="EO23" s="33"/>
    </row>
    <row r="24" spans="1:145">
      <c r="A24" s="146"/>
      <c r="B24" s="146"/>
      <c r="C24" s="146"/>
      <c r="D24" s="146"/>
      <c r="E24" s="146"/>
      <c r="F24" s="146"/>
      <c r="G24" s="146"/>
      <c r="H24" s="146"/>
      <c r="I24" s="146"/>
      <c r="J24" s="147">
        <v>19</v>
      </c>
      <c r="K24" s="146"/>
      <c r="L24" s="146"/>
      <c r="M24" s="146"/>
      <c r="N24" s="146"/>
      <c r="O24" s="146"/>
      <c r="P24" s="146"/>
      <c r="Q24" s="146"/>
      <c r="R24" s="146"/>
      <c r="S24" s="146"/>
      <c r="T24" s="146"/>
      <c r="U24" s="146"/>
      <c r="V24" s="146"/>
      <c r="W24" s="146"/>
      <c r="X24" s="146"/>
      <c r="Y24" s="146"/>
      <c r="Z24" s="146"/>
      <c r="AA24" s="146"/>
      <c r="AB24" s="146"/>
      <c r="AC24" s="146"/>
      <c r="AD24" s="148"/>
      <c r="AE24" s="146"/>
      <c r="AF24" s="32"/>
      <c r="AG24" s="33"/>
      <c r="AH24" s="146"/>
      <c r="AI24" s="146"/>
      <c r="AJ24" s="146"/>
      <c r="AK24" s="149"/>
      <c r="AL24" s="149"/>
      <c r="AM24" s="39"/>
      <c r="AN24" s="151"/>
      <c r="AO24" s="146"/>
      <c r="AP24" s="146"/>
      <c r="AQ24" s="33"/>
      <c r="AR24" s="33"/>
      <c r="AS24" s="146"/>
      <c r="AT24" s="146"/>
      <c r="AU24" s="33"/>
      <c r="AV24" s="33"/>
      <c r="AW24" s="33"/>
      <c r="AX24" s="146"/>
      <c r="AY24" s="146"/>
      <c r="AZ24" s="146"/>
      <c r="BA24" s="149"/>
      <c r="BB24" s="35"/>
      <c r="BC24" s="35"/>
      <c r="BD24" s="35"/>
      <c r="BE24" s="33"/>
      <c r="BF24" s="33"/>
      <c r="BG24" s="149"/>
      <c r="BH24" s="149"/>
      <c r="BI24" s="34"/>
      <c r="BJ24" s="38"/>
      <c r="BK24" s="33"/>
      <c r="BL24" s="33"/>
      <c r="BM24" s="33"/>
      <c r="BN24" s="33"/>
      <c r="BO24" s="33"/>
      <c r="BP24" s="33"/>
      <c r="BQ24" s="33"/>
      <c r="BR24" s="33"/>
      <c r="BS24" s="33"/>
      <c r="BT24" s="33"/>
      <c r="BU24" s="33"/>
      <c r="BV24" s="33"/>
      <c r="BW24" s="146"/>
      <c r="BX24" s="33"/>
      <c r="BY24" s="33"/>
      <c r="BZ24" s="36"/>
      <c r="CA24" s="149"/>
      <c r="CB24" s="149"/>
      <c r="CC24" s="149"/>
      <c r="CD24" s="35"/>
      <c r="CE24" s="35"/>
      <c r="CF24" s="35"/>
      <c r="CG24" s="149"/>
      <c r="CH24" s="146"/>
      <c r="CI24" s="149"/>
      <c r="CJ24" s="146"/>
      <c r="CK24" s="33"/>
      <c r="CL24" s="33"/>
      <c r="CM24" s="33"/>
      <c r="CN24" s="146"/>
      <c r="CO24" s="33"/>
      <c r="CP24" s="33"/>
      <c r="CQ24" s="33"/>
      <c r="CR24" s="33"/>
      <c r="CS24" s="36"/>
      <c r="CT24" s="33"/>
      <c r="CU24" s="146"/>
      <c r="CV24" s="146"/>
      <c r="CW24" s="146"/>
      <c r="CX24" s="35"/>
      <c r="CY24" s="35"/>
      <c r="CZ24" s="33"/>
      <c r="DA24" s="33"/>
      <c r="DB24" s="33"/>
      <c r="DC24" s="149"/>
      <c r="DD24" s="33"/>
      <c r="DE24" s="33"/>
      <c r="DF24" s="33"/>
      <c r="DG24" s="36"/>
      <c r="DH24" s="146"/>
      <c r="DI24" s="149"/>
      <c r="DJ24" s="149"/>
      <c r="DK24" s="33"/>
      <c r="DL24" s="146"/>
      <c r="DM24" s="149"/>
      <c r="DN24" s="35"/>
      <c r="DO24" s="146"/>
      <c r="DP24" s="33"/>
      <c r="DQ24" s="33"/>
      <c r="DR24" s="149"/>
      <c r="DS24" s="33"/>
      <c r="DT24" s="33"/>
      <c r="DU24" s="33"/>
      <c r="DV24" s="33"/>
      <c r="EG24"/>
      <c r="EH24"/>
      <c r="EL24" s="33"/>
      <c r="EM24" s="33"/>
      <c r="EN24" s="33"/>
      <c r="EO24" s="33"/>
    </row>
    <row r="25" spans="1:145">
      <c r="A25" s="146"/>
      <c r="B25" s="146"/>
      <c r="C25" s="146"/>
      <c r="D25" s="146"/>
      <c r="E25" s="146"/>
      <c r="F25" s="146"/>
      <c r="G25" s="146"/>
      <c r="H25" s="146"/>
      <c r="I25" s="146"/>
      <c r="J25" s="147">
        <v>20</v>
      </c>
      <c r="K25" s="146"/>
      <c r="L25" s="146"/>
      <c r="M25" s="146"/>
      <c r="N25" s="146"/>
      <c r="O25" s="146"/>
      <c r="P25" s="146"/>
      <c r="Q25" s="146"/>
      <c r="R25" s="146"/>
      <c r="S25" s="146"/>
      <c r="T25" s="146"/>
      <c r="U25" s="146"/>
      <c r="V25" s="146"/>
      <c r="W25" s="146"/>
      <c r="X25" s="146"/>
      <c r="Y25" s="146"/>
      <c r="Z25" s="146"/>
      <c r="AA25" s="146"/>
      <c r="AB25" s="146"/>
      <c r="AC25" s="146"/>
      <c r="AD25" s="148"/>
      <c r="AE25" s="146"/>
      <c r="AF25" s="32"/>
      <c r="AG25" s="33"/>
      <c r="AH25" s="146"/>
      <c r="AI25" s="146"/>
      <c r="AJ25" s="146"/>
      <c r="AK25" s="149"/>
      <c r="AL25" s="149"/>
      <c r="AM25" s="39"/>
      <c r="AN25" s="151"/>
      <c r="AO25" s="146"/>
      <c r="AP25" s="146"/>
      <c r="AQ25" s="33"/>
      <c r="AR25" s="33"/>
      <c r="AS25" s="146"/>
      <c r="AT25" s="146"/>
      <c r="AU25" s="33"/>
      <c r="AV25" s="33"/>
      <c r="AW25" s="33"/>
      <c r="AX25" s="146"/>
      <c r="AY25" s="146"/>
      <c r="AZ25" s="146"/>
      <c r="BA25" s="149"/>
      <c r="BB25" s="35"/>
      <c r="BC25" s="35"/>
      <c r="BD25" s="35"/>
      <c r="BE25" s="33"/>
      <c r="BF25" s="33"/>
      <c r="BG25" s="149"/>
      <c r="BH25" s="149"/>
      <c r="BI25" s="34"/>
      <c r="BJ25" s="38"/>
      <c r="BK25" s="33"/>
      <c r="BL25" s="33"/>
      <c r="BM25" s="33"/>
      <c r="BN25" s="33"/>
      <c r="BO25" s="33"/>
      <c r="BP25" s="33"/>
      <c r="BQ25" s="33"/>
      <c r="BR25" s="33"/>
      <c r="BS25" s="33"/>
      <c r="BT25" s="33"/>
      <c r="BU25" s="33"/>
      <c r="BV25" s="33"/>
      <c r="BW25" s="146"/>
      <c r="BX25" s="33"/>
      <c r="BY25" s="33"/>
      <c r="BZ25" s="36"/>
      <c r="CA25" s="149"/>
      <c r="CB25" s="149"/>
      <c r="CC25" s="149"/>
      <c r="CD25" s="35"/>
      <c r="CE25" s="35"/>
      <c r="CF25" s="35"/>
      <c r="CG25" s="149"/>
      <c r="CH25" s="146"/>
      <c r="CI25" s="149"/>
      <c r="CJ25" s="146"/>
      <c r="CK25" s="33"/>
      <c r="CL25" s="33"/>
      <c r="CM25" s="33"/>
      <c r="CN25" s="146"/>
      <c r="CO25" s="33"/>
      <c r="CP25" s="33"/>
      <c r="CQ25" s="33"/>
      <c r="CR25" s="33"/>
      <c r="CS25" s="36"/>
      <c r="CT25" s="33"/>
      <c r="CU25" s="146"/>
      <c r="CV25" s="146"/>
      <c r="CW25" s="146"/>
      <c r="CX25" s="35"/>
      <c r="CY25" s="35"/>
      <c r="CZ25" s="33"/>
      <c r="DA25" s="33"/>
      <c r="DB25" s="33"/>
      <c r="DC25" s="149"/>
      <c r="DD25" s="33"/>
      <c r="DE25" s="33"/>
      <c r="DF25" s="33"/>
      <c r="DG25" s="36"/>
      <c r="DH25" s="146"/>
      <c r="DI25" s="149"/>
      <c r="DJ25" s="149"/>
      <c r="DK25" s="33"/>
      <c r="DL25" s="146"/>
      <c r="DM25" s="149"/>
      <c r="DN25" s="35"/>
      <c r="DO25" s="146"/>
      <c r="DP25" s="33"/>
      <c r="DQ25" s="33"/>
      <c r="DR25" s="149"/>
      <c r="DS25" s="33"/>
      <c r="DT25" s="33"/>
      <c r="DU25" s="33"/>
      <c r="DV25" s="33"/>
      <c r="EG25"/>
      <c r="EH25"/>
      <c r="EL25" s="33"/>
      <c r="EM25" s="33"/>
      <c r="EN25" s="33"/>
      <c r="EO25" s="33"/>
    </row>
    <row r="26" spans="1:145">
      <c r="A26" s="146"/>
      <c r="B26" s="146"/>
      <c r="C26" s="146"/>
      <c r="D26" s="146"/>
      <c r="E26" s="146"/>
      <c r="F26" s="146"/>
      <c r="G26" s="146"/>
      <c r="H26" s="146"/>
      <c r="I26" s="146"/>
      <c r="J26" s="147">
        <v>21</v>
      </c>
      <c r="K26" s="146"/>
      <c r="L26" s="146"/>
      <c r="M26" s="146"/>
      <c r="N26" s="146"/>
      <c r="O26" s="146"/>
      <c r="P26" s="146"/>
      <c r="Q26" s="146"/>
      <c r="R26" s="146"/>
      <c r="S26" s="146"/>
      <c r="T26" s="146"/>
      <c r="U26" s="146"/>
      <c r="V26" s="146"/>
      <c r="W26" s="146"/>
      <c r="X26" s="146"/>
      <c r="Y26" s="146"/>
      <c r="Z26" s="146"/>
      <c r="AA26" s="146"/>
      <c r="AB26" s="146"/>
      <c r="AC26" s="146"/>
      <c r="AD26" s="148"/>
      <c r="AE26" s="146"/>
      <c r="AF26" s="32"/>
      <c r="AG26" s="33"/>
      <c r="AH26" s="146"/>
      <c r="AI26" s="146"/>
      <c r="AJ26" s="146"/>
      <c r="AK26" s="149"/>
      <c r="AL26" s="149"/>
      <c r="AM26" s="39"/>
      <c r="AN26" s="151"/>
      <c r="AO26" s="146"/>
      <c r="AP26" s="146"/>
      <c r="AQ26" s="33"/>
      <c r="AR26" s="33"/>
      <c r="AS26" s="146"/>
      <c r="AT26" s="146"/>
      <c r="AU26" s="33"/>
      <c r="AV26" s="33"/>
      <c r="AW26" s="33"/>
      <c r="AX26" s="146"/>
      <c r="AY26" s="146"/>
      <c r="AZ26" s="146"/>
      <c r="BA26" s="149"/>
      <c r="BB26" s="35"/>
      <c r="BC26" s="35"/>
      <c r="BD26" s="35"/>
      <c r="BE26" s="33"/>
      <c r="BF26" s="33"/>
      <c r="BG26" s="149"/>
      <c r="BH26" s="149"/>
      <c r="BI26" s="34"/>
      <c r="BJ26" s="38"/>
      <c r="BK26" s="33"/>
      <c r="BL26" s="33"/>
      <c r="BM26" s="33"/>
      <c r="BN26" s="33"/>
      <c r="BO26" s="33"/>
      <c r="BP26" s="33"/>
      <c r="BQ26" s="33"/>
      <c r="BR26" s="33"/>
      <c r="BS26" s="33"/>
      <c r="BT26" s="33"/>
      <c r="BU26" s="33"/>
      <c r="BV26" s="33"/>
      <c r="BW26" s="146"/>
      <c r="BX26" s="33"/>
      <c r="BY26" s="33"/>
      <c r="BZ26" s="36"/>
      <c r="CA26" s="149"/>
      <c r="CB26" s="149"/>
      <c r="CC26" s="149"/>
      <c r="CD26" s="35"/>
      <c r="CE26" s="35"/>
      <c r="CF26" s="35"/>
      <c r="CG26" s="149"/>
      <c r="CH26" s="146"/>
      <c r="CI26" s="149"/>
      <c r="CJ26" s="146"/>
      <c r="CK26" s="33"/>
      <c r="CL26" s="33"/>
      <c r="CM26" s="33"/>
      <c r="CN26" s="146"/>
      <c r="CO26" s="33"/>
      <c r="CP26" s="33"/>
      <c r="CQ26" s="33"/>
      <c r="CR26" s="33"/>
      <c r="CS26" s="36"/>
      <c r="CT26" s="33"/>
      <c r="CU26" s="146"/>
      <c r="CV26" s="146"/>
      <c r="CW26" s="146"/>
      <c r="CX26" s="35"/>
      <c r="CY26" s="35"/>
      <c r="CZ26" s="33"/>
      <c r="DA26" s="33"/>
      <c r="DB26" s="33"/>
      <c r="DC26" s="149"/>
      <c r="DD26" s="33"/>
      <c r="DE26" s="33"/>
      <c r="DF26" s="33"/>
      <c r="DG26" s="36"/>
      <c r="DH26" s="146"/>
      <c r="DI26" s="149"/>
      <c r="DJ26" s="149"/>
      <c r="DK26" s="33"/>
      <c r="DL26" s="146"/>
      <c r="DM26" s="149"/>
      <c r="DN26" s="35"/>
      <c r="DO26" s="146"/>
      <c r="DP26" s="33"/>
      <c r="DQ26" s="33"/>
      <c r="DR26" s="149"/>
      <c r="DS26" s="33"/>
      <c r="DT26" s="33"/>
      <c r="DU26" s="33"/>
      <c r="DV26" s="33"/>
      <c r="EG26"/>
      <c r="EH26"/>
      <c r="EL26" s="33"/>
      <c r="EM26" s="33"/>
      <c r="EN26" s="33"/>
      <c r="EO26" s="33"/>
    </row>
    <row r="27" spans="1:145">
      <c r="A27" s="146"/>
      <c r="B27" s="146"/>
      <c r="C27" s="146"/>
      <c r="D27" s="146"/>
      <c r="E27" s="146"/>
      <c r="F27" s="146"/>
      <c r="G27" s="146"/>
      <c r="H27" s="146"/>
      <c r="I27" s="146"/>
      <c r="J27" s="147" t="s">
        <v>1149</v>
      </c>
      <c r="K27" s="146"/>
      <c r="L27" s="146"/>
      <c r="M27" s="146"/>
      <c r="N27" s="146"/>
      <c r="O27" s="146"/>
      <c r="P27" s="146"/>
      <c r="Q27" s="146"/>
      <c r="R27" s="146"/>
      <c r="S27" s="146"/>
      <c r="T27" s="146"/>
      <c r="U27" s="146"/>
      <c r="V27" s="146"/>
      <c r="W27" s="146"/>
      <c r="X27" s="146"/>
      <c r="Y27" s="146"/>
      <c r="Z27" s="146"/>
      <c r="AA27" s="146"/>
      <c r="AB27" s="146"/>
      <c r="AC27" s="146"/>
      <c r="AD27" s="148"/>
      <c r="AE27" s="146"/>
      <c r="AF27" s="32"/>
      <c r="AG27" s="33"/>
      <c r="AH27" s="146"/>
      <c r="AI27" s="146"/>
      <c r="AJ27" s="146"/>
      <c r="AK27" s="149"/>
      <c r="AL27" s="149"/>
      <c r="AM27" s="39"/>
      <c r="AN27" s="151"/>
      <c r="AO27" s="146"/>
      <c r="AP27" s="146"/>
      <c r="AQ27" s="33"/>
      <c r="AR27" s="33"/>
      <c r="AS27" s="146"/>
      <c r="AT27" s="146"/>
      <c r="AU27" s="33"/>
      <c r="AV27" s="33"/>
      <c r="AW27" s="33"/>
      <c r="AX27" s="146"/>
      <c r="AY27" s="146"/>
      <c r="AZ27" s="146"/>
      <c r="BA27" s="149"/>
      <c r="BB27" s="35"/>
      <c r="BC27" s="35"/>
      <c r="BD27" s="35"/>
      <c r="BE27" s="33"/>
      <c r="BF27" s="33"/>
      <c r="BG27" s="149"/>
      <c r="BH27" s="149"/>
      <c r="BI27" s="34"/>
      <c r="BJ27" s="38"/>
      <c r="BK27" s="33"/>
      <c r="BL27" s="33"/>
      <c r="BM27" s="33"/>
      <c r="BN27" s="33"/>
      <c r="BO27" s="33"/>
      <c r="BP27" s="33"/>
      <c r="BQ27" s="33"/>
      <c r="BR27" s="33"/>
      <c r="BS27" s="33"/>
      <c r="BT27" s="33"/>
      <c r="BU27" s="33"/>
      <c r="BV27" s="33"/>
      <c r="BW27" s="146"/>
      <c r="BX27" s="33"/>
      <c r="BY27" s="33"/>
      <c r="BZ27" s="36"/>
      <c r="CA27" s="149"/>
      <c r="CB27" s="149"/>
      <c r="CC27" s="149"/>
      <c r="CD27" s="35"/>
      <c r="CE27" s="35"/>
      <c r="CF27" s="35"/>
      <c r="CG27" s="149"/>
      <c r="CH27" s="146"/>
      <c r="CI27" s="149"/>
      <c r="CJ27" s="146"/>
      <c r="CK27" s="33"/>
      <c r="CL27" s="33"/>
      <c r="CM27" s="33"/>
      <c r="CN27" s="146"/>
      <c r="CO27" s="33"/>
      <c r="CP27" s="33"/>
      <c r="CQ27" s="33"/>
      <c r="CR27" s="33"/>
      <c r="CS27" s="36"/>
      <c r="CT27" s="33"/>
      <c r="CU27" s="146"/>
      <c r="CV27" s="146"/>
      <c r="CW27" s="146"/>
      <c r="CX27" s="35"/>
      <c r="CY27" s="35"/>
      <c r="CZ27" s="33"/>
      <c r="DA27" s="33"/>
      <c r="DB27" s="33"/>
      <c r="DC27" s="149"/>
      <c r="DD27" s="33"/>
      <c r="DE27" s="33"/>
      <c r="DF27" s="33"/>
      <c r="DG27" s="36"/>
      <c r="DH27" s="146"/>
      <c r="DI27" s="149"/>
      <c r="DJ27" s="149"/>
      <c r="DK27" s="33"/>
      <c r="DL27" s="146"/>
      <c r="DM27" s="149"/>
      <c r="DN27" s="35"/>
      <c r="DO27" s="146"/>
      <c r="DP27" s="33"/>
      <c r="DQ27" s="33"/>
      <c r="DR27" s="149"/>
      <c r="DS27" s="33"/>
      <c r="DT27" s="33"/>
      <c r="DU27" s="33"/>
      <c r="DV27" s="33"/>
      <c r="EG27"/>
      <c r="EH27"/>
      <c r="EL27" s="33"/>
      <c r="EM27" s="33"/>
      <c r="EN27" s="33"/>
      <c r="EO27" s="33"/>
    </row>
    <row r="28" spans="1:145">
      <c r="A28" s="146"/>
      <c r="B28" s="146"/>
      <c r="C28" s="146"/>
      <c r="D28" s="146"/>
      <c r="E28" s="146"/>
      <c r="F28" s="146"/>
      <c r="G28" s="146"/>
      <c r="H28" s="146"/>
      <c r="I28" s="146"/>
      <c r="J28" s="147" t="s">
        <v>1150</v>
      </c>
      <c r="K28" s="146"/>
      <c r="L28" s="146"/>
      <c r="M28" s="146"/>
      <c r="N28" s="146"/>
      <c r="O28" s="146"/>
      <c r="P28" s="146"/>
      <c r="Q28" s="146"/>
      <c r="R28" s="146"/>
      <c r="S28" s="146"/>
      <c r="T28" s="146"/>
      <c r="U28" s="146"/>
      <c r="V28" s="146"/>
      <c r="W28" s="146"/>
      <c r="X28" s="146"/>
      <c r="Y28" s="146"/>
      <c r="Z28" s="146"/>
      <c r="AA28" s="146"/>
      <c r="AB28" s="146"/>
      <c r="AC28" s="146"/>
      <c r="AD28" s="148"/>
      <c r="AE28" s="146"/>
      <c r="AF28" s="32"/>
      <c r="AG28" s="33"/>
      <c r="AH28" s="146"/>
      <c r="AI28" s="146"/>
      <c r="AJ28" s="146"/>
      <c r="AK28" s="149"/>
      <c r="AL28" s="149"/>
      <c r="AM28" s="39"/>
      <c r="AN28" s="151"/>
      <c r="AO28" s="146"/>
      <c r="AP28" s="146"/>
      <c r="AQ28" s="33"/>
      <c r="AR28" s="33"/>
      <c r="AS28" s="146"/>
      <c r="AT28" s="146"/>
      <c r="AU28" s="33"/>
      <c r="AV28" s="33"/>
      <c r="AW28" s="33"/>
      <c r="AX28" s="146"/>
      <c r="AY28" s="146"/>
      <c r="AZ28" s="146"/>
      <c r="BA28" s="149"/>
      <c r="BB28" s="35"/>
      <c r="BC28" s="35"/>
      <c r="BD28" s="35"/>
      <c r="BE28" s="33"/>
      <c r="BF28" s="33"/>
      <c r="BG28" s="149"/>
      <c r="BH28" s="149"/>
      <c r="BI28" s="34"/>
      <c r="BJ28" s="38"/>
      <c r="BK28" s="33"/>
      <c r="BL28" s="33"/>
      <c r="BM28" s="33"/>
      <c r="BN28" s="33"/>
      <c r="BO28" s="33"/>
      <c r="BP28" s="33"/>
      <c r="BQ28" s="33"/>
      <c r="BR28" s="33"/>
      <c r="BS28" s="33"/>
      <c r="BT28" s="33"/>
      <c r="BU28" s="33"/>
      <c r="BV28" s="33"/>
      <c r="BW28" s="146"/>
      <c r="BX28" s="33"/>
      <c r="BY28" s="33"/>
      <c r="BZ28" s="36"/>
      <c r="CA28" s="149"/>
      <c r="CB28" s="149"/>
      <c r="CC28" s="149"/>
      <c r="CD28" s="35"/>
      <c r="CE28" s="35"/>
      <c r="CF28" s="35"/>
      <c r="CG28" s="149"/>
      <c r="CH28" s="146"/>
      <c r="CI28" s="149"/>
      <c r="CJ28" s="146"/>
      <c r="CK28" s="33"/>
      <c r="CL28" s="33"/>
      <c r="CM28" s="33"/>
      <c r="CN28" s="146"/>
      <c r="CO28" s="33"/>
      <c r="CP28" s="33"/>
      <c r="CQ28" s="33"/>
      <c r="CR28" s="33"/>
      <c r="CS28" s="36"/>
      <c r="CT28" s="33"/>
      <c r="CU28" s="146"/>
      <c r="CV28" s="146"/>
      <c r="CW28" s="146"/>
      <c r="CX28" s="35"/>
      <c r="CY28" s="35"/>
      <c r="CZ28" s="33"/>
      <c r="DA28" s="33"/>
      <c r="DB28" s="33"/>
      <c r="DC28" s="149"/>
      <c r="DD28" s="33"/>
      <c r="DE28" s="33"/>
      <c r="DF28" s="33"/>
      <c r="DG28" s="36"/>
      <c r="DH28" s="146"/>
      <c r="DI28" s="149"/>
      <c r="DJ28" s="149"/>
      <c r="DK28" s="33"/>
      <c r="DL28" s="146"/>
      <c r="DM28" s="149"/>
      <c r="DN28" s="35"/>
      <c r="DO28" s="146"/>
      <c r="DP28" s="33"/>
      <c r="DQ28" s="33"/>
      <c r="DR28" s="149"/>
      <c r="DS28" s="33"/>
      <c r="DT28" s="33"/>
      <c r="DU28" s="33"/>
      <c r="DV28" s="33"/>
      <c r="EG28"/>
      <c r="EH28"/>
      <c r="EL28" s="33"/>
      <c r="EM28" s="33"/>
      <c r="EN28" s="33"/>
      <c r="EO28" s="33"/>
    </row>
    <row r="29" spans="1:145">
      <c r="A29" s="146"/>
      <c r="B29" s="146"/>
      <c r="C29" s="146"/>
      <c r="D29" s="146"/>
      <c r="E29" s="146"/>
      <c r="F29" s="146"/>
      <c r="G29" s="146"/>
      <c r="H29" s="146"/>
      <c r="I29" s="146"/>
      <c r="J29" s="147" t="s">
        <v>1151</v>
      </c>
      <c r="K29" s="146"/>
      <c r="L29" s="146"/>
      <c r="M29" s="146"/>
      <c r="N29" s="146"/>
      <c r="O29" s="146"/>
      <c r="P29" s="146"/>
      <c r="Q29" s="146"/>
      <c r="R29" s="146"/>
      <c r="S29" s="146"/>
      <c r="T29" s="146"/>
      <c r="U29" s="146"/>
      <c r="V29" s="146"/>
      <c r="W29" s="146"/>
      <c r="X29" s="146"/>
      <c r="Y29" s="146"/>
      <c r="Z29" s="146"/>
      <c r="AA29" s="146"/>
      <c r="AB29" s="146"/>
      <c r="AC29" s="146"/>
      <c r="AD29" s="148"/>
      <c r="AE29" s="146"/>
      <c r="AF29" s="32"/>
      <c r="AG29" s="33"/>
      <c r="AH29" s="146"/>
      <c r="AI29" s="146"/>
      <c r="AJ29" s="146"/>
      <c r="AK29" s="149"/>
      <c r="AL29" s="149"/>
      <c r="AM29" s="39"/>
      <c r="AN29" s="151"/>
      <c r="AO29" s="146"/>
      <c r="AP29" s="146"/>
      <c r="AQ29" s="33"/>
      <c r="AR29" s="33"/>
      <c r="AS29" s="146"/>
      <c r="AT29" s="146"/>
      <c r="AU29" s="33"/>
      <c r="AV29" s="33"/>
      <c r="AW29" s="33"/>
      <c r="AX29" s="146"/>
      <c r="AY29" s="146"/>
      <c r="AZ29" s="146"/>
      <c r="BA29" s="149"/>
      <c r="BB29" s="35"/>
      <c r="BC29" s="35"/>
      <c r="BD29" s="35"/>
      <c r="BE29" s="33"/>
      <c r="BF29" s="33"/>
      <c r="BG29" s="149"/>
      <c r="BH29" s="149"/>
      <c r="BI29" s="34"/>
      <c r="BJ29" s="38"/>
      <c r="BK29" s="33"/>
      <c r="BL29" s="33"/>
      <c r="BM29" s="33"/>
      <c r="BN29" s="33"/>
      <c r="BO29" s="33"/>
      <c r="BP29" s="33"/>
      <c r="BQ29" s="33"/>
      <c r="BR29" s="33"/>
      <c r="BS29" s="33"/>
      <c r="BT29" s="33"/>
      <c r="BU29" s="33"/>
      <c r="BV29" s="33"/>
      <c r="BW29" s="146"/>
      <c r="BX29" s="33"/>
      <c r="BY29" s="33"/>
      <c r="BZ29" s="36"/>
      <c r="CA29" s="149"/>
      <c r="CB29" s="149"/>
      <c r="CC29" s="149"/>
      <c r="CD29" s="35"/>
      <c r="CE29" s="33"/>
      <c r="CF29" s="33"/>
      <c r="CG29" s="149"/>
      <c r="CH29" s="146"/>
      <c r="CI29" s="149"/>
      <c r="CJ29" s="146"/>
      <c r="CK29" s="33"/>
      <c r="CL29" s="33"/>
      <c r="CM29" s="33"/>
      <c r="CN29" s="146"/>
      <c r="CO29" s="33"/>
      <c r="CP29" s="33"/>
      <c r="CQ29" s="33"/>
      <c r="CR29" s="33"/>
      <c r="CS29" s="36"/>
      <c r="CT29" s="33"/>
      <c r="CU29" s="146"/>
      <c r="CV29" s="146"/>
      <c r="CW29" s="146"/>
      <c r="CX29" s="35"/>
      <c r="CY29" s="35"/>
      <c r="CZ29" s="33"/>
      <c r="DA29" s="33"/>
      <c r="DB29" s="33"/>
      <c r="DC29" s="149"/>
      <c r="DD29" s="33"/>
      <c r="DE29" s="33"/>
      <c r="DF29" s="33"/>
      <c r="DG29" s="36"/>
      <c r="DH29" s="146"/>
      <c r="DI29" s="149"/>
      <c r="DJ29" s="149"/>
      <c r="DK29" s="33"/>
      <c r="DL29" s="146"/>
      <c r="DM29" s="149"/>
      <c r="DN29" s="35"/>
      <c r="DO29" s="146"/>
      <c r="DP29" s="33"/>
      <c r="DQ29" s="33"/>
      <c r="DR29" s="149"/>
      <c r="DS29" s="33"/>
      <c r="DT29" s="33"/>
      <c r="DU29" s="33"/>
      <c r="DV29" s="33"/>
      <c r="EG29"/>
      <c r="EH29"/>
      <c r="EL29" s="33"/>
      <c r="EM29" s="33"/>
      <c r="EN29" s="33"/>
      <c r="EO29" s="33"/>
    </row>
    <row r="30" spans="1:145">
      <c r="A30" s="146"/>
      <c r="B30" s="146"/>
      <c r="C30" s="146"/>
      <c r="D30" s="146"/>
      <c r="E30" s="146"/>
      <c r="F30" s="146"/>
      <c r="G30" s="146"/>
      <c r="H30" s="146"/>
      <c r="I30" s="146"/>
      <c r="J30" s="147">
        <v>22</v>
      </c>
      <c r="K30" s="146"/>
      <c r="L30" s="146"/>
      <c r="M30" s="146"/>
      <c r="N30" s="146"/>
      <c r="O30" s="146"/>
      <c r="P30" s="146"/>
      <c r="Q30" s="146"/>
      <c r="R30" s="146"/>
      <c r="S30" s="146"/>
      <c r="T30" s="146"/>
      <c r="U30" s="146"/>
      <c r="V30" s="146"/>
      <c r="W30" s="146"/>
      <c r="X30" s="146"/>
      <c r="Y30" s="146"/>
      <c r="Z30" s="146"/>
      <c r="AA30" s="146"/>
      <c r="AB30" s="146"/>
      <c r="AC30" s="146"/>
      <c r="AD30" s="148"/>
      <c r="AE30" s="146"/>
      <c r="AF30" s="32"/>
      <c r="AG30" s="33"/>
      <c r="AH30" s="146"/>
      <c r="AI30" s="146"/>
      <c r="AJ30" s="146"/>
      <c r="AK30" s="149"/>
      <c r="AL30" s="149"/>
      <c r="AM30" s="39"/>
      <c r="AN30" s="151"/>
      <c r="AO30" s="146"/>
      <c r="AP30" s="146"/>
      <c r="AQ30" s="33"/>
      <c r="AR30" s="33"/>
      <c r="AS30" s="146"/>
      <c r="AT30" s="146"/>
      <c r="AU30" s="33"/>
      <c r="AV30" s="33"/>
      <c r="AW30" s="33"/>
      <c r="AX30" s="146"/>
      <c r="AY30" s="146"/>
      <c r="AZ30" s="146"/>
      <c r="BA30" s="149"/>
      <c r="BB30" s="35"/>
      <c r="BC30" s="35"/>
      <c r="BD30" s="35"/>
      <c r="BE30" s="33"/>
      <c r="BF30" s="33"/>
      <c r="BG30" s="149"/>
      <c r="BH30" s="149"/>
      <c r="BI30" s="33"/>
      <c r="BJ30" s="36"/>
      <c r="BK30" s="33"/>
      <c r="BL30" s="33"/>
      <c r="BM30" s="33"/>
      <c r="BN30" s="33"/>
      <c r="BO30" s="33"/>
      <c r="BP30" s="33"/>
      <c r="BQ30" s="33"/>
      <c r="BR30" s="33"/>
      <c r="BS30" s="33"/>
      <c r="BT30" s="33"/>
      <c r="BU30" s="33"/>
      <c r="BV30" s="33"/>
      <c r="BW30" s="146"/>
      <c r="BX30" s="33"/>
      <c r="BY30" s="33"/>
      <c r="BZ30" s="36"/>
      <c r="CA30" s="149"/>
      <c r="CB30" s="149"/>
      <c r="CC30" s="149"/>
      <c r="CD30" s="35"/>
      <c r="CE30" s="33"/>
      <c r="CF30" s="33"/>
      <c r="CG30" s="149"/>
      <c r="CH30" s="146"/>
      <c r="CI30" s="149"/>
      <c r="CJ30" s="146"/>
      <c r="CK30" s="33"/>
      <c r="CL30" s="33"/>
      <c r="CM30" s="33"/>
      <c r="CN30" s="146"/>
      <c r="CO30" s="33"/>
      <c r="CP30" s="33"/>
      <c r="CQ30" s="33"/>
      <c r="CR30" s="33"/>
      <c r="CS30" s="36"/>
      <c r="CT30" s="33"/>
      <c r="CU30" s="146"/>
      <c r="CV30" s="146"/>
      <c r="CW30" s="146"/>
      <c r="CX30" s="35"/>
      <c r="CY30" s="35"/>
      <c r="CZ30" s="33"/>
      <c r="DA30" s="33"/>
      <c r="DB30" s="33"/>
      <c r="DC30" s="149"/>
      <c r="DD30" s="33"/>
      <c r="DE30" s="33"/>
      <c r="DF30" s="33"/>
      <c r="DG30" s="36"/>
      <c r="DH30" s="146"/>
      <c r="DI30" s="149"/>
      <c r="DJ30" s="149"/>
      <c r="DK30" s="33"/>
      <c r="DL30" s="146"/>
      <c r="DM30" s="149"/>
      <c r="DN30" s="35"/>
      <c r="DO30" s="146"/>
      <c r="DP30" s="33"/>
      <c r="DQ30" s="33"/>
      <c r="DR30" s="149"/>
      <c r="DS30" s="33"/>
      <c r="DT30" s="33"/>
      <c r="DU30" s="33"/>
      <c r="DV30" s="33"/>
      <c r="EG30"/>
      <c r="EH30"/>
      <c r="EL30" s="33"/>
      <c r="EM30" s="33"/>
      <c r="EN30" s="33"/>
      <c r="EO30" s="33"/>
    </row>
    <row r="31" spans="1:145">
      <c r="A31" s="146"/>
      <c r="B31" s="146"/>
      <c r="C31" s="146"/>
      <c r="D31" s="146"/>
      <c r="E31" s="146"/>
      <c r="F31" s="146"/>
      <c r="G31" s="146"/>
      <c r="H31" s="146"/>
      <c r="I31" s="146"/>
      <c r="J31" s="147">
        <v>23</v>
      </c>
      <c r="K31" s="146"/>
      <c r="L31" s="146"/>
      <c r="M31" s="146"/>
      <c r="N31" s="146"/>
      <c r="O31" s="146"/>
      <c r="P31" s="146"/>
      <c r="Q31" s="146"/>
      <c r="R31" s="146"/>
      <c r="S31" s="146"/>
      <c r="T31" s="146"/>
      <c r="U31" s="146"/>
      <c r="V31" s="146"/>
      <c r="W31" s="146"/>
      <c r="X31" s="146"/>
      <c r="Y31" s="146"/>
      <c r="Z31" s="146"/>
      <c r="AA31" s="146"/>
      <c r="AB31" s="146"/>
      <c r="AC31" s="146"/>
      <c r="AD31" s="148"/>
      <c r="AE31" s="146"/>
      <c r="AF31" s="32"/>
      <c r="AG31" s="33"/>
      <c r="AH31" s="146"/>
      <c r="AI31" s="146"/>
      <c r="AJ31" s="146"/>
      <c r="AK31" s="149"/>
      <c r="AL31" s="149"/>
      <c r="AM31" s="39"/>
      <c r="AN31" s="151"/>
      <c r="AO31" s="146"/>
      <c r="AP31" s="146"/>
      <c r="AQ31" s="33"/>
      <c r="AR31" s="33"/>
      <c r="AS31" s="146"/>
      <c r="AT31" s="146"/>
      <c r="AU31" s="33"/>
      <c r="AV31" s="33"/>
      <c r="AW31" s="33"/>
      <c r="AX31" s="146"/>
      <c r="AY31" s="146"/>
      <c r="AZ31" s="146"/>
      <c r="BA31" s="149"/>
      <c r="BB31" s="35"/>
      <c r="BC31" s="35"/>
      <c r="BD31" s="35"/>
      <c r="BE31" s="33"/>
      <c r="BF31" s="33"/>
      <c r="BG31" s="149"/>
      <c r="BH31" s="149"/>
      <c r="BI31" s="33"/>
      <c r="BJ31" s="36"/>
      <c r="BK31" s="33"/>
      <c r="BL31" s="33"/>
      <c r="BM31" s="33"/>
      <c r="BN31" s="33"/>
      <c r="BO31" s="33"/>
      <c r="BP31" s="33"/>
      <c r="BQ31" s="33"/>
      <c r="BR31" s="33"/>
      <c r="BS31" s="33"/>
      <c r="BT31" s="33"/>
      <c r="BU31" s="33"/>
      <c r="BV31" s="33"/>
      <c r="BW31" s="146"/>
      <c r="BX31" s="33"/>
      <c r="BY31" s="33"/>
      <c r="BZ31" s="36"/>
      <c r="CA31" s="149"/>
      <c r="CB31" s="149"/>
      <c r="CC31" s="149"/>
      <c r="CD31" s="35"/>
      <c r="CE31" s="33"/>
      <c r="CF31" s="33"/>
      <c r="CG31" s="149"/>
      <c r="CH31" s="146"/>
      <c r="CI31" s="149"/>
      <c r="CJ31" s="146"/>
      <c r="CK31" s="33"/>
      <c r="CL31" s="33"/>
      <c r="CM31" s="33"/>
      <c r="CN31" s="146"/>
      <c r="CO31" s="33"/>
      <c r="CP31" s="33"/>
      <c r="CQ31" s="33"/>
      <c r="CR31" s="33"/>
      <c r="CS31" s="36"/>
      <c r="CT31" s="33"/>
      <c r="CU31" s="146"/>
      <c r="CV31" s="146"/>
      <c r="CW31" s="146"/>
      <c r="CX31" s="35"/>
      <c r="CY31" s="35"/>
      <c r="CZ31" s="33"/>
      <c r="DA31" s="33"/>
      <c r="DB31" s="33"/>
      <c r="DC31" s="149"/>
      <c r="DD31" s="33"/>
      <c r="DE31" s="33"/>
      <c r="DF31" s="33"/>
      <c r="DG31" s="36"/>
      <c r="DH31" s="146"/>
      <c r="DI31" s="149"/>
      <c r="DJ31" s="149"/>
      <c r="DK31" s="33"/>
      <c r="DL31" s="146"/>
      <c r="DM31" s="149"/>
      <c r="DN31" s="35"/>
      <c r="DO31" s="146"/>
      <c r="DP31" s="33"/>
      <c r="DQ31" s="33"/>
      <c r="DR31" s="149"/>
      <c r="DS31" s="33"/>
      <c r="DT31" s="33"/>
      <c r="DU31" s="33"/>
      <c r="DV31" s="33"/>
      <c r="EG31"/>
      <c r="EH31"/>
      <c r="EL31" s="33"/>
      <c r="EM31" s="33"/>
      <c r="EN31" s="33"/>
      <c r="EO31" s="33"/>
    </row>
    <row r="32" spans="1:145">
      <c r="A32" s="146"/>
      <c r="B32" s="146"/>
      <c r="C32" s="146"/>
      <c r="D32" s="146"/>
      <c r="E32" s="146"/>
      <c r="F32" s="146"/>
      <c r="G32" s="146"/>
      <c r="H32" s="146"/>
      <c r="I32" s="146"/>
      <c r="J32" s="147" t="s">
        <v>1152</v>
      </c>
      <c r="K32" s="146"/>
      <c r="L32" s="146"/>
      <c r="M32" s="146"/>
      <c r="N32" s="146"/>
      <c r="O32" s="146"/>
      <c r="P32" s="146"/>
      <c r="Q32" s="146"/>
      <c r="R32" s="146"/>
      <c r="S32" s="146"/>
      <c r="T32" s="146"/>
      <c r="U32" s="146"/>
      <c r="V32" s="146"/>
      <c r="W32" s="146"/>
      <c r="X32" s="146"/>
      <c r="Y32" s="146"/>
      <c r="Z32" s="146"/>
      <c r="AA32" s="146"/>
      <c r="AB32" s="146"/>
      <c r="AC32" s="146"/>
      <c r="AD32" s="148"/>
      <c r="AE32" s="146"/>
      <c r="AF32" s="32"/>
      <c r="AG32" s="33"/>
      <c r="AH32" s="146"/>
      <c r="AI32" s="146"/>
      <c r="AJ32" s="146"/>
      <c r="AK32" s="149"/>
      <c r="AL32" s="149"/>
      <c r="AM32" s="39"/>
      <c r="AN32" s="151"/>
      <c r="AO32" s="146"/>
      <c r="AP32" s="146"/>
      <c r="AQ32" s="33"/>
      <c r="AR32" s="33"/>
      <c r="AS32" s="146"/>
      <c r="AT32" s="146"/>
      <c r="AU32" s="33"/>
      <c r="AV32" s="33"/>
      <c r="AW32" s="33"/>
      <c r="AX32" s="146"/>
      <c r="AY32" s="146"/>
      <c r="AZ32" s="146"/>
      <c r="BA32" s="149"/>
      <c r="BB32" s="35"/>
      <c r="BC32" s="35"/>
      <c r="BD32" s="35"/>
      <c r="BE32" s="33"/>
      <c r="BF32" s="33"/>
      <c r="BG32" s="149"/>
      <c r="BH32" s="149"/>
      <c r="BI32" s="33"/>
      <c r="BJ32" s="36"/>
      <c r="BK32" s="33"/>
      <c r="BL32" s="33"/>
      <c r="BM32" s="33"/>
      <c r="BN32" s="33"/>
      <c r="BO32" s="33"/>
      <c r="BP32" s="33"/>
      <c r="BQ32" s="33"/>
      <c r="BR32" s="33"/>
      <c r="BS32" s="33"/>
      <c r="BT32" s="33"/>
      <c r="BU32" s="33"/>
      <c r="BV32" s="33"/>
      <c r="BW32" s="146"/>
      <c r="BX32" s="33"/>
      <c r="BY32" s="33"/>
      <c r="BZ32" s="36"/>
      <c r="CA32" s="149"/>
      <c r="CB32" s="149"/>
      <c r="CC32" s="149"/>
      <c r="CD32" s="35"/>
      <c r="CE32" s="33"/>
      <c r="CF32" s="33"/>
      <c r="CG32" s="149"/>
      <c r="CH32" s="146"/>
      <c r="CI32" s="149"/>
      <c r="CJ32" s="146"/>
      <c r="CK32" s="33"/>
      <c r="CL32" s="33"/>
      <c r="CM32" s="33"/>
      <c r="CN32" s="146"/>
      <c r="CO32" s="33"/>
      <c r="CP32" s="33"/>
      <c r="CQ32" s="33"/>
      <c r="CR32" s="33"/>
      <c r="CS32" s="36"/>
      <c r="CT32" s="33"/>
      <c r="CU32" s="146"/>
      <c r="CV32" s="146"/>
      <c r="CW32" s="146"/>
      <c r="CX32" s="35"/>
      <c r="CY32" s="35"/>
      <c r="CZ32" s="33"/>
      <c r="DA32" s="33"/>
      <c r="DB32" s="33"/>
      <c r="DC32" s="149"/>
      <c r="DD32" s="33"/>
      <c r="DE32" s="33"/>
      <c r="DF32" s="33"/>
      <c r="DG32" s="36"/>
      <c r="DH32" s="146"/>
      <c r="DI32" s="149"/>
      <c r="DJ32" s="149"/>
      <c r="DK32" s="33"/>
      <c r="DL32" s="146"/>
      <c r="DM32" s="149"/>
      <c r="DN32" s="35"/>
      <c r="DO32" s="146"/>
      <c r="DP32" s="33"/>
      <c r="DQ32" s="33"/>
      <c r="DR32" s="149"/>
      <c r="DS32" s="33"/>
      <c r="DT32" s="33"/>
      <c r="DU32" s="33"/>
      <c r="DV32" s="33"/>
      <c r="EG32"/>
      <c r="EH32"/>
      <c r="EL32" s="33"/>
      <c r="EM32" s="33"/>
      <c r="EN32" s="33"/>
      <c r="EO32" s="33"/>
    </row>
    <row r="33" spans="1:145">
      <c r="A33" s="146"/>
      <c r="B33" s="146"/>
      <c r="C33" s="146"/>
      <c r="D33" s="146"/>
      <c r="E33" s="146"/>
      <c r="F33" s="146"/>
      <c r="G33" s="146"/>
      <c r="H33" s="146"/>
      <c r="I33" s="146"/>
      <c r="J33" s="147">
        <v>24</v>
      </c>
      <c r="K33" s="146"/>
      <c r="L33" s="146"/>
      <c r="M33" s="146"/>
      <c r="N33" s="146"/>
      <c r="O33" s="146"/>
      <c r="P33" s="146"/>
      <c r="Q33" s="146"/>
      <c r="R33" s="146"/>
      <c r="S33" s="146"/>
      <c r="T33" s="146"/>
      <c r="U33" s="146"/>
      <c r="V33" s="146"/>
      <c r="W33" s="146"/>
      <c r="X33" s="146"/>
      <c r="Y33" s="146"/>
      <c r="Z33" s="146"/>
      <c r="AA33" s="146"/>
      <c r="AB33" s="146"/>
      <c r="AC33" s="146"/>
      <c r="AD33" s="148"/>
      <c r="AE33" s="146"/>
      <c r="AF33" s="32"/>
      <c r="AG33" s="33"/>
      <c r="AH33" s="146"/>
      <c r="AI33" s="146"/>
      <c r="AJ33" s="146"/>
      <c r="AK33" s="149"/>
      <c r="AL33" s="149"/>
      <c r="AM33" s="39"/>
      <c r="AN33" s="151"/>
      <c r="AO33" s="146"/>
      <c r="AP33" s="146"/>
      <c r="AQ33" s="33"/>
      <c r="AR33" s="33"/>
      <c r="AS33" s="146"/>
      <c r="AT33" s="146"/>
      <c r="AU33" s="33"/>
      <c r="AV33" s="33"/>
      <c r="AW33" s="33"/>
      <c r="AX33" s="146"/>
      <c r="AY33" s="146"/>
      <c r="AZ33" s="146"/>
      <c r="BA33" s="149"/>
      <c r="BB33" s="35"/>
      <c r="BC33" s="35"/>
      <c r="BD33" s="35"/>
      <c r="BE33" s="33"/>
      <c r="BF33" s="33"/>
      <c r="BG33" s="149"/>
      <c r="BH33" s="149"/>
      <c r="BI33" s="33"/>
      <c r="BJ33" s="36"/>
      <c r="BK33" s="33"/>
      <c r="BL33" s="33"/>
      <c r="BM33" s="33"/>
      <c r="BN33" s="33"/>
      <c r="BO33" s="33"/>
      <c r="BP33" s="33"/>
      <c r="BQ33" s="33"/>
      <c r="BR33" s="33"/>
      <c r="BS33" s="33"/>
      <c r="BT33" s="33"/>
      <c r="BU33" s="33"/>
      <c r="BV33" s="33"/>
      <c r="BW33" s="146"/>
      <c r="BX33" s="33"/>
      <c r="BY33" s="33"/>
      <c r="BZ33" s="36"/>
      <c r="CA33" s="149"/>
      <c r="CB33" s="149"/>
      <c r="CC33" s="149"/>
      <c r="CD33" s="35"/>
      <c r="CE33" s="33"/>
      <c r="CF33" s="33"/>
      <c r="CG33" s="149"/>
      <c r="CH33" s="146"/>
      <c r="CI33" s="149"/>
      <c r="CJ33" s="146"/>
      <c r="CK33" s="33"/>
      <c r="CL33" s="33"/>
      <c r="CM33" s="33"/>
      <c r="CN33" s="146"/>
      <c r="CO33" s="33"/>
      <c r="CP33" s="33"/>
      <c r="CQ33" s="33"/>
      <c r="CR33" s="33"/>
      <c r="CS33" s="36"/>
      <c r="CT33" s="33"/>
      <c r="CU33" s="146"/>
      <c r="CV33" s="146"/>
      <c r="CW33" s="146"/>
      <c r="CX33" s="35"/>
      <c r="CY33" s="35"/>
      <c r="CZ33" s="33"/>
      <c r="DA33" s="33"/>
      <c r="DB33" s="33"/>
      <c r="DC33" s="149"/>
      <c r="DD33" s="33"/>
      <c r="DE33" s="33"/>
      <c r="DF33" s="33"/>
      <c r="DG33" s="36"/>
      <c r="DH33" s="146"/>
      <c r="DI33" s="149"/>
      <c r="DJ33" s="149"/>
      <c r="DK33" s="33"/>
      <c r="DL33" s="146"/>
      <c r="DM33" s="149"/>
      <c r="DN33" s="35"/>
      <c r="DO33" s="146"/>
      <c r="DP33" s="33"/>
      <c r="DQ33" s="33"/>
      <c r="DR33" s="149"/>
      <c r="DS33" s="33"/>
      <c r="DT33" s="33"/>
      <c r="DU33" s="33"/>
      <c r="DV33" s="33"/>
      <c r="EG33"/>
      <c r="EH33"/>
      <c r="EL33" s="33"/>
      <c r="EM33" s="33"/>
      <c r="EN33" s="33"/>
      <c r="EO33" s="33"/>
    </row>
    <row r="34" spans="1:145">
      <c r="A34" s="146"/>
      <c r="B34" s="146"/>
      <c r="C34" s="146"/>
      <c r="D34" s="146"/>
      <c r="E34" s="146"/>
      <c r="F34" s="146"/>
      <c r="G34" s="146"/>
      <c r="H34" s="146"/>
      <c r="I34" s="146"/>
      <c r="J34" s="147">
        <v>25</v>
      </c>
      <c r="K34" s="146"/>
      <c r="L34" s="146"/>
      <c r="M34" s="146"/>
      <c r="N34" s="146"/>
      <c r="O34" s="146"/>
      <c r="P34" s="146"/>
      <c r="Q34" s="146"/>
      <c r="R34" s="146"/>
      <c r="S34" s="146"/>
      <c r="T34" s="146"/>
      <c r="U34" s="146"/>
      <c r="V34" s="146"/>
      <c r="W34" s="146"/>
      <c r="X34" s="146"/>
      <c r="Y34" s="146"/>
      <c r="Z34" s="146"/>
      <c r="AA34" s="146"/>
      <c r="AB34" s="146"/>
      <c r="AC34" s="146"/>
      <c r="AD34" s="148"/>
      <c r="AE34" s="146"/>
      <c r="AF34" s="32"/>
      <c r="AG34" s="33"/>
      <c r="AH34" s="146"/>
      <c r="AI34" s="146"/>
      <c r="AJ34" s="146"/>
      <c r="AK34" s="149"/>
      <c r="AL34" s="149"/>
      <c r="AM34" s="39"/>
      <c r="AN34" s="151"/>
      <c r="AO34" s="146"/>
      <c r="AP34" s="146"/>
      <c r="AQ34" s="33"/>
      <c r="AR34" s="33"/>
      <c r="AS34" s="146"/>
      <c r="AT34" s="146"/>
      <c r="AU34" s="33"/>
      <c r="AV34" s="33"/>
      <c r="AW34" s="33"/>
      <c r="AX34" s="146"/>
      <c r="AY34" s="146"/>
      <c r="AZ34" s="146"/>
      <c r="BA34" s="149"/>
      <c r="BB34" s="35"/>
      <c r="BC34" s="35"/>
      <c r="BD34" s="35"/>
      <c r="BE34" s="33"/>
      <c r="BF34" s="33"/>
      <c r="BG34" s="149"/>
      <c r="BH34" s="149"/>
      <c r="BI34" s="33"/>
      <c r="BJ34" s="36"/>
      <c r="BK34" s="33"/>
      <c r="BL34" s="33"/>
      <c r="BM34" s="33"/>
      <c r="BN34" s="33"/>
      <c r="BO34" s="33"/>
      <c r="BP34" s="33"/>
      <c r="BQ34" s="33"/>
      <c r="BR34" s="33"/>
      <c r="BS34" s="33"/>
      <c r="BT34" s="33"/>
      <c r="BU34" s="33"/>
      <c r="BV34" s="33"/>
      <c r="BW34" s="146"/>
      <c r="BX34" s="33"/>
      <c r="BY34" s="33"/>
      <c r="BZ34" s="36"/>
      <c r="CA34" s="149"/>
      <c r="CB34" s="149"/>
      <c r="CC34" s="149"/>
      <c r="CD34" s="35"/>
      <c r="CE34" s="33"/>
      <c r="CF34" s="33"/>
      <c r="CG34" s="149"/>
      <c r="CH34" s="146"/>
      <c r="CI34" s="149"/>
      <c r="CJ34" s="146"/>
      <c r="CK34" s="33"/>
      <c r="CL34" s="33"/>
      <c r="CM34" s="33"/>
      <c r="CN34" s="146"/>
      <c r="CO34" s="33"/>
      <c r="CP34" s="33"/>
      <c r="CQ34" s="33"/>
      <c r="CR34" s="33"/>
      <c r="CS34" s="36"/>
      <c r="CT34" s="33"/>
      <c r="CU34" s="146"/>
      <c r="CV34" s="146"/>
      <c r="CW34" s="146"/>
      <c r="CX34" s="35"/>
      <c r="CY34" s="35"/>
      <c r="CZ34" s="33"/>
      <c r="DA34" s="33"/>
      <c r="DB34" s="33"/>
      <c r="DC34" s="149"/>
      <c r="DD34" s="33"/>
      <c r="DE34" s="33"/>
      <c r="DF34" s="33"/>
      <c r="DG34" s="36"/>
      <c r="DH34" s="146"/>
      <c r="DI34" s="149"/>
      <c r="DJ34" s="149"/>
      <c r="DK34" s="33"/>
      <c r="DL34" s="146"/>
      <c r="DM34" s="149"/>
      <c r="DN34" s="35"/>
      <c r="DO34" s="146"/>
      <c r="DP34" s="33"/>
      <c r="DQ34" s="33"/>
      <c r="DR34" s="149"/>
      <c r="DS34" s="33"/>
      <c r="DT34" s="33"/>
      <c r="DU34" s="33"/>
      <c r="DV34" s="33"/>
      <c r="EG34"/>
      <c r="EH34"/>
      <c r="EL34" s="33"/>
      <c r="EM34" s="33"/>
      <c r="EN34" s="33"/>
      <c r="EO34" s="33"/>
    </row>
    <row r="35" spans="1:145">
      <c r="A35" s="146"/>
      <c r="B35" s="146"/>
      <c r="C35" s="146"/>
      <c r="D35" s="146"/>
      <c r="E35" s="146"/>
      <c r="F35" s="146"/>
      <c r="G35" s="146"/>
      <c r="H35" s="146"/>
      <c r="I35" s="146"/>
      <c r="J35" s="147">
        <v>26</v>
      </c>
      <c r="K35" s="146"/>
      <c r="L35" s="146"/>
      <c r="M35" s="146"/>
      <c r="N35" s="146"/>
      <c r="O35" s="146"/>
      <c r="P35" s="146"/>
      <c r="Q35" s="146"/>
      <c r="R35" s="146"/>
      <c r="S35" s="146"/>
      <c r="T35" s="146"/>
      <c r="U35" s="146"/>
      <c r="V35" s="146"/>
      <c r="W35" s="146"/>
      <c r="X35" s="146"/>
      <c r="Y35" s="146"/>
      <c r="Z35" s="146"/>
      <c r="AA35" s="146"/>
      <c r="AB35" s="146"/>
      <c r="AC35" s="146"/>
      <c r="AD35" s="148"/>
      <c r="AE35" s="146"/>
      <c r="AF35" s="32"/>
      <c r="AG35" s="33"/>
      <c r="AH35" s="146"/>
      <c r="AI35" s="146"/>
      <c r="AJ35" s="146"/>
      <c r="AK35" s="149"/>
      <c r="AL35" s="149"/>
      <c r="AM35" s="39"/>
      <c r="AN35" s="151"/>
      <c r="AO35" s="146"/>
      <c r="AP35" s="146"/>
      <c r="AQ35" s="33"/>
      <c r="AR35" s="33"/>
      <c r="AS35" s="146"/>
      <c r="AT35" s="146"/>
      <c r="AU35" s="33"/>
      <c r="AV35" s="33"/>
      <c r="AW35" s="33"/>
      <c r="AX35" s="146"/>
      <c r="AY35" s="146"/>
      <c r="AZ35" s="146"/>
      <c r="BA35" s="149"/>
      <c r="BB35" s="35"/>
      <c r="BC35" s="35"/>
      <c r="BD35" s="35"/>
      <c r="BE35" s="33"/>
      <c r="BF35" s="33"/>
      <c r="BG35" s="149"/>
      <c r="BH35" s="149"/>
      <c r="BI35" s="33"/>
      <c r="BJ35" s="36"/>
      <c r="BK35" s="33"/>
      <c r="BL35" s="33"/>
      <c r="BM35" s="33"/>
      <c r="BN35" s="33"/>
      <c r="BO35" s="33"/>
      <c r="BP35" s="33"/>
      <c r="BQ35" s="33"/>
      <c r="BR35" s="33"/>
      <c r="BS35" s="33"/>
      <c r="BT35" s="33"/>
      <c r="BU35" s="33"/>
      <c r="BV35" s="33"/>
      <c r="BW35" s="146"/>
      <c r="BX35" s="33"/>
      <c r="BY35" s="33"/>
      <c r="BZ35" s="36"/>
      <c r="CA35" s="149"/>
      <c r="CB35" s="149"/>
      <c r="CC35" s="149"/>
      <c r="CD35" s="35"/>
      <c r="CE35" s="33"/>
      <c r="CF35" s="33"/>
      <c r="CG35" s="149"/>
      <c r="CH35" s="146"/>
      <c r="CI35" s="149"/>
      <c r="CJ35" s="146"/>
      <c r="CK35" s="33"/>
      <c r="CL35" s="33"/>
      <c r="CM35" s="33"/>
      <c r="CN35" s="146"/>
      <c r="CO35" s="33"/>
      <c r="CP35" s="33"/>
      <c r="CQ35" s="33"/>
      <c r="CR35" s="33"/>
      <c r="CS35" s="36"/>
      <c r="CT35" s="33"/>
      <c r="CU35" s="146"/>
      <c r="CV35" s="146"/>
      <c r="CW35" s="146"/>
      <c r="CX35" s="35"/>
      <c r="CY35" s="35"/>
      <c r="CZ35" s="33"/>
      <c r="DA35" s="33"/>
      <c r="DB35" s="33"/>
      <c r="DC35" s="149"/>
      <c r="DD35" s="33"/>
      <c r="DE35" s="33"/>
      <c r="DF35" s="33"/>
      <c r="DG35" s="36"/>
      <c r="DH35" s="146"/>
      <c r="DI35" s="149"/>
      <c r="DJ35" s="149"/>
      <c r="DK35" s="33"/>
      <c r="DL35" s="146"/>
      <c r="DM35" s="149"/>
      <c r="DN35" s="35"/>
      <c r="DO35" s="146"/>
      <c r="DP35" s="33"/>
      <c r="DQ35" s="33"/>
      <c r="DR35" s="149"/>
      <c r="DS35" s="33"/>
      <c r="DT35" s="33"/>
      <c r="DU35" s="33"/>
      <c r="DV35" s="33"/>
      <c r="EG35"/>
      <c r="EH35"/>
      <c r="EL35" s="33"/>
      <c r="EM35" s="33"/>
      <c r="EN35" s="33"/>
      <c r="EO35" s="33"/>
    </row>
    <row r="36" spans="1:145">
      <c r="A36" s="146"/>
      <c r="B36" s="146"/>
      <c r="C36" s="146"/>
      <c r="D36" s="146"/>
      <c r="E36" s="146"/>
      <c r="F36" s="146"/>
      <c r="G36" s="146"/>
      <c r="H36" s="146"/>
      <c r="I36" s="146"/>
      <c r="J36" s="147">
        <v>27</v>
      </c>
      <c r="K36" s="146"/>
      <c r="L36" s="146"/>
      <c r="M36" s="146"/>
      <c r="N36" s="146"/>
      <c r="O36" s="146"/>
      <c r="P36" s="146"/>
      <c r="Q36" s="146"/>
      <c r="R36" s="146"/>
      <c r="S36" s="146"/>
      <c r="T36" s="146"/>
      <c r="U36" s="146"/>
      <c r="V36" s="146"/>
      <c r="W36" s="146"/>
      <c r="X36" s="146"/>
      <c r="Y36" s="146"/>
      <c r="Z36" s="146"/>
      <c r="AA36" s="146"/>
      <c r="AB36" s="146"/>
      <c r="AC36" s="146"/>
      <c r="AD36" s="148"/>
      <c r="AE36" s="146"/>
      <c r="AF36" s="32"/>
      <c r="AG36" s="33"/>
      <c r="AH36" s="146"/>
      <c r="AI36" s="146"/>
      <c r="AJ36" s="146"/>
      <c r="AK36" s="149"/>
      <c r="AL36" s="149"/>
      <c r="AM36" s="39"/>
      <c r="AN36" s="151"/>
      <c r="AO36" s="146"/>
      <c r="AP36" s="146"/>
      <c r="AQ36" s="33"/>
      <c r="AR36" s="33"/>
      <c r="AS36" s="146"/>
      <c r="AT36" s="146"/>
      <c r="AU36" s="33"/>
      <c r="AV36" s="33"/>
      <c r="AW36" s="33"/>
      <c r="AX36" s="146"/>
      <c r="AY36" s="146"/>
      <c r="AZ36" s="146"/>
      <c r="BA36" s="149"/>
      <c r="BB36" s="35"/>
      <c r="BC36" s="35"/>
      <c r="BD36" s="35"/>
      <c r="BE36" s="33"/>
      <c r="BF36" s="33"/>
      <c r="BG36" s="149"/>
      <c r="BH36" s="149"/>
      <c r="BI36" s="33"/>
      <c r="BJ36" s="36"/>
      <c r="BK36" s="33"/>
      <c r="BL36" s="33"/>
      <c r="BM36" s="33"/>
      <c r="BN36" s="33"/>
      <c r="BO36" s="33"/>
      <c r="BP36" s="33"/>
      <c r="BQ36" s="33"/>
      <c r="BR36" s="33"/>
      <c r="BS36" s="33"/>
      <c r="BT36" s="33"/>
      <c r="BU36" s="33"/>
      <c r="BV36" s="33"/>
      <c r="BW36" s="146"/>
      <c r="BX36" s="33"/>
      <c r="BY36" s="33"/>
      <c r="BZ36" s="36"/>
      <c r="CA36" s="149"/>
      <c r="CB36" s="149"/>
      <c r="CC36" s="149"/>
      <c r="CD36" s="35"/>
      <c r="CE36" s="33"/>
      <c r="CF36" s="33"/>
      <c r="CG36" s="149"/>
      <c r="CH36" s="146"/>
      <c r="CI36" s="149"/>
      <c r="CJ36" s="146"/>
      <c r="CK36" s="33"/>
      <c r="CL36" s="33"/>
      <c r="CM36" s="33"/>
      <c r="CN36" s="146"/>
      <c r="CO36" s="33"/>
      <c r="CP36" s="33"/>
      <c r="CQ36" s="33"/>
      <c r="CR36" s="33"/>
      <c r="CS36" s="36"/>
      <c r="CT36" s="33"/>
      <c r="CU36" s="146"/>
      <c r="CV36" s="146"/>
      <c r="CW36" s="146"/>
      <c r="CX36" s="35"/>
      <c r="CY36" s="35"/>
      <c r="CZ36" s="33"/>
      <c r="DA36" s="33"/>
      <c r="DB36" s="33"/>
      <c r="DC36" s="149"/>
      <c r="DD36" s="33"/>
      <c r="DE36" s="33"/>
      <c r="DF36" s="33"/>
      <c r="DG36" s="36"/>
      <c r="DH36" s="146"/>
      <c r="DI36" s="149"/>
      <c r="DJ36" s="149"/>
      <c r="DK36" s="33"/>
      <c r="DL36" s="146"/>
      <c r="DM36" s="149"/>
      <c r="DN36" s="35"/>
      <c r="DO36" s="146"/>
      <c r="DP36" s="33"/>
      <c r="DQ36" s="33"/>
      <c r="DR36" s="149"/>
      <c r="DS36" s="33"/>
      <c r="DT36" s="33"/>
      <c r="DU36" s="33"/>
      <c r="DV36" s="33"/>
      <c r="EG36"/>
      <c r="EH36"/>
      <c r="EL36" s="33"/>
      <c r="EM36" s="33"/>
      <c r="EN36" s="33"/>
      <c r="EO36" s="33"/>
    </row>
    <row r="37" spans="1:145">
      <c r="A37" s="146"/>
      <c r="B37" s="146"/>
      <c r="C37" s="146"/>
      <c r="D37" s="146"/>
      <c r="E37" s="146"/>
      <c r="F37" s="146"/>
      <c r="G37" s="146"/>
      <c r="H37" s="146"/>
      <c r="I37" s="146"/>
      <c r="J37" s="147">
        <v>28</v>
      </c>
      <c r="K37" s="146"/>
      <c r="L37" s="146"/>
      <c r="M37" s="146"/>
      <c r="N37" s="146"/>
      <c r="O37" s="146"/>
      <c r="P37" s="146"/>
      <c r="Q37" s="146"/>
      <c r="R37" s="146"/>
      <c r="S37" s="146"/>
      <c r="T37" s="146"/>
      <c r="U37" s="146"/>
      <c r="V37" s="146"/>
      <c r="W37" s="146"/>
      <c r="X37" s="146"/>
      <c r="Y37" s="146"/>
      <c r="Z37" s="146"/>
      <c r="AA37" s="146"/>
      <c r="AB37" s="146"/>
      <c r="AC37" s="146"/>
      <c r="AD37" s="148"/>
      <c r="AE37" s="146"/>
      <c r="AF37" s="32"/>
      <c r="AG37" s="33"/>
      <c r="AH37" s="146"/>
      <c r="AI37" s="146"/>
      <c r="AJ37" s="146"/>
      <c r="AK37" s="149"/>
      <c r="AL37" s="149"/>
      <c r="AM37" s="39"/>
      <c r="AN37" s="151"/>
      <c r="AO37" s="146"/>
      <c r="AP37" s="146"/>
      <c r="AQ37" s="33"/>
      <c r="AR37" s="33"/>
      <c r="AS37" s="146"/>
      <c r="AT37" s="146"/>
      <c r="AU37" s="33"/>
      <c r="AV37" s="33"/>
      <c r="AW37" s="33"/>
      <c r="AX37" s="146"/>
      <c r="AY37" s="146"/>
      <c r="AZ37" s="146"/>
      <c r="BA37" s="149"/>
      <c r="BB37" s="35"/>
      <c r="BC37" s="35"/>
      <c r="BD37" s="35"/>
      <c r="BE37" s="33"/>
      <c r="BF37" s="33"/>
      <c r="BG37" s="149"/>
      <c r="BH37" s="149"/>
      <c r="BI37" s="33"/>
      <c r="BJ37" s="36"/>
      <c r="BK37" s="33"/>
      <c r="BL37" s="33"/>
      <c r="BM37" s="33"/>
      <c r="BN37" s="33"/>
      <c r="BO37" s="33"/>
      <c r="BP37" s="33"/>
      <c r="BQ37" s="33"/>
      <c r="BR37" s="33"/>
      <c r="BS37" s="33"/>
      <c r="BT37" s="33"/>
      <c r="BU37" s="33"/>
      <c r="BV37" s="33"/>
      <c r="BW37" s="146"/>
      <c r="BX37" s="33"/>
      <c r="BY37" s="33"/>
      <c r="BZ37" s="36"/>
      <c r="CA37" s="149"/>
      <c r="CB37" s="149"/>
      <c r="CC37" s="149"/>
      <c r="CD37" s="35"/>
      <c r="CE37" s="33"/>
      <c r="CF37" s="33"/>
      <c r="CG37" s="149"/>
      <c r="CH37" s="146"/>
      <c r="CI37" s="149"/>
      <c r="CJ37" s="146"/>
      <c r="CK37" s="33"/>
      <c r="CL37" s="33"/>
      <c r="CM37" s="33"/>
      <c r="CN37" s="146"/>
      <c r="CO37" s="33"/>
      <c r="CP37" s="33"/>
      <c r="CQ37" s="33"/>
      <c r="CR37" s="33"/>
      <c r="CS37" s="36"/>
      <c r="CT37" s="33"/>
      <c r="CU37" s="146"/>
      <c r="CV37" s="146"/>
      <c r="CW37" s="146"/>
      <c r="CX37" s="35"/>
      <c r="CY37" s="35"/>
      <c r="CZ37" s="33"/>
      <c r="DA37" s="33"/>
      <c r="DB37" s="33"/>
      <c r="DC37" s="149"/>
      <c r="DD37" s="33"/>
      <c r="DE37" s="33"/>
      <c r="DF37" s="33"/>
      <c r="DG37" s="36"/>
      <c r="DH37" s="146"/>
      <c r="DI37" s="149"/>
      <c r="DJ37" s="149"/>
      <c r="DK37" s="33"/>
      <c r="DL37" s="146"/>
      <c r="DM37" s="149"/>
      <c r="DN37" s="35"/>
      <c r="DO37" s="146"/>
      <c r="DP37" s="33"/>
      <c r="DQ37" s="33"/>
      <c r="DR37" s="149"/>
      <c r="DS37" s="33"/>
      <c r="DT37" s="33"/>
      <c r="DU37" s="33"/>
      <c r="DV37" s="33"/>
      <c r="EG37"/>
      <c r="EH37"/>
      <c r="EL37" s="33"/>
      <c r="EM37" s="33"/>
      <c r="EN37" s="33"/>
      <c r="EO37" s="33"/>
    </row>
    <row r="38" spans="1:145">
      <c r="A38" s="146"/>
      <c r="B38" s="146"/>
      <c r="C38" s="146"/>
      <c r="D38" s="146"/>
      <c r="E38" s="146"/>
      <c r="F38" s="146"/>
      <c r="G38" s="146"/>
      <c r="H38" s="146"/>
      <c r="I38" s="146"/>
      <c r="J38" s="147">
        <v>29</v>
      </c>
      <c r="K38" s="146"/>
      <c r="L38" s="146"/>
      <c r="M38" s="146"/>
      <c r="N38" s="146"/>
      <c r="O38" s="146"/>
      <c r="P38" s="146"/>
      <c r="Q38" s="146"/>
      <c r="R38" s="146"/>
      <c r="S38" s="146"/>
      <c r="T38" s="146"/>
      <c r="U38" s="146"/>
      <c r="V38" s="146"/>
      <c r="W38" s="146"/>
      <c r="X38" s="146"/>
      <c r="Y38" s="146"/>
      <c r="Z38" s="146"/>
      <c r="AA38" s="146"/>
      <c r="AB38" s="146"/>
      <c r="AC38" s="146"/>
      <c r="AD38" s="148"/>
      <c r="AE38" s="146"/>
      <c r="AF38" s="32"/>
      <c r="AG38" s="33"/>
      <c r="AH38" s="146"/>
      <c r="AI38" s="146"/>
      <c r="AJ38" s="146"/>
      <c r="AK38" s="149"/>
      <c r="AL38" s="149"/>
      <c r="AM38" s="39"/>
      <c r="AN38" s="151"/>
      <c r="AO38" s="146"/>
      <c r="AP38" s="146"/>
      <c r="AQ38" s="33"/>
      <c r="AR38" s="33"/>
      <c r="AS38" s="146"/>
      <c r="AT38" s="146"/>
      <c r="AU38" s="33"/>
      <c r="AV38" s="33"/>
      <c r="AW38" s="33"/>
      <c r="AX38" s="146"/>
      <c r="AY38" s="146"/>
      <c r="AZ38" s="146"/>
      <c r="BA38" s="149"/>
      <c r="BB38" s="35"/>
      <c r="BC38" s="35"/>
      <c r="BD38" s="35"/>
      <c r="BE38" s="33"/>
      <c r="BF38" s="33"/>
      <c r="BG38" s="149"/>
      <c r="BH38" s="149"/>
      <c r="BI38" s="33"/>
      <c r="BJ38" s="36"/>
      <c r="BK38" s="33"/>
      <c r="BL38" s="33"/>
      <c r="BM38" s="33"/>
      <c r="BN38" s="33"/>
      <c r="BO38" s="33"/>
      <c r="BP38" s="33"/>
      <c r="BQ38" s="33"/>
      <c r="BR38" s="33"/>
      <c r="BS38" s="33"/>
      <c r="BT38" s="33"/>
      <c r="BU38" s="33"/>
      <c r="BV38" s="33"/>
      <c r="BW38" s="146"/>
      <c r="BX38" s="33"/>
      <c r="BY38" s="33"/>
      <c r="BZ38" s="36"/>
      <c r="CA38" s="149"/>
      <c r="CB38" s="149"/>
      <c r="CC38" s="149"/>
      <c r="CD38" s="35"/>
      <c r="CE38" s="33"/>
      <c r="CF38" s="33"/>
      <c r="CG38" s="149"/>
      <c r="CH38" s="146"/>
      <c r="CI38" s="149"/>
      <c r="CJ38" s="146"/>
      <c r="CK38" s="33"/>
      <c r="CL38" s="33"/>
      <c r="CM38" s="33"/>
      <c r="CN38" s="146"/>
      <c r="CO38" s="33"/>
      <c r="CP38" s="33"/>
      <c r="CQ38" s="33"/>
      <c r="CR38" s="33"/>
      <c r="CS38" s="36"/>
      <c r="CT38" s="33"/>
      <c r="CU38" s="146"/>
      <c r="CV38" s="146"/>
      <c r="CW38" s="146"/>
      <c r="CX38" s="35"/>
      <c r="CY38" s="35"/>
      <c r="CZ38" s="33"/>
      <c r="DA38" s="33"/>
      <c r="DB38" s="33"/>
      <c r="DC38" s="149"/>
      <c r="DD38" s="33"/>
      <c r="DE38" s="33"/>
      <c r="DF38" s="33"/>
      <c r="DG38" s="36"/>
      <c r="DH38" s="146"/>
      <c r="DI38" s="149"/>
      <c r="DJ38" s="149"/>
      <c r="DK38" s="33"/>
      <c r="DL38" s="146"/>
      <c r="DM38" s="149"/>
      <c r="DN38" s="35"/>
      <c r="DO38" s="146"/>
      <c r="DP38" s="33"/>
      <c r="DQ38" s="33"/>
      <c r="DR38" s="149"/>
      <c r="DS38" s="33"/>
      <c r="DT38" s="33"/>
      <c r="DU38" s="33"/>
      <c r="DV38" s="33"/>
      <c r="EG38"/>
      <c r="EH38"/>
      <c r="EL38" s="33"/>
      <c r="EM38" s="33"/>
      <c r="EN38" s="33"/>
      <c r="EO38" s="33"/>
    </row>
    <row r="39" spans="1:145">
      <c r="A39" s="146"/>
      <c r="B39" s="146"/>
      <c r="C39" s="146"/>
      <c r="D39" s="146"/>
      <c r="E39" s="146"/>
      <c r="F39" s="146"/>
      <c r="G39" s="146"/>
      <c r="H39" s="146"/>
      <c r="I39" s="146"/>
      <c r="J39" s="147">
        <v>30</v>
      </c>
      <c r="K39" s="146"/>
      <c r="L39" s="146"/>
      <c r="M39" s="146"/>
      <c r="N39" s="146"/>
      <c r="O39" s="146"/>
      <c r="P39" s="146"/>
      <c r="Q39" s="146"/>
      <c r="R39" s="146"/>
      <c r="S39" s="146"/>
      <c r="T39" s="146"/>
      <c r="U39" s="146"/>
      <c r="V39" s="146"/>
      <c r="W39" s="146"/>
      <c r="X39" s="146"/>
      <c r="Y39" s="146"/>
      <c r="Z39" s="146"/>
      <c r="AA39" s="146"/>
      <c r="AB39" s="146"/>
      <c r="AC39" s="146"/>
      <c r="AD39" s="148"/>
      <c r="AE39" s="146"/>
      <c r="AF39" s="32"/>
      <c r="AG39" s="33"/>
      <c r="AH39" s="146"/>
      <c r="AI39" s="146"/>
      <c r="AJ39" s="146"/>
      <c r="AK39" s="149"/>
      <c r="AL39" s="149"/>
      <c r="AM39" s="39"/>
      <c r="AN39" s="151"/>
      <c r="AO39" s="146"/>
      <c r="AP39" s="146"/>
      <c r="AQ39" s="33"/>
      <c r="AR39" s="33"/>
      <c r="AS39" s="146"/>
      <c r="AT39" s="146"/>
      <c r="AU39" s="33"/>
      <c r="AV39" s="33"/>
      <c r="AW39" s="33"/>
      <c r="AX39" s="146"/>
      <c r="AY39" s="146"/>
      <c r="AZ39" s="146"/>
      <c r="BA39" s="149"/>
      <c r="BB39" s="35"/>
      <c r="BC39" s="35"/>
      <c r="BD39" s="35"/>
      <c r="BE39" s="33"/>
      <c r="BF39" s="33"/>
      <c r="BG39" s="149"/>
      <c r="BH39" s="149"/>
      <c r="BI39" s="33"/>
      <c r="BJ39" s="36"/>
      <c r="BK39" s="33"/>
      <c r="BL39" s="33"/>
      <c r="BM39" s="33"/>
      <c r="BN39" s="33"/>
      <c r="BO39" s="33"/>
      <c r="BP39" s="33"/>
      <c r="BQ39" s="33"/>
      <c r="BR39" s="33"/>
      <c r="BS39" s="33"/>
      <c r="BT39" s="33"/>
      <c r="BU39" s="33"/>
      <c r="BV39" s="33"/>
      <c r="BW39" s="146"/>
      <c r="BX39" s="33"/>
      <c r="BY39" s="33"/>
      <c r="BZ39" s="36"/>
      <c r="CA39" s="149"/>
      <c r="CB39" s="149"/>
      <c r="CC39" s="149"/>
      <c r="CD39" s="35"/>
      <c r="CE39" s="33"/>
      <c r="CF39" s="33"/>
      <c r="CG39" s="149"/>
      <c r="CH39" s="146"/>
      <c r="CI39" s="149"/>
      <c r="CJ39" s="146"/>
      <c r="CK39" s="33"/>
      <c r="CL39" s="33"/>
      <c r="CM39" s="33"/>
      <c r="CN39" s="146"/>
      <c r="CO39" s="33"/>
      <c r="CP39" s="33"/>
      <c r="CQ39" s="33"/>
      <c r="CR39" s="33"/>
      <c r="CS39" s="36"/>
      <c r="CT39" s="33"/>
      <c r="CU39" s="146"/>
      <c r="CV39" s="146"/>
      <c r="CW39" s="146"/>
      <c r="CX39" s="35"/>
      <c r="CY39" s="35"/>
      <c r="CZ39" s="33"/>
      <c r="DA39" s="33"/>
      <c r="DB39" s="33"/>
      <c r="DC39" s="149"/>
      <c r="DD39" s="33"/>
      <c r="DE39" s="33"/>
      <c r="DF39" s="33"/>
      <c r="DG39" s="36"/>
      <c r="DH39" s="146"/>
      <c r="DI39" s="149"/>
      <c r="DJ39" s="149"/>
      <c r="DK39" s="33"/>
      <c r="DL39" s="146"/>
      <c r="DM39" s="149"/>
      <c r="DN39" s="35"/>
      <c r="DO39" s="146"/>
      <c r="DP39" s="33"/>
      <c r="DQ39" s="33"/>
      <c r="DR39" s="149"/>
      <c r="DS39" s="33"/>
      <c r="DT39" s="33"/>
      <c r="DU39" s="33"/>
      <c r="DV39" s="33"/>
      <c r="EG39"/>
      <c r="EH39"/>
      <c r="EL39" s="33"/>
      <c r="EM39" s="33"/>
      <c r="EN39" s="33"/>
      <c r="EO39" s="33"/>
    </row>
    <row r="40" spans="1:145">
      <c r="A40" s="146"/>
      <c r="B40" s="146"/>
      <c r="C40" s="146"/>
      <c r="D40" s="146"/>
      <c r="E40" s="146"/>
      <c r="F40" s="146"/>
      <c r="G40" s="146"/>
      <c r="H40" s="146"/>
      <c r="I40" s="146"/>
      <c r="J40" s="147">
        <v>31</v>
      </c>
      <c r="K40" s="146"/>
      <c r="L40" s="146"/>
      <c r="M40" s="146"/>
      <c r="N40" s="146"/>
      <c r="O40" s="146"/>
      <c r="P40" s="146"/>
      <c r="Q40" s="146"/>
      <c r="R40" s="146"/>
      <c r="S40" s="146"/>
      <c r="T40" s="146"/>
      <c r="U40" s="146"/>
      <c r="V40" s="146"/>
      <c r="W40" s="146"/>
      <c r="X40" s="146"/>
      <c r="Y40" s="146"/>
      <c r="Z40" s="146"/>
      <c r="AA40" s="146"/>
      <c r="AB40" s="146"/>
      <c r="AC40" s="146"/>
      <c r="AD40" s="148"/>
      <c r="AE40" s="146"/>
      <c r="AF40" s="32"/>
      <c r="AG40" s="33"/>
      <c r="AH40" s="146"/>
      <c r="AI40" s="146"/>
      <c r="AJ40" s="146"/>
      <c r="AK40" s="149"/>
      <c r="AL40" s="149"/>
      <c r="AM40" s="39"/>
      <c r="AN40" s="151"/>
      <c r="AO40" s="146"/>
      <c r="AP40" s="146"/>
      <c r="AQ40" s="33"/>
      <c r="AR40" s="33"/>
      <c r="AS40" s="146"/>
      <c r="AT40" s="146"/>
      <c r="AU40" s="33"/>
      <c r="AV40" s="33"/>
      <c r="AW40" s="33"/>
      <c r="AX40" s="146"/>
      <c r="AY40" s="146"/>
      <c r="AZ40" s="146"/>
      <c r="BA40" s="149"/>
      <c r="BB40" s="35"/>
      <c r="BC40" s="35"/>
      <c r="BD40" s="35"/>
      <c r="BE40" s="33"/>
      <c r="BF40" s="33"/>
      <c r="BG40" s="149"/>
      <c r="BH40" s="149"/>
      <c r="BI40" s="33"/>
      <c r="BJ40" s="36"/>
      <c r="BK40" s="33"/>
      <c r="BL40" s="33"/>
      <c r="BM40" s="33"/>
      <c r="BN40" s="33"/>
      <c r="BO40" s="33"/>
      <c r="BP40" s="33"/>
      <c r="BQ40" s="33"/>
      <c r="BR40" s="33"/>
      <c r="BS40" s="33"/>
      <c r="BT40" s="33"/>
      <c r="BU40" s="33"/>
      <c r="BV40" s="33"/>
      <c r="BW40" s="146"/>
      <c r="BX40" s="33"/>
      <c r="BY40" s="33"/>
      <c r="BZ40" s="36"/>
      <c r="CA40" s="149"/>
      <c r="CB40" s="149"/>
      <c r="CC40" s="149"/>
      <c r="CD40" s="35"/>
      <c r="CE40" s="33"/>
      <c r="CF40" s="33"/>
      <c r="CG40" s="149"/>
      <c r="CH40" s="146"/>
      <c r="CI40" s="149"/>
      <c r="CJ40" s="146"/>
      <c r="CK40" s="33"/>
      <c r="CL40" s="33"/>
      <c r="CM40" s="33"/>
      <c r="CN40" s="146"/>
      <c r="CO40" s="33"/>
      <c r="CP40" s="33"/>
      <c r="CQ40" s="33"/>
      <c r="CR40" s="33"/>
      <c r="CS40" s="36"/>
      <c r="CT40" s="33"/>
      <c r="CU40" s="146"/>
      <c r="CV40" s="146"/>
      <c r="CW40" s="146"/>
      <c r="CX40" s="35"/>
      <c r="CY40" s="35"/>
      <c r="CZ40" s="33"/>
      <c r="DA40" s="33"/>
      <c r="DB40" s="33"/>
      <c r="DC40" s="149"/>
      <c r="DD40" s="33"/>
      <c r="DE40" s="33"/>
      <c r="DF40" s="33"/>
      <c r="DG40" s="36"/>
      <c r="DH40" s="146"/>
      <c r="DI40" s="149"/>
      <c r="DJ40" s="149"/>
      <c r="DK40" s="33"/>
      <c r="DL40" s="146"/>
      <c r="DM40" s="149"/>
      <c r="DN40" s="35"/>
      <c r="DO40" s="146"/>
      <c r="DP40" s="33"/>
      <c r="DQ40" s="33"/>
      <c r="DR40" s="149"/>
      <c r="DS40" s="33"/>
      <c r="DT40" s="33"/>
      <c r="DU40" s="33"/>
      <c r="DV40" s="33"/>
      <c r="EG40"/>
      <c r="EH40"/>
      <c r="EL40" s="33"/>
      <c r="EM40" s="33"/>
      <c r="EN40" s="33"/>
      <c r="EO40" s="33"/>
    </row>
    <row r="41" spans="1:145">
      <c r="A41" s="146"/>
      <c r="B41" s="146"/>
      <c r="C41" s="146"/>
      <c r="D41" s="146"/>
      <c r="E41" s="146"/>
      <c r="F41" s="146"/>
      <c r="G41" s="146"/>
      <c r="H41" s="146"/>
      <c r="I41" s="146"/>
      <c r="J41" s="147">
        <v>32</v>
      </c>
      <c r="K41" s="146"/>
      <c r="L41" s="146"/>
      <c r="M41" s="146"/>
      <c r="N41" s="146"/>
      <c r="O41" s="146"/>
      <c r="P41" s="146"/>
      <c r="Q41" s="146"/>
      <c r="R41" s="146"/>
      <c r="S41" s="146"/>
      <c r="T41" s="146"/>
      <c r="U41" s="146"/>
      <c r="V41" s="146"/>
      <c r="W41" s="146"/>
      <c r="X41" s="146"/>
      <c r="Y41" s="146"/>
      <c r="Z41" s="146"/>
      <c r="AA41" s="146"/>
      <c r="AB41" s="146"/>
      <c r="AC41" s="146"/>
      <c r="AD41" s="148"/>
      <c r="AE41" s="146"/>
      <c r="AF41" s="32"/>
      <c r="AG41" s="33"/>
      <c r="AH41" s="146"/>
      <c r="AI41" s="146"/>
      <c r="AJ41" s="146"/>
      <c r="AK41" s="149"/>
      <c r="AL41" s="149"/>
      <c r="AM41" s="39"/>
      <c r="AN41" s="151"/>
      <c r="AO41" s="146"/>
      <c r="AP41" s="146"/>
      <c r="AQ41" s="33"/>
      <c r="AR41" s="33"/>
      <c r="AS41" s="146"/>
      <c r="AT41" s="146"/>
      <c r="AU41" s="33"/>
      <c r="AV41" s="33"/>
      <c r="AW41" s="33"/>
      <c r="AX41" s="146"/>
      <c r="AY41" s="146"/>
      <c r="AZ41" s="146"/>
      <c r="BA41" s="149"/>
      <c r="BB41" s="35"/>
      <c r="BC41" s="35"/>
      <c r="BD41" s="35"/>
      <c r="BE41" s="33"/>
      <c r="BF41" s="33"/>
      <c r="BG41" s="149"/>
      <c r="BH41" s="149"/>
      <c r="BI41" s="33"/>
      <c r="BJ41" s="36"/>
      <c r="BK41" s="33"/>
      <c r="BL41" s="33"/>
      <c r="BM41" s="33"/>
      <c r="BN41" s="33"/>
      <c r="BO41" s="33"/>
      <c r="BP41" s="33"/>
      <c r="BQ41" s="33"/>
      <c r="BR41" s="33"/>
      <c r="BS41" s="33"/>
      <c r="BT41" s="33"/>
      <c r="BU41" s="33"/>
      <c r="BV41" s="33"/>
      <c r="BW41" s="146"/>
      <c r="BX41" s="33"/>
      <c r="BY41" s="33"/>
      <c r="BZ41" s="36"/>
      <c r="CA41" s="149"/>
      <c r="CB41" s="149"/>
      <c r="CC41" s="149"/>
      <c r="CD41" s="35"/>
      <c r="CE41" s="33"/>
      <c r="CF41" s="33"/>
      <c r="CG41" s="149"/>
      <c r="CH41" s="146"/>
      <c r="CI41" s="149"/>
      <c r="CJ41" s="146"/>
      <c r="CK41" s="33"/>
      <c r="CL41" s="33"/>
      <c r="CM41" s="33"/>
      <c r="CN41" s="146"/>
      <c r="CO41" s="33"/>
      <c r="CP41" s="33"/>
      <c r="CQ41" s="33"/>
      <c r="CR41" s="33"/>
      <c r="CS41" s="36"/>
      <c r="CT41" s="33"/>
      <c r="CU41" s="146"/>
      <c r="CV41" s="146"/>
      <c r="CW41" s="146"/>
      <c r="CX41" s="35"/>
      <c r="CY41" s="35"/>
      <c r="CZ41" s="33"/>
      <c r="DA41" s="33"/>
      <c r="DB41" s="33"/>
      <c r="DC41" s="149"/>
      <c r="DD41" s="33"/>
      <c r="DE41" s="33"/>
      <c r="DF41" s="33"/>
      <c r="DG41" s="36"/>
      <c r="DH41" s="146"/>
      <c r="DI41" s="149"/>
      <c r="DJ41" s="149"/>
      <c r="DK41" s="33"/>
      <c r="DL41" s="146"/>
      <c r="DM41" s="149"/>
      <c r="DN41" s="35"/>
      <c r="DO41" s="146"/>
      <c r="DP41" s="33"/>
      <c r="DQ41" s="33"/>
      <c r="DR41" s="149"/>
      <c r="DS41" s="33"/>
      <c r="DT41" s="33"/>
      <c r="DU41" s="33"/>
      <c r="DV41" s="33"/>
      <c r="EG41"/>
      <c r="EH41"/>
      <c r="EL41" s="33"/>
      <c r="EM41" s="33"/>
      <c r="EN41" s="33"/>
      <c r="EO41" s="33"/>
    </row>
    <row r="42" spans="1:145">
      <c r="A42" s="146"/>
      <c r="B42" s="146"/>
      <c r="C42" s="146"/>
      <c r="D42" s="146"/>
      <c r="E42" s="146"/>
      <c r="F42" s="146"/>
      <c r="G42" s="146"/>
      <c r="H42" s="146"/>
      <c r="I42" s="146"/>
      <c r="J42" s="147">
        <v>33</v>
      </c>
      <c r="K42" s="146"/>
      <c r="L42" s="146"/>
      <c r="M42" s="146"/>
      <c r="N42" s="146"/>
      <c r="O42" s="146"/>
      <c r="P42" s="146"/>
      <c r="Q42" s="146"/>
      <c r="R42" s="146"/>
      <c r="S42" s="146"/>
      <c r="T42" s="146"/>
      <c r="U42" s="146"/>
      <c r="V42" s="146"/>
      <c r="W42" s="146"/>
      <c r="X42" s="146"/>
      <c r="Y42" s="146"/>
      <c r="Z42" s="146"/>
      <c r="AA42" s="146"/>
      <c r="AB42" s="146"/>
      <c r="AC42" s="146"/>
      <c r="AD42" s="148"/>
      <c r="AE42" s="146"/>
      <c r="AF42" s="32"/>
      <c r="AG42" s="33"/>
      <c r="AH42" s="146"/>
      <c r="AI42" s="146"/>
      <c r="AJ42" s="146"/>
      <c r="AK42" s="149"/>
      <c r="AL42" s="149"/>
      <c r="AM42" s="39"/>
      <c r="AN42" s="151"/>
      <c r="AO42" s="146"/>
      <c r="AP42" s="146"/>
      <c r="AQ42" s="33"/>
      <c r="AR42" s="33"/>
      <c r="AS42" s="146"/>
      <c r="AT42" s="146"/>
      <c r="AU42" s="33"/>
      <c r="AV42" s="33"/>
      <c r="AW42" s="33"/>
      <c r="AX42" s="146"/>
      <c r="AY42" s="146"/>
      <c r="AZ42" s="146"/>
      <c r="BA42" s="149"/>
      <c r="BB42" s="35"/>
      <c r="BC42" s="35"/>
      <c r="BD42" s="35"/>
      <c r="BE42" s="33"/>
      <c r="BF42" s="33"/>
      <c r="BG42" s="149"/>
      <c r="BH42" s="149"/>
      <c r="BI42" s="33"/>
      <c r="BJ42" s="36"/>
      <c r="BK42" s="33"/>
      <c r="BL42" s="33"/>
      <c r="BM42" s="33"/>
      <c r="BN42" s="33"/>
      <c r="BO42" s="33"/>
      <c r="BP42" s="33"/>
      <c r="BQ42" s="33"/>
      <c r="BR42" s="33"/>
      <c r="BS42" s="33"/>
      <c r="BT42" s="33"/>
      <c r="BU42" s="33"/>
      <c r="BV42" s="33"/>
      <c r="BW42" s="146"/>
      <c r="BX42" s="33"/>
      <c r="BY42" s="33"/>
      <c r="BZ42" s="36"/>
      <c r="CA42" s="149"/>
      <c r="CB42" s="149"/>
      <c r="CC42" s="149"/>
      <c r="CD42" s="35"/>
      <c r="CE42" s="33"/>
      <c r="CF42" s="33"/>
      <c r="CG42" s="149"/>
      <c r="CH42" s="146"/>
      <c r="CI42" s="149"/>
      <c r="CJ42" s="146"/>
      <c r="CK42" s="33"/>
      <c r="CL42" s="33"/>
      <c r="CM42" s="33"/>
      <c r="CN42" s="146"/>
      <c r="CO42" s="33"/>
      <c r="CP42" s="33"/>
      <c r="CQ42" s="33"/>
      <c r="CR42" s="33"/>
      <c r="CS42" s="36"/>
      <c r="CT42" s="33"/>
      <c r="CU42" s="146"/>
      <c r="CV42" s="146"/>
      <c r="CW42" s="146"/>
      <c r="CX42" s="35"/>
      <c r="CY42" s="35"/>
      <c r="CZ42" s="33"/>
      <c r="DA42" s="33"/>
      <c r="DB42" s="33"/>
      <c r="DC42" s="149"/>
      <c r="DD42" s="33"/>
      <c r="DE42" s="33"/>
      <c r="DF42" s="33"/>
      <c r="DG42" s="36"/>
      <c r="DH42" s="146"/>
      <c r="DI42" s="149"/>
      <c r="DJ42" s="149"/>
      <c r="DK42" s="33"/>
      <c r="DL42" s="146"/>
      <c r="DM42" s="149"/>
      <c r="DN42" s="35"/>
      <c r="DO42" s="146"/>
      <c r="DP42" s="33"/>
      <c r="DQ42" s="33"/>
      <c r="DR42" s="149"/>
      <c r="DS42" s="33"/>
      <c r="DT42" s="33"/>
      <c r="DU42" s="33"/>
      <c r="DV42" s="33"/>
      <c r="EG42"/>
      <c r="EH42"/>
      <c r="EL42" s="33"/>
      <c r="EM42" s="33"/>
      <c r="EN42" s="33"/>
      <c r="EO42" s="33"/>
    </row>
    <row r="43" spans="1:145">
      <c r="A43" s="146"/>
      <c r="B43" s="146"/>
      <c r="C43" s="146"/>
      <c r="D43" s="146"/>
      <c r="E43" s="146"/>
      <c r="F43" s="146"/>
      <c r="G43" s="146"/>
      <c r="H43" s="146"/>
      <c r="I43" s="146"/>
      <c r="J43" s="147">
        <v>34</v>
      </c>
      <c r="K43" s="146"/>
      <c r="L43" s="146"/>
      <c r="M43" s="146"/>
      <c r="N43" s="146"/>
      <c r="O43" s="146"/>
      <c r="P43" s="146"/>
      <c r="Q43" s="146"/>
      <c r="R43" s="146"/>
      <c r="S43" s="146"/>
      <c r="T43" s="146"/>
      <c r="U43" s="146"/>
      <c r="V43" s="146"/>
      <c r="W43" s="146"/>
      <c r="X43" s="146"/>
      <c r="Y43" s="146"/>
      <c r="Z43" s="146"/>
      <c r="AA43" s="146"/>
      <c r="AB43" s="146"/>
      <c r="AC43" s="146"/>
      <c r="AD43" s="148"/>
      <c r="AE43" s="146"/>
      <c r="AF43" s="32"/>
      <c r="AG43" s="33"/>
      <c r="AH43" s="146"/>
      <c r="AI43" s="146"/>
      <c r="AJ43" s="146"/>
      <c r="AK43" s="149"/>
      <c r="AL43" s="149"/>
      <c r="AM43" s="39"/>
      <c r="AN43" s="151"/>
      <c r="AO43" s="146"/>
      <c r="AP43" s="146"/>
      <c r="AQ43" s="33"/>
      <c r="AR43" s="33"/>
      <c r="AS43" s="146"/>
      <c r="AT43" s="146"/>
      <c r="AU43" s="33"/>
      <c r="AV43" s="33"/>
      <c r="AW43" s="33"/>
      <c r="AX43" s="146"/>
      <c r="AY43" s="146"/>
      <c r="AZ43" s="146"/>
      <c r="BA43" s="149"/>
      <c r="BB43" s="35"/>
      <c r="BC43" s="35"/>
      <c r="BD43" s="35"/>
      <c r="BE43" s="33"/>
      <c r="BF43" s="33"/>
      <c r="BG43" s="149"/>
      <c r="BH43" s="149"/>
      <c r="BI43" s="33"/>
      <c r="BJ43" s="36"/>
      <c r="BK43" s="33"/>
      <c r="BL43" s="33"/>
      <c r="BM43" s="33"/>
      <c r="BN43" s="33"/>
      <c r="BO43" s="33"/>
      <c r="BP43" s="33"/>
      <c r="BQ43" s="33"/>
      <c r="BR43" s="33"/>
      <c r="BS43" s="33"/>
      <c r="BT43" s="33"/>
      <c r="BU43" s="33"/>
      <c r="BV43" s="33"/>
      <c r="BW43" s="146"/>
      <c r="BX43" s="33"/>
      <c r="BY43" s="33"/>
      <c r="BZ43" s="36"/>
      <c r="CA43" s="149"/>
      <c r="CB43" s="149"/>
      <c r="CC43" s="149"/>
      <c r="CD43" s="35"/>
      <c r="CE43" s="33"/>
      <c r="CF43" s="33"/>
      <c r="CG43" s="149"/>
      <c r="CH43" s="146"/>
      <c r="CI43" s="149"/>
      <c r="CJ43" s="146"/>
      <c r="CK43" s="33"/>
      <c r="CL43" s="33"/>
      <c r="CM43" s="33"/>
      <c r="CN43" s="146"/>
      <c r="CO43" s="33"/>
      <c r="CP43" s="33"/>
      <c r="CQ43" s="33"/>
      <c r="CR43" s="33"/>
      <c r="CS43" s="36"/>
      <c r="CT43" s="33"/>
      <c r="CU43" s="146"/>
      <c r="CV43" s="146"/>
      <c r="CW43" s="146"/>
      <c r="CX43" s="35"/>
      <c r="CY43" s="35"/>
      <c r="CZ43" s="33"/>
      <c r="DA43" s="33"/>
      <c r="DB43" s="33"/>
      <c r="DC43" s="149"/>
      <c r="DD43" s="33"/>
      <c r="DE43" s="33"/>
      <c r="DF43" s="33"/>
      <c r="DG43" s="36"/>
      <c r="DH43" s="146"/>
      <c r="DI43" s="149"/>
      <c r="DJ43" s="149"/>
      <c r="DK43" s="33"/>
      <c r="DL43" s="146"/>
      <c r="DM43" s="149"/>
      <c r="DN43" s="35"/>
      <c r="DO43" s="146"/>
      <c r="DP43" s="33"/>
      <c r="DQ43" s="33"/>
      <c r="DR43" s="149"/>
      <c r="DS43" s="33"/>
      <c r="DT43" s="33"/>
      <c r="DU43" s="33"/>
      <c r="DV43" s="33"/>
      <c r="EG43"/>
      <c r="EH43"/>
      <c r="EL43" s="33"/>
      <c r="EM43" s="33"/>
      <c r="EN43" s="33"/>
      <c r="EO43" s="33"/>
    </row>
    <row r="44" spans="1:145">
      <c r="A44" s="146"/>
      <c r="B44" s="146"/>
      <c r="C44" s="146"/>
      <c r="D44" s="146"/>
      <c r="E44" s="146"/>
      <c r="F44" s="146"/>
      <c r="G44" s="146"/>
      <c r="H44" s="146"/>
      <c r="I44" s="146"/>
      <c r="J44" s="147">
        <v>35</v>
      </c>
      <c r="K44" s="146"/>
      <c r="L44" s="146"/>
      <c r="M44" s="146"/>
      <c r="N44" s="146"/>
      <c r="O44" s="146"/>
      <c r="P44" s="146"/>
      <c r="Q44" s="146"/>
      <c r="R44" s="146"/>
      <c r="S44" s="146"/>
      <c r="T44" s="146"/>
      <c r="U44" s="146"/>
      <c r="V44" s="146"/>
      <c r="W44" s="146"/>
      <c r="X44" s="146"/>
      <c r="Y44" s="146"/>
      <c r="Z44" s="146"/>
      <c r="AA44" s="146"/>
      <c r="AB44" s="146"/>
      <c r="AC44" s="146"/>
      <c r="AD44" s="148"/>
      <c r="AE44" s="146"/>
      <c r="AF44" s="32"/>
      <c r="AG44" s="33"/>
      <c r="AH44" s="146"/>
      <c r="AI44" s="146"/>
      <c r="AJ44" s="146"/>
      <c r="AK44" s="149"/>
      <c r="AL44" s="149"/>
      <c r="AM44" s="39"/>
      <c r="AN44" s="151"/>
      <c r="AO44" s="146"/>
      <c r="AP44" s="146"/>
      <c r="AQ44" s="33"/>
      <c r="AR44" s="33"/>
      <c r="AS44" s="146"/>
      <c r="AT44" s="146"/>
      <c r="AU44" s="33"/>
      <c r="AV44" s="33"/>
      <c r="AW44" s="33"/>
      <c r="AX44" s="146"/>
      <c r="AY44" s="146"/>
      <c r="AZ44" s="146"/>
      <c r="BA44" s="149"/>
      <c r="BB44" s="35"/>
      <c r="BC44" s="35"/>
      <c r="BD44" s="35"/>
      <c r="BE44" s="33"/>
      <c r="BF44" s="33"/>
      <c r="BG44" s="149"/>
      <c r="BH44" s="149"/>
      <c r="BI44" s="33"/>
      <c r="BJ44" s="36"/>
      <c r="BK44" s="33"/>
      <c r="BL44" s="33"/>
      <c r="BM44" s="33"/>
      <c r="BN44" s="33"/>
      <c r="BO44" s="33"/>
      <c r="BP44" s="33"/>
      <c r="BQ44" s="33"/>
      <c r="BR44" s="33"/>
      <c r="BS44" s="33"/>
      <c r="BT44" s="33"/>
      <c r="BU44" s="33"/>
      <c r="BV44" s="33"/>
      <c r="BW44" s="146"/>
      <c r="BX44" s="33"/>
      <c r="BY44" s="33"/>
      <c r="BZ44" s="36"/>
      <c r="CA44" s="149"/>
      <c r="CB44" s="149"/>
      <c r="CC44" s="149"/>
      <c r="CD44" s="35"/>
      <c r="CE44" s="33"/>
      <c r="CF44" s="33"/>
      <c r="CG44" s="149"/>
      <c r="CH44" s="146"/>
      <c r="CI44" s="149"/>
      <c r="CJ44" s="146"/>
      <c r="CK44" s="33"/>
      <c r="CL44" s="33"/>
      <c r="CM44" s="33"/>
      <c r="CN44" s="146"/>
      <c r="CO44" s="33"/>
      <c r="CP44" s="33"/>
      <c r="CQ44" s="33"/>
      <c r="CR44" s="33"/>
      <c r="CS44" s="36"/>
      <c r="CT44" s="33"/>
      <c r="CU44" s="146"/>
      <c r="CV44" s="146"/>
      <c r="CW44" s="146"/>
      <c r="CX44" s="35"/>
      <c r="CY44" s="35"/>
      <c r="CZ44" s="33"/>
      <c r="DA44" s="33"/>
      <c r="DB44" s="33"/>
      <c r="DC44" s="149"/>
      <c r="DD44" s="33"/>
      <c r="DE44" s="33"/>
      <c r="DF44" s="33"/>
      <c r="DG44" s="36"/>
      <c r="DH44" s="146"/>
      <c r="DI44" s="149"/>
      <c r="DJ44" s="149"/>
      <c r="DK44" s="33"/>
      <c r="DL44" s="146"/>
      <c r="DM44" s="149"/>
      <c r="DN44" s="35"/>
      <c r="DO44" s="146"/>
      <c r="DP44" s="33"/>
      <c r="DQ44" s="33"/>
      <c r="DR44" s="149"/>
      <c r="DS44" s="33"/>
      <c r="DT44" s="33"/>
      <c r="DU44" s="33"/>
      <c r="DV44" s="33"/>
      <c r="EG44"/>
      <c r="EH44"/>
      <c r="EL44" s="33"/>
      <c r="EM44" s="33"/>
      <c r="EN44" s="33"/>
      <c r="EO44" s="33"/>
    </row>
    <row r="45" spans="1:145">
      <c r="A45" s="146"/>
      <c r="B45" s="146"/>
      <c r="C45" s="146"/>
      <c r="D45" s="146"/>
      <c r="E45" s="146"/>
      <c r="F45" s="146"/>
      <c r="G45" s="146"/>
      <c r="H45" s="146"/>
      <c r="I45" s="146"/>
      <c r="J45" s="147">
        <v>36</v>
      </c>
      <c r="K45" s="146"/>
      <c r="L45" s="146"/>
      <c r="M45" s="146"/>
      <c r="N45" s="146"/>
      <c r="O45" s="146"/>
      <c r="P45" s="146"/>
      <c r="Q45" s="146"/>
      <c r="R45" s="146"/>
      <c r="S45" s="146"/>
      <c r="T45" s="146"/>
      <c r="U45" s="146"/>
      <c r="V45" s="146"/>
      <c r="W45" s="146"/>
      <c r="X45" s="146"/>
      <c r="Y45" s="146"/>
      <c r="Z45" s="146"/>
      <c r="AA45" s="146"/>
      <c r="AB45" s="146"/>
      <c r="AC45" s="146"/>
      <c r="AD45" s="148"/>
      <c r="AE45" s="146"/>
      <c r="AF45" s="32"/>
      <c r="AG45" s="33"/>
      <c r="AH45" s="146"/>
      <c r="AI45" s="146"/>
      <c r="AJ45" s="146"/>
      <c r="AK45" s="149"/>
      <c r="AL45" s="149"/>
      <c r="AM45" s="39"/>
      <c r="AN45" s="151"/>
      <c r="AO45" s="146"/>
      <c r="AP45" s="146"/>
      <c r="AQ45" s="33"/>
      <c r="AR45" s="33"/>
      <c r="AS45" s="146"/>
      <c r="AT45" s="146"/>
      <c r="AU45" s="33"/>
      <c r="AV45" s="33"/>
      <c r="AW45" s="33"/>
      <c r="AX45" s="146"/>
      <c r="AY45" s="146"/>
      <c r="AZ45" s="146"/>
      <c r="BA45" s="149"/>
      <c r="BB45" s="35"/>
      <c r="BC45" s="35"/>
      <c r="BD45" s="35"/>
      <c r="BE45" s="33"/>
      <c r="BF45" s="33"/>
      <c r="BG45" s="149"/>
      <c r="BH45" s="149"/>
      <c r="BI45" s="33"/>
      <c r="BJ45" s="36"/>
      <c r="BK45" s="33"/>
      <c r="BL45" s="33"/>
      <c r="BM45" s="33"/>
      <c r="BN45" s="33"/>
      <c r="BO45" s="33"/>
      <c r="BP45" s="33"/>
      <c r="BQ45" s="33"/>
      <c r="BR45" s="33"/>
      <c r="BS45" s="33"/>
      <c r="BT45" s="33"/>
      <c r="BU45" s="33"/>
      <c r="BV45" s="33"/>
      <c r="BW45" s="146"/>
      <c r="BX45" s="33"/>
      <c r="BY45" s="33"/>
      <c r="BZ45" s="36"/>
      <c r="CA45" s="149"/>
      <c r="CB45" s="149"/>
      <c r="CC45" s="149"/>
      <c r="CD45" s="35"/>
      <c r="CE45" s="33"/>
      <c r="CF45" s="33"/>
      <c r="CG45" s="149"/>
      <c r="CH45" s="146"/>
      <c r="CI45" s="149"/>
      <c r="CJ45" s="146"/>
      <c r="CK45" s="33"/>
      <c r="CL45" s="33"/>
      <c r="CM45" s="33"/>
      <c r="CN45" s="146"/>
      <c r="CO45" s="33"/>
      <c r="CP45" s="33"/>
      <c r="CQ45" s="33"/>
      <c r="CR45" s="33"/>
      <c r="CS45" s="36"/>
      <c r="CT45" s="33"/>
      <c r="CU45" s="146"/>
      <c r="CV45" s="146"/>
      <c r="CW45" s="146"/>
      <c r="CX45" s="35"/>
      <c r="CY45" s="35"/>
      <c r="CZ45" s="33"/>
      <c r="DA45" s="33"/>
      <c r="DB45" s="33"/>
      <c r="DC45" s="149"/>
      <c r="DD45" s="33"/>
      <c r="DE45" s="33"/>
      <c r="DF45" s="33"/>
      <c r="DG45" s="36"/>
      <c r="DH45" s="146"/>
      <c r="DI45" s="149"/>
      <c r="DJ45" s="149"/>
      <c r="DK45" s="33"/>
      <c r="DL45" s="146"/>
      <c r="DM45" s="149"/>
      <c r="DN45" s="35"/>
      <c r="DO45" s="146"/>
      <c r="DP45" s="33"/>
      <c r="DQ45" s="33"/>
      <c r="DR45" s="149"/>
      <c r="DS45" s="33"/>
      <c r="DT45" s="33"/>
      <c r="DU45" s="33"/>
      <c r="DV45" s="33"/>
      <c r="EG45"/>
      <c r="EH45"/>
      <c r="EL45" s="33"/>
      <c r="EM45" s="33"/>
      <c r="EN45" s="33"/>
      <c r="EO45" s="33"/>
    </row>
    <row r="46" spans="1:145">
      <c r="A46" s="146"/>
      <c r="B46" s="146"/>
      <c r="C46" s="146"/>
      <c r="D46" s="146"/>
      <c r="E46" s="146"/>
      <c r="F46" s="146"/>
      <c r="G46" s="146"/>
      <c r="H46" s="146"/>
      <c r="I46" s="146"/>
      <c r="J46" s="147">
        <v>37</v>
      </c>
      <c r="K46" s="146"/>
      <c r="L46" s="146"/>
      <c r="M46" s="146"/>
      <c r="N46" s="146"/>
      <c r="O46" s="146"/>
      <c r="P46" s="146"/>
      <c r="Q46" s="146"/>
      <c r="R46" s="146"/>
      <c r="S46" s="146"/>
      <c r="T46" s="146"/>
      <c r="U46" s="146"/>
      <c r="V46" s="146"/>
      <c r="W46" s="146"/>
      <c r="X46" s="146"/>
      <c r="Y46" s="146"/>
      <c r="Z46" s="146"/>
      <c r="AA46" s="146"/>
      <c r="AB46" s="146"/>
      <c r="AC46" s="146"/>
      <c r="AD46" s="148"/>
      <c r="AE46" s="146"/>
      <c r="AF46" s="32"/>
      <c r="AG46" s="33"/>
      <c r="AH46" s="146"/>
      <c r="AI46" s="146"/>
      <c r="AJ46" s="146"/>
      <c r="AK46" s="149"/>
      <c r="AL46" s="149"/>
      <c r="AM46" s="39"/>
      <c r="AN46" s="151"/>
      <c r="AO46" s="146"/>
      <c r="AP46" s="146"/>
      <c r="AQ46" s="33"/>
      <c r="AR46" s="33"/>
      <c r="AS46" s="146"/>
      <c r="AT46" s="146"/>
      <c r="AU46" s="33"/>
      <c r="AV46" s="33"/>
      <c r="AW46" s="33"/>
      <c r="AX46" s="146"/>
      <c r="AY46" s="146"/>
      <c r="AZ46" s="146"/>
      <c r="BA46" s="149"/>
      <c r="BB46" s="35"/>
      <c r="BC46" s="35"/>
      <c r="BD46" s="35"/>
      <c r="BE46" s="33"/>
      <c r="BF46" s="33"/>
      <c r="BG46" s="149"/>
      <c r="BH46" s="149"/>
      <c r="BI46" s="33"/>
      <c r="BJ46" s="36"/>
      <c r="BK46" s="33"/>
      <c r="BL46" s="33"/>
      <c r="BM46" s="33"/>
      <c r="BN46" s="33"/>
      <c r="BO46" s="33"/>
      <c r="BP46" s="33"/>
      <c r="BQ46" s="33"/>
      <c r="BR46" s="33"/>
      <c r="BS46" s="33"/>
      <c r="BT46" s="33"/>
      <c r="BU46" s="33"/>
      <c r="BV46" s="33"/>
      <c r="BW46" s="146"/>
      <c r="BX46" s="33"/>
      <c r="BY46" s="33"/>
      <c r="BZ46" s="36"/>
      <c r="CA46" s="149"/>
      <c r="CB46" s="149"/>
      <c r="CC46" s="149"/>
      <c r="CD46" s="35"/>
      <c r="CE46" s="33"/>
      <c r="CF46" s="33"/>
      <c r="CG46" s="149"/>
      <c r="CH46" s="146"/>
      <c r="CI46" s="149"/>
      <c r="CJ46" s="146"/>
      <c r="CK46" s="33"/>
      <c r="CL46" s="33"/>
      <c r="CM46" s="33"/>
      <c r="CN46" s="146"/>
      <c r="CO46" s="33"/>
      <c r="CP46" s="33"/>
      <c r="CQ46" s="33"/>
      <c r="CR46" s="33"/>
      <c r="CS46" s="36"/>
      <c r="CT46" s="33"/>
      <c r="CU46" s="146"/>
      <c r="CV46" s="146"/>
      <c r="CW46" s="146"/>
      <c r="CX46" s="35"/>
      <c r="CY46" s="35"/>
      <c r="CZ46" s="33"/>
      <c r="DA46" s="33"/>
      <c r="DB46" s="33"/>
      <c r="DC46" s="149"/>
      <c r="DD46" s="33"/>
      <c r="DE46" s="33"/>
      <c r="DF46" s="33"/>
      <c r="DG46" s="36"/>
      <c r="DH46" s="146"/>
      <c r="DI46" s="149"/>
      <c r="DJ46" s="149"/>
      <c r="DK46" s="33"/>
      <c r="DL46" s="146"/>
      <c r="DM46" s="149"/>
      <c r="DN46" s="35"/>
      <c r="DO46" s="146"/>
      <c r="DP46" s="33"/>
      <c r="DQ46" s="33"/>
      <c r="DR46" s="149"/>
      <c r="DS46" s="33"/>
      <c r="DT46" s="33"/>
      <c r="DU46" s="33"/>
      <c r="DV46" s="33"/>
      <c r="EG46"/>
      <c r="EH46"/>
      <c r="EL46" s="33"/>
      <c r="EM46" s="33"/>
      <c r="EN46" s="33"/>
      <c r="EO46" s="33"/>
    </row>
    <row r="47" spans="1:145">
      <c r="A47" s="146"/>
      <c r="B47" s="146"/>
      <c r="C47" s="146"/>
      <c r="D47" s="146"/>
      <c r="E47" s="146"/>
      <c r="F47" s="146"/>
      <c r="G47" s="146"/>
      <c r="H47" s="146"/>
      <c r="I47" s="146"/>
      <c r="J47" s="147">
        <v>38</v>
      </c>
      <c r="K47" s="146"/>
      <c r="L47" s="146"/>
      <c r="M47" s="146"/>
      <c r="N47" s="146"/>
      <c r="O47" s="146"/>
      <c r="P47" s="146"/>
      <c r="Q47" s="146"/>
      <c r="R47" s="146"/>
      <c r="S47" s="146"/>
      <c r="T47" s="146"/>
      <c r="U47" s="146"/>
      <c r="V47" s="146"/>
      <c r="W47" s="146"/>
      <c r="X47" s="146"/>
      <c r="Y47" s="146"/>
      <c r="Z47" s="146"/>
      <c r="AA47" s="146"/>
      <c r="AB47" s="146"/>
      <c r="AC47" s="146"/>
      <c r="AD47" s="148"/>
      <c r="AE47" s="146"/>
      <c r="AF47" s="32"/>
      <c r="AG47" s="33"/>
      <c r="AH47" s="146"/>
      <c r="AI47" s="146"/>
      <c r="AJ47" s="146"/>
      <c r="AK47" s="149"/>
      <c r="AL47" s="149"/>
      <c r="AM47" s="39"/>
      <c r="AN47" s="151"/>
      <c r="AO47" s="146"/>
      <c r="AP47" s="146"/>
      <c r="AQ47" s="33"/>
      <c r="AR47" s="33"/>
      <c r="AS47" s="146"/>
      <c r="AT47" s="146"/>
      <c r="AU47" s="33"/>
      <c r="AV47" s="33"/>
      <c r="AW47" s="33"/>
      <c r="AX47" s="146"/>
      <c r="AY47" s="146"/>
      <c r="AZ47" s="146"/>
      <c r="BA47" s="149"/>
      <c r="BB47" s="35"/>
      <c r="BC47" s="35"/>
      <c r="BD47" s="35"/>
      <c r="BE47" s="33"/>
      <c r="BF47" s="33"/>
      <c r="BG47" s="149"/>
      <c r="BH47" s="149"/>
      <c r="BI47" s="33"/>
      <c r="BJ47" s="36"/>
      <c r="BK47" s="33"/>
      <c r="BL47" s="33"/>
      <c r="BM47" s="33"/>
      <c r="BN47" s="33"/>
      <c r="BO47" s="33"/>
      <c r="BP47" s="33"/>
      <c r="BQ47" s="33"/>
      <c r="BR47" s="33"/>
      <c r="BS47" s="33"/>
      <c r="BT47" s="33"/>
      <c r="BU47" s="33"/>
      <c r="BV47" s="33"/>
      <c r="BW47" s="146"/>
      <c r="BX47" s="33"/>
      <c r="BY47" s="33"/>
      <c r="BZ47" s="36"/>
      <c r="CA47" s="149"/>
      <c r="CB47" s="149"/>
      <c r="CC47" s="149"/>
      <c r="CD47" s="35"/>
      <c r="CE47" s="33"/>
      <c r="CF47" s="33"/>
      <c r="CG47" s="149"/>
      <c r="CH47" s="146"/>
      <c r="CI47" s="149"/>
      <c r="CJ47" s="146"/>
      <c r="CK47" s="33"/>
      <c r="CL47" s="33"/>
      <c r="CM47" s="33"/>
      <c r="CN47" s="146"/>
      <c r="CO47" s="33"/>
      <c r="CP47" s="33"/>
      <c r="CQ47" s="33"/>
      <c r="CR47" s="33"/>
      <c r="CS47" s="36"/>
      <c r="CT47" s="33"/>
      <c r="CU47" s="146"/>
      <c r="CV47" s="146"/>
      <c r="CW47" s="146"/>
      <c r="CX47" s="35"/>
      <c r="CY47" s="35"/>
      <c r="CZ47" s="33"/>
      <c r="DA47" s="33"/>
      <c r="DB47" s="33"/>
      <c r="DC47" s="149"/>
      <c r="DD47" s="33"/>
      <c r="DE47" s="33"/>
      <c r="DF47" s="33"/>
      <c r="DG47" s="36"/>
      <c r="DH47" s="146"/>
      <c r="DI47" s="149"/>
      <c r="DJ47" s="149"/>
      <c r="DK47" s="33"/>
      <c r="DL47" s="146"/>
      <c r="DM47" s="149"/>
      <c r="DN47" s="35"/>
      <c r="DO47" s="146"/>
      <c r="DP47" s="33"/>
      <c r="DQ47" s="33"/>
      <c r="DR47" s="149"/>
      <c r="DS47" s="33"/>
      <c r="DT47" s="33"/>
      <c r="DU47" s="33"/>
      <c r="DV47" s="33"/>
      <c r="EG47"/>
      <c r="EH47"/>
      <c r="EL47" s="33"/>
      <c r="EM47" s="33"/>
      <c r="EN47" s="33"/>
      <c r="EO47" s="33"/>
    </row>
    <row r="48" spans="1:145">
      <c r="A48" s="146"/>
      <c r="B48" s="146"/>
      <c r="C48" s="146"/>
      <c r="D48" s="146"/>
      <c r="E48" s="146"/>
      <c r="F48" s="146"/>
      <c r="G48" s="146"/>
      <c r="H48" s="146"/>
      <c r="I48" s="146"/>
      <c r="J48" s="147" t="s">
        <v>1153</v>
      </c>
      <c r="K48" s="146"/>
      <c r="L48" s="146"/>
      <c r="M48" s="146"/>
      <c r="N48" s="146"/>
      <c r="O48" s="146"/>
      <c r="P48" s="146"/>
      <c r="Q48" s="146"/>
      <c r="R48" s="146"/>
      <c r="S48" s="146"/>
      <c r="T48" s="146"/>
      <c r="U48" s="146"/>
      <c r="V48" s="146"/>
      <c r="W48" s="146"/>
      <c r="X48" s="146"/>
      <c r="Y48" s="146"/>
      <c r="Z48" s="146"/>
      <c r="AA48" s="146"/>
      <c r="AB48" s="146"/>
      <c r="AC48" s="146"/>
      <c r="AD48" s="148"/>
      <c r="AE48" s="146"/>
      <c r="AF48" s="32"/>
      <c r="AG48" s="33"/>
      <c r="AH48" s="146"/>
      <c r="AI48" s="146"/>
      <c r="AJ48" s="146"/>
      <c r="AK48" s="149"/>
      <c r="AL48" s="149"/>
      <c r="AM48" s="39"/>
      <c r="AN48" s="151"/>
      <c r="AO48" s="146"/>
      <c r="AP48" s="146"/>
      <c r="AQ48" s="33"/>
      <c r="AR48" s="33"/>
      <c r="AS48" s="146"/>
      <c r="AT48" s="146"/>
      <c r="AU48" s="33"/>
      <c r="AV48" s="33"/>
      <c r="AW48" s="33"/>
      <c r="AX48" s="146"/>
      <c r="AY48" s="146"/>
      <c r="AZ48" s="146"/>
      <c r="BA48" s="149"/>
      <c r="BB48" s="35"/>
      <c r="BC48" s="35"/>
      <c r="BD48" s="35"/>
      <c r="BE48" s="33"/>
      <c r="BF48" s="33"/>
      <c r="BG48" s="149"/>
      <c r="BH48" s="149"/>
      <c r="BI48" s="33"/>
      <c r="BJ48" s="36"/>
      <c r="BK48" s="33"/>
      <c r="BL48" s="33"/>
      <c r="BM48" s="33"/>
      <c r="BN48" s="33"/>
      <c r="BO48" s="33"/>
      <c r="BP48" s="33"/>
      <c r="BQ48" s="33"/>
      <c r="BR48" s="33"/>
      <c r="BS48" s="33"/>
      <c r="BT48" s="33"/>
      <c r="BU48" s="33"/>
      <c r="BV48" s="33"/>
      <c r="BW48" s="146"/>
      <c r="BX48" s="33"/>
      <c r="BY48" s="33"/>
      <c r="BZ48" s="36"/>
      <c r="CA48" s="149"/>
      <c r="CB48" s="149"/>
      <c r="CC48" s="149"/>
      <c r="CD48" s="35"/>
      <c r="CE48" s="33"/>
      <c r="CF48" s="33"/>
      <c r="CG48" s="149"/>
      <c r="CH48" s="146"/>
      <c r="CI48" s="149"/>
      <c r="CJ48" s="146"/>
      <c r="CK48" s="33"/>
      <c r="CL48" s="33"/>
      <c r="CM48" s="33"/>
      <c r="CN48" s="146"/>
      <c r="CO48" s="33"/>
      <c r="CP48" s="33"/>
      <c r="CQ48" s="33"/>
      <c r="CR48" s="33"/>
      <c r="CS48" s="36"/>
      <c r="CT48" s="33"/>
      <c r="CU48" s="146"/>
      <c r="CV48" s="146"/>
      <c r="CW48" s="146"/>
      <c r="CX48" s="35"/>
      <c r="CY48" s="35"/>
      <c r="CZ48" s="33"/>
      <c r="DA48" s="33"/>
      <c r="DB48" s="33"/>
      <c r="DC48" s="149"/>
      <c r="DD48" s="33"/>
      <c r="DE48" s="33"/>
      <c r="DF48" s="33"/>
      <c r="DG48" s="36"/>
      <c r="DH48" s="146"/>
      <c r="DI48" s="149"/>
      <c r="DJ48" s="149"/>
      <c r="DK48" s="33"/>
      <c r="DL48" s="146"/>
      <c r="DM48" s="149"/>
      <c r="DN48" s="35"/>
      <c r="DO48" s="146"/>
      <c r="DP48" s="33"/>
      <c r="DQ48" s="33"/>
      <c r="DR48" s="149"/>
      <c r="DS48" s="33"/>
      <c r="DT48" s="33"/>
      <c r="DU48" s="33"/>
      <c r="DV48" s="33"/>
      <c r="EG48"/>
      <c r="EH48"/>
      <c r="EL48" s="33"/>
      <c r="EM48" s="33"/>
      <c r="EN48" s="33"/>
      <c r="EO48" s="33"/>
    </row>
    <row r="49" spans="1:145">
      <c r="A49" s="146"/>
      <c r="B49" s="146"/>
      <c r="C49" s="146"/>
      <c r="D49" s="146"/>
      <c r="E49" s="146"/>
      <c r="F49" s="146"/>
      <c r="G49" s="146"/>
      <c r="H49" s="146"/>
      <c r="I49" s="146"/>
      <c r="J49" s="147">
        <v>39</v>
      </c>
      <c r="K49" s="146"/>
      <c r="L49" s="146"/>
      <c r="M49" s="146"/>
      <c r="N49" s="146"/>
      <c r="O49" s="146"/>
      <c r="P49" s="146"/>
      <c r="Q49" s="146"/>
      <c r="R49" s="146"/>
      <c r="S49" s="146"/>
      <c r="T49" s="146"/>
      <c r="U49" s="146"/>
      <c r="V49" s="146"/>
      <c r="W49" s="146"/>
      <c r="X49" s="146"/>
      <c r="Y49" s="146"/>
      <c r="Z49" s="146"/>
      <c r="AA49" s="146"/>
      <c r="AB49" s="146"/>
      <c r="AC49" s="146"/>
      <c r="AD49" s="148"/>
      <c r="AE49" s="146"/>
      <c r="AF49" s="32"/>
      <c r="AG49" s="33"/>
      <c r="AH49" s="146"/>
      <c r="AI49" s="146"/>
      <c r="AJ49" s="146"/>
      <c r="AK49" s="149"/>
      <c r="AL49" s="149"/>
      <c r="AM49" s="39"/>
      <c r="AN49" s="151"/>
      <c r="AO49" s="146"/>
      <c r="AP49" s="146"/>
      <c r="AQ49" s="33"/>
      <c r="AR49" s="33"/>
      <c r="AS49" s="146"/>
      <c r="AT49" s="146"/>
      <c r="AU49" s="33"/>
      <c r="AV49" s="33"/>
      <c r="AW49" s="33"/>
      <c r="AX49" s="146"/>
      <c r="AY49" s="146"/>
      <c r="AZ49" s="146"/>
      <c r="BA49" s="149"/>
      <c r="BB49" s="35"/>
      <c r="BC49" s="35"/>
      <c r="BD49" s="35"/>
      <c r="BE49" s="33"/>
      <c r="BF49" s="33"/>
      <c r="BG49" s="149"/>
      <c r="BH49" s="149"/>
      <c r="BI49" s="33"/>
      <c r="BJ49" s="36"/>
      <c r="BK49" s="33"/>
      <c r="BL49" s="33"/>
      <c r="BM49" s="33"/>
      <c r="BN49" s="33"/>
      <c r="BO49" s="33"/>
      <c r="BP49" s="33"/>
      <c r="BQ49" s="33"/>
      <c r="BR49" s="33"/>
      <c r="BS49" s="33"/>
      <c r="BT49" s="33"/>
      <c r="BU49" s="33"/>
      <c r="BV49" s="33"/>
      <c r="BW49" s="146"/>
      <c r="BX49" s="33"/>
      <c r="BY49" s="33"/>
      <c r="BZ49" s="36"/>
      <c r="CA49" s="149"/>
      <c r="CB49" s="149"/>
      <c r="CC49" s="149"/>
      <c r="CD49" s="35"/>
      <c r="CE49" s="33"/>
      <c r="CF49" s="33"/>
      <c r="CG49" s="149"/>
      <c r="CH49" s="146"/>
      <c r="CI49" s="149"/>
      <c r="CJ49" s="146"/>
      <c r="CK49" s="33"/>
      <c r="CL49" s="33"/>
      <c r="CM49" s="33"/>
      <c r="CN49" s="146"/>
      <c r="CO49" s="33"/>
      <c r="CP49" s="33"/>
      <c r="CQ49" s="33"/>
      <c r="CR49" s="33"/>
      <c r="CS49" s="36"/>
      <c r="CT49" s="33"/>
      <c r="CU49" s="146"/>
      <c r="CV49" s="146"/>
      <c r="CW49" s="146"/>
      <c r="CX49" s="35"/>
      <c r="CY49" s="35"/>
      <c r="CZ49" s="33"/>
      <c r="DA49" s="33"/>
      <c r="DB49" s="33"/>
      <c r="DC49" s="149"/>
      <c r="DD49" s="33"/>
      <c r="DE49" s="33"/>
      <c r="DF49" s="33"/>
      <c r="DG49" s="36"/>
      <c r="DH49" s="146"/>
      <c r="DI49" s="149"/>
      <c r="DJ49" s="149"/>
      <c r="DK49" s="33"/>
      <c r="DL49" s="146"/>
      <c r="DM49" s="149"/>
      <c r="DN49" s="35"/>
      <c r="DO49" s="146"/>
      <c r="DP49" s="33"/>
      <c r="DQ49" s="33"/>
      <c r="DR49" s="149"/>
      <c r="DS49" s="33"/>
      <c r="DT49" s="33"/>
      <c r="DU49" s="33"/>
      <c r="DV49" s="33"/>
      <c r="EG49"/>
      <c r="EH49"/>
      <c r="EL49" s="33"/>
      <c r="EM49" s="33"/>
      <c r="EN49" s="33"/>
      <c r="EO49" s="33"/>
    </row>
    <row r="50" spans="1:145">
      <c r="A50" s="146"/>
      <c r="B50" s="146"/>
      <c r="C50" s="146"/>
      <c r="D50" s="146"/>
      <c r="E50" s="146"/>
      <c r="F50" s="146"/>
      <c r="G50" s="146"/>
      <c r="H50" s="146"/>
      <c r="I50" s="146"/>
      <c r="J50" s="147">
        <v>40</v>
      </c>
      <c r="K50" s="146"/>
      <c r="L50" s="146"/>
      <c r="M50" s="146"/>
      <c r="N50" s="146"/>
      <c r="O50" s="146"/>
      <c r="P50" s="146"/>
      <c r="Q50" s="146"/>
      <c r="R50" s="146"/>
      <c r="S50" s="146"/>
      <c r="T50" s="146"/>
      <c r="U50" s="146"/>
      <c r="V50" s="146"/>
      <c r="W50" s="146"/>
      <c r="X50" s="146"/>
      <c r="Y50" s="146"/>
      <c r="Z50" s="146"/>
      <c r="AA50" s="146"/>
      <c r="AB50" s="146"/>
      <c r="AC50" s="146"/>
      <c r="AD50" s="148"/>
      <c r="AE50" s="146"/>
      <c r="AF50" s="32"/>
      <c r="AG50" s="33"/>
      <c r="AH50" s="146"/>
      <c r="AI50" s="146"/>
      <c r="AJ50" s="146"/>
      <c r="AK50" s="149"/>
      <c r="AL50" s="149"/>
      <c r="AM50" s="39"/>
      <c r="AN50" s="151"/>
      <c r="AO50" s="146"/>
      <c r="AP50" s="146"/>
      <c r="AQ50" s="33"/>
      <c r="AR50" s="33"/>
      <c r="AS50" s="146"/>
      <c r="AT50" s="146"/>
      <c r="AU50" s="33"/>
      <c r="AV50" s="33"/>
      <c r="AW50" s="33"/>
      <c r="AX50" s="146"/>
      <c r="AY50" s="146"/>
      <c r="AZ50" s="146"/>
      <c r="BA50" s="149"/>
      <c r="BB50" s="35"/>
      <c r="BC50" s="35"/>
      <c r="BD50" s="35"/>
      <c r="BE50" s="33"/>
      <c r="BF50" s="33"/>
      <c r="BG50" s="149"/>
      <c r="BH50" s="149"/>
      <c r="BI50" s="33"/>
      <c r="BJ50" s="36"/>
      <c r="BK50" s="33"/>
      <c r="BL50" s="33"/>
      <c r="BM50" s="33"/>
      <c r="BN50" s="33"/>
      <c r="BO50" s="33"/>
      <c r="BP50" s="33"/>
      <c r="BQ50" s="33"/>
      <c r="BR50" s="33"/>
      <c r="BS50" s="33"/>
      <c r="BT50" s="33"/>
      <c r="BU50" s="33"/>
      <c r="BV50" s="33"/>
      <c r="BW50" s="146"/>
      <c r="BX50" s="33"/>
      <c r="BY50" s="33"/>
      <c r="BZ50" s="36"/>
      <c r="CA50" s="149"/>
      <c r="CB50" s="149"/>
      <c r="CC50" s="149"/>
      <c r="CD50" s="35"/>
      <c r="CE50" s="33"/>
      <c r="CF50" s="33"/>
      <c r="CG50" s="149"/>
      <c r="CH50" s="146"/>
      <c r="CI50" s="149"/>
      <c r="CJ50" s="146"/>
      <c r="CK50" s="33"/>
      <c r="CL50" s="33"/>
      <c r="CM50" s="33"/>
      <c r="CN50" s="146"/>
      <c r="CO50" s="33"/>
      <c r="CP50" s="33"/>
      <c r="CQ50" s="33"/>
      <c r="CR50" s="33"/>
      <c r="CS50" s="36"/>
      <c r="CT50" s="33"/>
      <c r="CU50" s="146"/>
      <c r="CV50" s="146"/>
      <c r="CW50" s="146"/>
      <c r="CX50" s="35"/>
      <c r="CY50" s="35"/>
      <c r="CZ50" s="33"/>
      <c r="DA50" s="33"/>
      <c r="DB50" s="33"/>
      <c r="DC50" s="149"/>
      <c r="DD50" s="33"/>
      <c r="DE50" s="33"/>
      <c r="DF50" s="33"/>
      <c r="DG50" s="36"/>
      <c r="DH50" s="146"/>
      <c r="DI50" s="149"/>
      <c r="DJ50" s="149"/>
      <c r="DK50" s="33"/>
      <c r="DL50" s="146"/>
      <c r="DM50" s="149"/>
      <c r="DN50" s="35"/>
      <c r="DO50" s="146"/>
      <c r="DP50" s="33"/>
      <c r="DQ50" s="33"/>
      <c r="DR50" s="149"/>
      <c r="DS50" s="33"/>
      <c r="DT50" s="33"/>
      <c r="DU50" s="33"/>
      <c r="DV50" s="33"/>
      <c r="EG50"/>
      <c r="EH50"/>
      <c r="EL50" s="33"/>
      <c r="EM50" s="33"/>
      <c r="EN50" s="33"/>
      <c r="EO50" s="33"/>
    </row>
    <row r="51" spans="1:145">
      <c r="J51" s="40">
        <v>41</v>
      </c>
      <c r="Z51" s="146"/>
      <c r="AA51" s="146"/>
      <c r="AB51" s="146"/>
      <c r="AC51" s="146"/>
      <c r="AD51" s="148"/>
      <c r="AE51" s="146"/>
      <c r="AF51" s="32"/>
      <c r="AG51" s="33"/>
      <c r="AH51" s="146"/>
      <c r="AI51" s="146"/>
      <c r="AJ51" s="146"/>
      <c r="AK51" s="149"/>
      <c r="AL51" s="149"/>
      <c r="AM51" s="39"/>
      <c r="AN51" s="151"/>
      <c r="AO51" s="146"/>
      <c r="AP51" s="146"/>
      <c r="AQ51" s="33"/>
      <c r="AR51" s="33"/>
      <c r="AS51" s="146"/>
      <c r="AT51" s="146"/>
      <c r="AU51" s="33"/>
      <c r="AV51" s="33"/>
      <c r="AW51" s="33"/>
      <c r="AX51" s="146"/>
      <c r="AY51" s="146"/>
      <c r="AZ51" s="146"/>
      <c r="BA51" s="149"/>
      <c r="BB51" s="35"/>
      <c r="BC51" s="35"/>
      <c r="BD51" s="35"/>
      <c r="BE51" s="33"/>
      <c r="BF51" s="33"/>
      <c r="BG51" s="149"/>
      <c r="BH51" s="149"/>
      <c r="BI51" s="33"/>
      <c r="BJ51" s="36"/>
      <c r="BK51" s="33"/>
      <c r="BL51" s="33"/>
      <c r="BM51" s="33"/>
      <c r="BN51" s="33"/>
      <c r="BO51" s="33"/>
      <c r="BP51" s="33"/>
      <c r="BQ51" s="33"/>
      <c r="BR51" s="33"/>
      <c r="BS51" s="33"/>
      <c r="BT51" s="33"/>
      <c r="BU51" s="33"/>
      <c r="BV51" s="33"/>
      <c r="BW51" s="146"/>
      <c r="BX51" s="33"/>
      <c r="BY51" s="33"/>
      <c r="BZ51" s="36"/>
      <c r="CA51" s="149"/>
      <c r="CB51" s="149"/>
      <c r="CC51" s="149"/>
      <c r="CD51" s="35"/>
      <c r="CE51" s="33"/>
      <c r="CF51" s="33"/>
      <c r="CG51" s="149"/>
      <c r="CH51" s="146"/>
      <c r="CI51" s="149"/>
      <c r="CJ51" s="146"/>
      <c r="CK51" s="33"/>
      <c r="CL51" s="33"/>
      <c r="CM51" s="33"/>
      <c r="CN51" s="146"/>
      <c r="CO51" s="33"/>
      <c r="CP51" s="33"/>
      <c r="CQ51" s="33"/>
      <c r="CR51" s="33"/>
      <c r="CS51" s="36"/>
      <c r="CT51" s="33"/>
      <c r="CU51" s="146"/>
      <c r="CV51" s="146"/>
      <c r="CW51" s="146"/>
      <c r="CX51" s="35"/>
      <c r="CY51" s="35"/>
      <c r="CZ51" s="33"/>
      <c r="DA51" s="33"/>
      <c r="DB51" s="33"/>
      <c r="DC51" s="149"/>
      <c r="DD51" s="33"/>
      <c r="DE51" s="33"/>
      <c r="DF51" s="33"/>
      <c r="DG51" s="36"/>
      <c r="DH51" s="146"/>
      <c r="DI51" s="149"/>
      <c r="DJ51" s="149"/>
      <c r="DK51" s="33"/>
      <c r="DL51" s="146"/>
      <c r="DM51" s="149"/>
      <c r="DN51" s="35"/>
      <c r="DO51" s="146"/>
      <c r="DP51" s="33"/>
      <c r="DQ51" s="33"/>
      <c r="DR51" s="149"/>
      <c r="DS51" s="33"/>
      <c r="DT51" s="33"/>
      <c r="DU51" s="33"/>
      <c r="DV51" s="33"/>
      <c r="EG51"/>
      <c r="EH51"/>
      <c r="EL51" s="33"/>
      <c r="EM51" s="33"/>
      <c r="EN51" s="33"/>
      <c r="EO51" s="33"/>
    </row>
    <row r="52" spans="1:145">
      <c r="J52" s="40">
        <v>42</v>
      </c>
      <c r="Z52" s="146"/>
      <c r="AA52" s="146"/>
      <c r="AB52" s="146"/>
      <c r="AC52" s="146"/>
      <c r="AD52" s="148"/>
      <c r="AE52" s="146"/>
      <c r="AF52" s="32"/>
      <c r="AG52" s="33"/>
      <c r="AH52" s="146"/>
      <c r="AI52" s="146"/>
      <c r="AJ52" s="146"/>
      <c r="AK52" s="149"/>
      <c r="AL52" s="149"/>
      <c r="AM52" s="39"/>
      <c r="AN52" s="151"/>
      <c r="AO52" s="146"/>
      <c r="AP52" s="146"/>
      <c r="AQ52" s="33"/>
      <c r="AR52" s="33"/>
      <c r="AS52" s="146"/>
      <c r="AT52" s="146"/>
      <c r="AU52" s="33"/>
      <c r="AV52" s="33"/>
      <c r="AW52" s="33"/>
      <c r="AX52" s="146"/>
      <c r="AY52" s="146"/>
      <c r="AZ52" s="146"/>
      <c r="BA52" s="149"/>
      <c r="BB52" s="35"/>
      <c r="BC52" s="35"/>
      <c r="BD52" s="35"/>
      <c r="BE52" s="33"/>
      <c r="BF52" s="33"/>
      <c r="BG52" s="149"/>
      <c r="BH52" s="149"/>
      <c r="BI52" s="33"/>
      <c r="BJ52" s="36"/>
      <c r="BK52" s="33"/>
      <c r="BL52" s="33"/>
      <c r="BM52" s="33"/>
      <c r="BN52" s="33"/>
      <c r="BO52" s="33"/>
      <c r="BP52" s="33"/>
      <c r="BQ52" s="33"/>
      <c r="BR52" s="33"/>
      <c r="BS52" s="33"/>
      <c r="BT52" s="33"/>
      <c r="BU52" s="33"/>
      <c r="BV52" s="33"/>
      <c r="BW52" s="146"/>
      <c r="BX52" s="33"/>
      <c r="BY52" s="33"/>
      <c r="BZ52" s="36"/>
      <c r="CA52" s="149"/>
      <c r="CB52" s="149"/>
      <c r="CC52" s="149"/>
      <c r="CD52" s="35"/>
      <c r="CE52" s="33"/>
      <c r="CF52" s="33"/>
      <c r="CG52" s="149"/>
      <c r="CH52" s="146"/>
      <c r="CI52" s="149"/>
      <c r="CJ52" s="146"/>
      <c r="CK52" s="33"/>
      <c r="CL52" s="33"/>
      <c r="CM52" s="33"/>
      <c r="CN52" s="146"/>
      <c r="CO52" s="33"/>
      <c r="CP52" s="33"/>
      <c r="CQ52" s="33"/>
      <c r="CR52" s="33"/>
      <c r="CS52" s="36"/>
      <c r="CT52" s="33"/>
      <c r="CU52" s="146"/>
      <c r="CV52" s="146"/>
      <c r="CW52" s="146"/>
      <c r="CX52" s="35"/>
      <c r="CY52" s="35"/>
      <c r="CZ52" s="33"/>
      <c r="DA52" s="33"/>
      <c r="DB52" s="33"/>
      <c r="DC52" s="149"/>
      <c r="DD52" s="33"/>
      <c r="DE52" s="33"/>
      <c r="DF52" s="33"/>
      <c r="DG52" s="36"/>
      <c r="DH52" s="146"/>
      <c r="DI52" s="149"/>
      <c r="DJ52" s="149"/>
      <c r="DK52" s="33"/>
      <c r="DL52" s="146"/>
      <c r="DM52" s="149"/>
      <c r="DN52" s="35"/>
      <c r="DO52" s="146"/>
      <c r="DP52" s="33"/>
      <c r="DQ52" s="33"/>
      <c r="DR52" s="149"/>
      <c r="DS52" s="33"/>
      <c r="DT52" s="33"/>
      <c r="DU52" s="33"/>
      <c r="DV52" s="33"/>
      <c r="EG52"/>
      <c r="EH52"/>
      <c r="EL52" s="33"/>
      <c r="EM52" s="33"/>
      <c r="EN52" s="33"/>
      <c r="EO52" s="33"/>
    </row>
    <row r="53" spans="1:145">
      <c r="J53" s="40">
        <v>43</v>
      </c>
      <c r="Z53" s="146"/>
      <c r="AA53" s="146"/>
      <c r="AB53" s="146"/>
      <c r="AC53" s="146"/>
      <c r="AD53" s="148"/>
      <c r="AE53" s="146"/>
      <c r="AF53" s="32"/>
      <c r="AG53" s="33"/>
      <c r="AH53" s="146"/>
      <c r="AI53" s="146"/>
      <c r="AJ53" s="146"/>
      <c r="AK53" s="149"/>
      <c r="AL53" s="149"/>
      <c r="AM53" s="39"/>
      <c r="AN53" s="151"/>
      <c r="AO53" s="146"/>
      <c r="AP53" s="146"/>
      <c r="AQ53" s="33"/>
      <c r="AR53" s="33"/>
      <c r="AS53" s="146"/>
      <c r="AT53" s="146"/>
      <c r="AU53" s="33"/>
      <c r="AV53" s="33"/>
      <c r="AW53" s="33"/>
      <c r="AX53" s="146"/>
      <c r="AY53" s="146"/>
      <c r="AZ53" s="146"/>
      <c r="BA53" s="149"/>
      <c r="BB53" s="35"/>
      <c r="BC53" s="35"/>
      <c r="BD53" s="35"/>
      <c r="BE53" s="33"/>
      <c r="BF53" s="33"/>
      <c r="BG53" s="149"/>
      <c r="BH53" s="149"/>
      <c r="BI53" s="33"/>
      <c r="BJ53" s="36"/>
      <c r="BK53" s="33"/>
      <c r="BL53" s="33"/>
      <c r="BM53" s="33"/>
      <c r="BN53" s="33"/>
      <c r="BO53" s="33"/>
      <c r="BP53" s="33"/>
      <c r="BQ53" s="33"/>
      <c r="BR53" s="33"/>
      <c r="BS53" s="33"/>
      <c r="BT53" s="33"/>
      <c r="BU53" s="33"/>
      <c r="BV53" s="33"/>
      <c r="BW53" s="146"/>
      <c r="BX53" s="33"/>
      <c r="BY53" s="33"/>
      <c r="BZ53" s="36"/>
      <c r="CA53" s="149"/>
      <c r="CB53" s="149"/>
      <c r="CC53" s="149"/>
      <c r="CD53" s="35"/>
      <c r="CE53" s="33"/>
      <c r="CF53" s="33"/>
      <c r="CG53" s="149"/>
      <c r="CH53" s="146"/>
      <c r="CI53" s="149"/>
      <c r="CJ53" s="146"/>
      <c r="CK53" s="33"/>
      <c r="CL53" s="33"/>
      <c r="CM53" s="33"/>
      <c r="CN53" s="146"/>
      <c r="CO53" s="33"/>
      <c r="CP53" s="33"/>
      <c r="CQ53" s="33"/>
      <c r="CR53" s="33"/>
      <c r="CS53" s="36"/>
      <c r="CT53" s="33"/>
      <c r="CU53" s="146"/>
      <c r="CV53" s="146"/>
      <c r="CW53" s="146"/>
      <c r="CX53" s="35"/>
      <c r="CY53" s="35"/>
      <c r="CZ53" s="33"/>
      <c r="DA53" s="33"/>
      <c r="DB53" s="33"/>
      <c r="DC53" s="149"/>
      <c r="DD53" s="33"/>
      <c r="DE53" s="33"/>
      <c r="DF53" s="33"/>
      <c r="DG53" s="36"/>
      <c r="DH53" s="146"/>
      <c r="DI53" s="149"/>
      <c r="DJ53" s="149"/>
      <c r="DK53" s="33"/>
      <c r="DL53" s="146"/>
      <c r="DM53" s="149"/>
      <c r="DN53" s="35"/>
      <c r="DO53" s="146"/>
      <c r="DP53" s="33"/>
      <c r="DQ53" s="33"/>
      <c r="DR53" s="149"/>
      <c r="DS53" s="33"/>
      <c r="DT53" s="33"/>
      <c r="DU53" s="33"/>
      <c r="DV53" s="33"/>
      <c r="EG53"/>
      <c r="EH53"/>
      <c r="EL53" s="33"/>
      <c r="EM53" s="33"/>
      <c r="EN53" s="33"/>
      <c r="EO53" s="33"/>
    </row>
    <row r="54" spans="1:145">
      <c r="J54" s="40">
        <v>44</v>
      </c>
      <c r="Z54" s="146"/>
      <c r="AA54" s="146"/>
      <c r="AB54" s="146"/>
      <c r="AC54" s="146"/>
      <c r="AD54" s="148"/>
      <c r="AE54" s="146"/>
      <c r="AF54" s="32"/>
      <c r="AG54" s="33"/>
      <c r="AH54" s="146"/>
      <c r="AI54" s="146"/>
      <c r="AJ54" s="146"/>
      <c r="AK54" s="149"/>
      <c r="AL54" s="149"/>
      <c r="AM54" s="39"/>
      <c r="AN54" s="151"/>
      <c r="AO54" s="146"/>
      <c r="AP54" s="146"/>
      <c r="AQ54" s="33"/>
      <c r="AR54" s="33"/>
      <c r="AS54" s="146"/>
      <c r="AT54" s="146"/>
      <c r="AU54" s="33"/>
      <c r="AV54" s="33"/>
      <c r="AW54" s="33"/>
      <c r="AX54" s="146"/>
      <c r="AY54" s="146"/>
      <c r="AZ54" s="146"/>
      <c r="BA54" s="149"/>
      <c r="BB54" s="35"/>
      <c r="BC54" s="35"/>
      <c r="BD54" s="35"/>
      <c r="BE54" s="33"/>
      <c r="BF54" s="33"/>
      <c r="BG54" s="149"/>
      <c r="BH54" s="149"/>
      <c r="BI54" s="33"/>
      <c r="BJ54" s="36"/>
      <c r="BK54" s="33"/>
      <c r="BL54" s="33"/>
      <c r="BM54" s="33"/>
      <c r="BN54" s="33"/>
      <c r="BO54" s="33"/>
      <c r="BP54" s="33"/>
      <c r="BQ54" s="33"/>
      <c r="BR54" s="33"/>
      <c r="BS54" s="33"/>
      <c r="BT54" s="33"/>
      <c r="BU54" s="33"/>
      <c r="BV54" s="33"/>
      <c r="BW54" s="146"/>
      <c r="BX54" s="33"/>
      <c r="BY54" s="33"/>
      <c r="BZ54" s="36"/>
      <c r="CA54" s="149"/>
      <c r="CB54" s="149"/>
      <c r="CC54" s="149"/>
      <c r="CD54" s="35"/>
      <c r="CE54" s="33"/>
      <c r="CF54" s="33"/>
      <c r="CG54" s="149"/>
      <c r="CH54" s="146"/>
      <c r="CI54" s="149"/>
      <c r="CJ54" s="146"/>
      <c r="CK54" s="33"/>
      <c r="CL54" s="33"/>
      <c r="CM54" s="33"/>
      <c r="CN54" s="146"/>
      <c r="CO54" s="33"/>
      <c r="CP54" s="33"/>
      <c r="CQ54" s="33"/>
      <c r="CR54" s="33"/>
      <c r="CS54" s="36"/>
      <c r="CT54" s="33"/>
      <c r="CU54" s="146"/>
      <c r="CV54" s="146"/>
      <c r="CW54" s="146"/>
      <c r="CX54" s="35"/>
      <c r="CY54" s="35"/>
      <c r="CZ54" s="33"/>
      <c r="DA54" s="33"/>
      <c r="DB54" s="33"/>
      <c r="DC54" s="149"/>
      <c r="DD54" s="33"/>
      <c r="DE54" s="33"/>
      <c r="DF54" s="33"/>
      <c r="DG54" s="36"/>
      <c r="DH54" s="146"/>
      <c r="DI54" s="149"/>
      <c r="DJ54" s="149"/>
      <c r="DK54" s="33"/>
      <c r="DL54" s="146"/>
      <c r="DM54" s="149"/>
      <c r="DN54" s="35"/>
      <c r="DO54" s="146"/>
      <c r="DP54" s="33"/>
      <c r="DQ54" s="33"/>
      <c r="DR54" s="149"/>
      <c r="DS54" s="33"/>
      <c r="DT54" s="33"/>
      <c r="DU54" s="33"/>
      <c r="DV54" s="33"/>
      <c r="EG54"/>
      <c r="EH54"/>
      <c r="EL54" s="33"/>
      <c r="EM54" s="33"/>
      <c r="EN54" s="33"/>
      <c r="EO54" s="33"/>
    </row>
    <row r="55" spans="1:145">
      <c r="J55" s="40">
        <v>45</v>
      </c>
      <c r="Z55" s="146"/>
      <c r="AA55" s="146"/>
      <c r="AB55" s="146"/>
      <c r="AC55" s="146"/>
      <c r="AD55" s="148"/>
      <c r="AE55" s="146"/>
      <c r="AF55" s="32"/>
      <c r="AG55" s="33"/>
      <c r="AH55" s="146"/>
      <c r="AI55" s="146"/>
      <c r="AJ55" s="146"/>
      <c r="AK55" s="149"/>
      <c r="AL55" s="149"/>
      <c r="AM55" s="39"/>
      <c r="AN55" s="151"/>
      <c r="AO55" s="146"/>
      <c r="AP55" s="146"/>
      <c r="AQ55" s="33"/>
      <c r="AR55" s="33"/>
      <c r="AS55" s="146"/>
      <c r="AT55" s="146"/>
      <c r="AU55" s="33"/>
      <c r="AV55" s="33"/>
      <c r="AW55" s="33"/>
      <c r="AX55" s="146"/>
      <c r="AY55" s="146"/>
      <c r="AZ55" s="146"/>
      <c r="BA55" s="149"/>
      <c r="BB55" s="35"/>
      <c r="BC55" s="35"/>
      <c r="BD55" s="35"/>
      <c r="BE55" s="33"/>
      <c r="BF55" s="33"/>
      <c r="BG55" s="149"/>
      <c r="BH55" s="149"/>
      <c r="BI55" s="33"/>
      <c r="BJ55" s="36"/>
      <c r="BK55" s="33"/>
      <c r="BL55" s="33"/>
      <c r="BM55" s="33"/>
      <c r="BN55" s="33"/>
      <c r="BO55" s="33"/>
      <c r="BP55" s="33"/>
      <c r="BQ55" s="33"/>
      <c r="BR55" s="33"/>
      <c r="BS55" s="33"/>
      <c r="BT55" s="33"/>
      <c r="BU55" s="33"/>
      <c r="BV55" s="33"/>
      <c r="BW55" s="146"/>
      <c r="BX55" s="33"/>
      <c r="BY55" s="33"/>
      <c r="BZ55" s="36"/>
      <c r="CA55" s="149"/>
      <c r="CB55" s="149"/>
      <c r="CC55" s="149"/>
      <c r="CD55" s="35"/>
      <c r="CE55" s="33"/>
      <c r="CF55" s="33"/>
      <c r="CG55" s="149"/>
      <c r="CH55" s="146"/>
      <c r="CI55" s="149"/>
      <c r="CJ55" s="146"/>
      <c r="CK55" s="33"/>
      <c r="CL55" s="33"/>
      <c r="CM55" s="33"/>
      <c r="CN55" s="146"/>
      <c r="CO55" s="33"/>
      <c r="CP55" s="33"/>
      <c r="CQ55" s="33"/>
      <c r="CR55" s="33"/>
      <c r="CS55" s="36"/>
      <c r="CT55" s="33"/>
      <c r="CU55" s="146"/>
      <c r="CV55" s="146"/>
      <c r="CW55" s="146"/>
      <c r="CX55" s="35"/>
      <c r="CY55" s="35"/>
      <c r="CZ55" s="33"/>
      <c r="DA55" s="33"/>
      <c r="DB55" s="33"/>
      <c r="DC55" s="149"/>
      <c r="DD55" s="33"/>
      <c r="DE55" s="33"/>
      <c r="DF55" s="33"/>
      <c r="DG55" s="36"/>
      <c r="DH55" s="146"/>
      <c r="DI55" s="149"/>
      <c r="DJ55" s="149"/>
      <c r="DK55" s="33"/>
      <c r="DL55" s="146"/>
      <c r="DM55" s="149"/>
      <c r="DN55" s="35"/>
      <c r="DO55" s="146"/>
      <c r="DP55" s="33"/>
      <c r="DQ55" s="33"/>
      <c r="DR55" s="149"/>
      <c r="DS55" s="33"/>
      <c r="DT55" s="33"/>
      <c r="DU55" s="33"/>
      <c r="DV55" s="33"/>
      <c r="EG55"/>
      <c r="EH55"/>
      <c r="EL55" s="33"/>
      <c r="EM55" s="33"/>
      <c r="EN55" s="33"/>
      <c r="EO55" s="33"/>
    </row>
    <row r="56" spans="1:145">
      <c r="J56" s="40">
        <v>46</v>
      </c>
      <c r="Z56" s="146"/>
      <c r="AA56" s="146"/>
      <c r="AB56" s="146"/>
      <c r="AC56" s="146"/>
      <c r="AD56" s="148"/>
      <c r="AE56" s="146"/>
      <c r="AF56" s="32"/>
      <c r="AG56" s="33"/>
      <c r="AH56" s="146"/>
      <c r="AI56" s="146"/>
      <c r="AJ56" s="146"/>
      <c r="AK56" s="149"/>
      <c r="AL56" s="149"/>
      <c r="AM56" s="39"/>
      <c r="AN56" s="151"/>
      <c r="AO56" s="146"/>
      <c r="AP56" s="146"/>
      <c r="AQ56" s="33"/>
      <c r="AR56" s="33"/>
      <c r="AS56" s="146"/>
      <c r="AT56" s="146"/>
      <c r="AU56" s="33"/>
      <c r="AV56" s="33"/>
      <c r="AW56" s="33"/>
      <c r="AX56" s="146"/>
      <c r="AY56" s="146"/>
      <c r="AZ56" s="146"/>
      <c r="BA56" s="149"/>
      <c r="BB56" s="35"/>
      <c r="BC56" s="35"/>
      <c r="BD56" s="35"/>
      <c r="BE56" s="33"/>
      <c r="BF56" s="33"/>
      <c r="BG56" s="149"/>
      <c r="BH56" s="149"/>
      <c r="BI56" s="33"/>
      <c r="BJ56" s="36"/>
      <c r="BK56" s="33"/>
      <c r="BL56" s="33"/>
      <c r="BM56" s="33"/>
      <c r="BN56" s="33"/>
      <c r="BO56" s="33"/>
      <c r="BP56" s="33"/>
      <c r="BQ56" s="33"/>
      <c r="BR56" s="33"/>
      <c r="BS56" s="33"/>
      <c r="BT56" s="33"/>
      <c r="BU56" s="33"/>
      <c r="BV56" s="33"/>
      <c r="BW56" s="146"/>
      <c r="BX56" s="33"/>
      <c r="BY56" s="33"/>
      <c r="BZ56" s="36"/>
      <c r="CA56" s="149"/>
      <c r="CB56" s="149"/>
      <c r="CC56" s="149"/>
      <c r="CD56" s="35"/>
      <c r="CE56" s="33"/>
      <c r="CF56" s="33"/>
      <c r="CG56" s="149"/>
      <c r="CH56" s="146"/>
      <c r="CI56" s="149"/>
      <c r="CJ56" s="146"/>
      <c r="CK56" s="33"/>
      <c r="CL56" s="33"/>
      <c r="CM56" s="33"/>
      <c r="CN56" s="146"/>
      <c r="CO56" s="33"/>
      <c r="CP56" s="33"/>
      <c r="CQ56" s="33"/>
      <c r="CR56" s="33"/>
      <c r="CS56" s="36"/>
      <c r="CT56" s="33"/>
      <c r="CU56" s="146"/>
      <c r="CV56" s="146"/>
      <c r="CW56" s="146"/>
      <c r="CX56" s="35"/>
      <c r="CY56" s="35"/>
      <c r="CZ56" s="33"/>
      <c r="DA56" s="33"/>
      <c r="DB56" s="33"/>
      <c r="DC56" s="149"/>
      <c r="DD56" s="33"/>
      <c r="DE56" s="33"/>
      <c r="DF56" s="33"/>
      <c r="DG56" s="36"/>
      <c r="DH56" s="146"/>
      <c r="DI56" s="149"/>
      <c r="DJ56" s="149"/>
      <c r="DK56" s="33"/>
      <c r="DL56" s="146"/>
      <c r="DM56" s="149"/>
      <c r="DN56" s="35"/>
      <c r="DO56" s="146"/>
      <c r="DP56" s="33"/>
      <c r="DQ56" s="33"/>
      <c r="DR56" s="149"/>
      <c r="DS56" s="33"/>
      <c r="DT56" s="33"/>
      <c r="DU56" s="33"/>
      <c r="DV56" s="33"/>
      <c r="EG56"/>
      <c r="EH56"/>
      <c r="EL56" s="33"/>
      <c r="EM56" s="33"/>
      <c r="EN56" s="33"/>
      <c r="EO56" s="33"/>
    </row>
    <row r="57" spans="1:145">
      <c r="J57" s="40">
        <v>47</v>
      </c>
      <c r="Z57" s="146"/>
      <c r="AA57" s="146"/>
      <c r="AB57" s="146"/>
      <c r="AC57" s="146"/>
      <c r="AD57" s="148"/>
      <c r="AE57" s="146"/>
      <c r="AF57" s="32"/>
      <c r="AG57" s="33"/>
      <c r="AH57" s="146"/>
      <c r="AI57" s="146"/>
      <c r="AJ57" s="146"/>
      <c r="AK57" s="149"/>
      <c r="AL57" s="149"/>
      <c r="AM57" s="39"/>
      <c r="AN57" s="151"/>
      <c r="AO57" s="146"/>
      <c r="AP57" s="146"/>
      <c r="AQ57" s="33"/>
      <c r="AR57" s="33"/>
      <c r="AS57" s="146"/>
      <c r="AT57" s="146"/>
      <c r="AU57" s="33"/>
      <c r="AV57" s="33"/>
      <c r="AW57" s="33"/>
      <c r="AX57" s="146"/>
      <c r="AY57" s="146"/>
      <c r="AZ57" s="146"/>
      <c r="BA57" s="149"/>
      <c r="BB57" s="35"/>
      <c r="BC57" s="35"/>
      <c r="BD57" s="35"/>
      <c r="BE57" s="33"/>
      <c r="BF57" s="33"/>
      <c r="BG57" s="149"/>
      <c r="BH57" s="149"/>
      <c r="BI57" s="33"/>
      <c r="BJ57" s="36"/>
      <c r="BK57" s="33"/>
      <c r="BL57" s="33"/>
      <c r="BM57" s="33"/>
      <c r="BN57" s="33"/>
      <c r="BO57" s="33"/>
      <c r="BP57" s="33"/>
      <c r="BQ57" s="33"/>
      <c r="BR57" s="33"/>
      <c r="BS57" s="33"/>
      <c r="BT57" s="33"/>
      <c r="BU57" s="33"/>
      <c r="BV57" s="33"/>
      <c r="BW57" s="146"/>
      <c r="BX57" s="33"/>
      <c r="BY57" s="33"/>
      <c r="BZ57" s="36"/>
      <c r="CA57" s="149"/>
      <c r="CB57" s="149"/>
      <c r="CC57" s="149"/>
      <c r="CD57" s="35"/>
      <c r="CE57" s="33"/>
      <c r="CF57" s="33"/>
      <c r="CG57" s="149"/>
      <c r="CH57" s="146"/>
      <c r="CI57" s="149"/>
      <c r="CJ57" s="146"/>
      <c r="CK57" s="33"/>
      <c r="CL57" s="33"/>
      <c r="CM57" s="33"/>
      <c r="CN57" s="146"/>
      <c r="CO57" s="33"/>
      <c r="CP57" s="33"/>
      <c r="CQ57" s="33"/>
      <c r="CR57" s="33"/>
      <c r="CS57" s="36"/>
      <c r="CT57" s="33"/>
      <c r="CU57" s="146"/>
      <c r="CV57" s="146"/>
      <c r="CW57" s="146"/>
      <c r="CX57" s="35"/>
      <c r="CY57" s="35"/>
      <c r="CZ57" s="33"/>
      <c r="DA57" s="33"/>
      <c r="DB57" s="33"/>
      <c r="DC57" s="149"/>
      <c r="DD57" s="33"/>
      <c r="DE57" s="33"/>
      <c r="DF57" s="33"/>
      <c r="DG57" s="36"/>
      <c r="DH57" s="146"/>
      <c r="DI57" s="149"/>
      <c r="DJ57" s="149"/>
      <c r="DK57" s="33"/>
      <c r="DL57" s="146"/>
      <c r="DM57" s="149"/>
      <c r="DN57" s="35"/>
      <c r="DO57" s="146"/>
      <c r="DP57" s="33"/>
      <c r="DQ57" s="33"/>
      <c r="DR57" s="149"/>
      <c r="DS57" s="33"/>
      <c r="DT57" s="33"/>
      <c r="DU57" s="33"/>
      <c r="DV57" s="33"/>
      <c r="EG57"/>
      <c r="EH57"/>
      <c r="EL57" s="33"/>
      <c r="EM57" s="33"/>
      <c r="EN57" s="33"/>
      <c r="EO57" s="33"/>
    </row>
    <row r="58" spans="1:145">
      <c r="J58" s="40">
        <v>48</v>
      </c>
      <c r="Z58" s="146"/>
      <c r="AA58" s="146"/>
      <c r="AB58" s="146"/>
      <c r="AC58" s="146"/>
      <c r="AD58" s="148"/>
      <c r="AE58" s="146"/>
      <c r="AF58" s="32"/>
      <c r="AG58" s="33"/>
      <c r="AH58" s="146"/>
      <c r="AI58" s="146"/>
      <c r="AJ58" s="146"/>
      <c r="AK58" s="149"/>
      <c r="AL58" s="149"/>
      <c r="AM58" s="39"/>
      <c r="AN58" s="151"/>
      <c r="AO58" s="146"/>
      <c r="AP58" s="146"/>
      <c r="AQ58" s="33"/>
      <c r="AR58" s="33"/>
      <c r="AS58" s="146"/>
      <c r="AT58" s="146"/>
      <c r="AU58" s="33"/>
      <c r="AV58" s="33"/>
      <c r="AW58" s="33"/>
      <c r="AX58" s="146"/>
      <c r="AY58" s="146"/>
      <c r="AZ58" s="146"/>
      <c r="BA58" s="149"/>
      <c r="BB58" s="35"/>
      <c r="BC58" s="35"/>
      <c r="BD58" s="35"/>
      <c r="BE58" s="33"/>
      <c r="BF58" s="33"/>
      <c r="BG58" s="149"/>
      <c r="BH58" s="149"/>
      <c r="BI58" s="33"/>
      <c r="BJ58" s="36"/>
      <c r="BK58" s="33"/>
      <c r="BL58" s="33"/>
      <c r="BM58" s="33"/>
      <c r="BN58" s="33"/>
      <c r="BO58" s="33"/>
      <c r="BP58" s="33"/>
      <c r="BQ58" s="33"/>
      <c r="BR58" s="33"/>
      <c r="BS58" s="33"/>
      <c r="BT58" s="33"/>
      <c r="BU58" s="33"/>
      <c r="BV58" s="33"/>
      <c r="BW58" s="146"/>
      <c r="BX58" s="33"/>
      <c r="BY58" s="33"/>
      <c r="BZ58" s="36"/>
      <c r="CA58" s="149"/>
      <c r="CB58" s="149"/>
      <c r="CC58" s="149"/>
      <c r="CD58" s="35"/>
      <c r="CE58" s="33"/>
      <c r="CF58" s="33"/>
      <c r="CG58" s="149"/>
      <c r="CH58" s="146"/>
      <c r="CI58" s="149"/>
      <c r="CJ58" s="146"/>
      <c r="CK58" s="33"/>
      <c r="CL58" s="33"/>
      <c r="CM58" s="33"/>
      <c r="CN58" s="146"/>
      <c r="CO58" s="33"/>
      <c r="CP58" s="33"/>
      <c r="CQ58" s="33"/>
      <c r="CR58" s="33"/>
      <c r="CS58" s="36"/>
      <c r="CT58" s="33"/>
      <c r="CU58" s="146"/>
      <c r="CV58" s="146"/>
      <c r="CW58" s="146"/>
      <c r="CX58" s="35"/>
      <c r="CY58" s="35"/>
      <c r="CZ58" s="33"/>
      <c r="DA58" s="33"/>
      <c r="DB58" s="33"/>
      <c r="DC58" s="149"/>
      <c r="DD58" s="33"/>
      <c r="DE58" s="33"/>
      <c r="DF58" s="33"/>
      <c r="DG58" s="36"/>
      <c r="DH58" s="146"/>
      <c r="DI58" s="149"/>
      <c r="DJ58" s="149"/>
      <c r="DK58" s="33"/>
      <c r="DL58" s="146"/>
      <c r="DM58" s="149"/>
      <c r="DN58" s="35"/>
      <c r="DO58" s="146"/>
      <c r="DP58" s="33"/>
      <c r="DQ58" s="33"/>
      <c r="DR58" s="149"/>
      <c r="DS58" s="33"/>
      <c r="DT58" s="33"/>
      <c r="DU58" s="33"/>
      <c r="DV58" s="33"/>
      <c r="EG58"/>
      <c r="EH58"/>
      <c r="EL58" s="33"/>
      <c r="EM58" s="33"/>
      <c r="EN58" s="33"/>
      <c r="EO58" s="33"/>
    </row>
    <row r="59" spans="1:145">
      <c r="J59" s="40">
        <v>49</v>
      </c>
      <c r="Z59" s="146"/>
      <c r="AA59" s="146"/>
      <c r="AB59" s="146"/>
      <c r="AC59" s="146"/>
      <c r="AD59" s="148"/>
      <c r="AE59" s="146"/>
      <c r="AF59" s="32"/>
      <c r="AG59" s="33"/>
      <c r="AH59" s="146"/>
      <c r="AI59" s="146"/>
      <c r="AJ59" s="146"/>
      <c r="AK59" s="149"/>
      <c r="AL59" s="149"/>
      <c r="AM59" s="39"/>
      <c r="AN59" s="151"/>
      <c r="AO59" s="146"/>
      <c r="AP59" s="146"/>
      <c r="AQ59" s="33"/>
      <c r="AR59" s="33"/>
      <c r="AS59" s="146"/>
      <c r="AT59" s="146"/>
      <c r="AU59" s="33"/>
      <c r="AV59" s="33"/>
      <c r="AW59" s="33"/>
      <c r="AX59" s="146"/>
      <c r="AY59" s="146"/>
      <c r="AZ59" s="146"/>
      <c r="BA59" s="149"/>
      <c r="BB59" s="35"/>
      <c r="BC59" s="35"/>
      <c r="BD59" s="35"/>
      <c r="BE59" s="33"/>
      <c r="BF59" s="33"/>
      <c r="BG59" s="149"/>
      <c r="BH59" s="149"/>
      <c r="BI59" s="33"/>
      <c r="BJ59" s="36"/>
      <c r="BK59" s="33"/>
      <c r="BL59" s="33"/>
      <c r="BM59" s="33"/>
      <c r="BN59" s="33"/>
      <c r="BO59" s="33"/>
      <c r="BP59" s="33"/>
      <c r="BQ59" s="33"/>
      <c r="BR59" s="33"/>
      <c r="BS59" s="33"/>
      <c r="BT59" s="33"/>
      <c r="BU59" s="33"/>
      <c r="BV59" s="33"/>
      <c r="BW59" s="146"/>
      <c r="BX59" s="33"/>
      <c r="BY59" s="33"/>
      <c r="BZ59" s="36"/>
      <c r="CA59" s="149"/>
      <c r="CB59" s="149"/>
      <c r="CC59" s="149"/>
      <c r="CD59" s="35"/>
      <c r="CE59" s="33"/>
      <c r="CF59" s="33"/>
      <c r="CG59" s="149"/>
      <c r="CH59" s="146"/>
      <c r="CI59" s="149"/>
      <c r="CJ59" s="146"/>
      <c r="CK59" s="33"/>
      <c r="CL59" s="33"/>
      <c r="CM59" s="33"/>
      <c r="CN59" s="146"/>
      <c r="CO59" s="33"/>
      <c r="CP59" s="33"/>
      <c r="CQ59" s="33"/>
      <c r="CR59" s="33"/>
      <c r="CS59" s="36"/>
      <c r="CT59" s="33"/>
      <c r="CU59" s="146"/>
      <c r="CV59" s="146"/>
      <c r="CW59" s="146"/>
      <c r="CX59" s="35"/>
      <c r="CY59" s="35"/>
      <c r="CZ59" s="33"/>
      <c r="DA59" s="33"/>
      <c r="DB59" s="33"/>
      <c r="DC59" s="149"/>
      <c r="DD59" s="33"/>
      <c r="DE59" s="33"/>
      <c r="DF59" s="33"/>
      <c r="DG59" s="36"/>
      <c r="DH59" s="146"/>
      <c r="DI59" s="149"/>
      <c r="DJ59" s="149"/>
      <c r="DK59" s="33"/>
      <c r="DL59" s="146"/>
      <c r="DM59" s="149"/>
      <c r="DN59" s="35"/>
      <c r="DO59" s="146"/>
      <c r="DP59" s="33"/>
      <c r="DQ59" s="33"/>
      <c r="DR59" s="149"/>
      <c r="DS59" s="33"/>
      <c r="DT59" s="33"/>
      <c r="DU59" s="33"/>
      <c r="DV59" s="33"/>
      <c r="EG59"/>
      <c r="EH59"/>
      <c r="EL59" s="33"/>
      <c r="EM59" s="33"/>
      <c r="EN59" s="33"/>
      <c r="EO59" s="33"/>
    </row>
    <row r="60" spans="1:145">
      <c r="J60" s="40">
        <v>50</v>
      </c>
      <c r="Z60" s="146"/>
      <c r="AA60" s="146"/>
      <c r="AB60" s="146"/>
      <c r="AC60" s="146"/>
      <c r="AD60" s="148"/>
      <c r="AE60" s="146"/>
      <c r="AF60" s="32"/>
      <c r="AG60" s="33"/>
      <c r="AH60" s="146"/>
      <c r="AI60" s="146"/>
      <c r="AJ60" s="146"/>
      <c r="AK60" s="149"/>
      <c r="AL60" s="149"/>
      <c r="AM60" s="39"/>
      <c r="AN60" s="151"/>
      <c r="AO60" s="146"/>
      <c r="AP60" s="146"/>
      <c r="AQ60" s="33"/>
      <c r="AR60" s="33"/>
      <c r="AS60" s="146"/>
      <c r="AT60" s="146"/>
      <c r="AU60" s="33"/>
      <c r="AV60" s="33"/>
      <c r="AW60" s="33"/>
      <c r="AX60" s="146"/>
      <c r="AY60" s="146"/>
      <c r="AZ60" s="146"/>
      <c r="BA60" s="149"/>
      <c r="BB60" s="35"/>
      <c r="BC60" s="35"/>
      <c r="BD60" s="35"/>
      <c r="BE60" s="33"/>
      <c r="BF60" s="33"/>
      <c r="BG60" s="149"/>
      <c r="BH60" s="149"/>
      <c r="BI60" s="33"/>
      <c r="BJ60" s="36"/>
      <c r="BK60" s="33"/>
      <c r="BL60" s="33"/>
      <c r="BM60" s="33"/>
      <c r="BN60" s="33"/>
      <c r="BO60" s="33"/>
      <c r="BP60" s="33"/>
      <c r="BQ60" s="33"/>
      <c r="BR60" s="33"/>
      <c r="BS60" s="33"/>
      <c r="BT60" s="33"/>
      <c r="BU60" s="33"/>
      <c r="BV60" s="33"/>
      <c r="BW60" s="146"/>
      <c r="BX60" s="33"/>
      <c r="BY60" s="33"/>
      <c r="BZ60" s="36"/>
      <c r="CA60" s="149"/>
      <c r="CB60" s="149"/>
      <c r="CC60" s="149"/>
      <c r="CD60" s="35"/>
      <c r="CE60" s="33"/>
      <c r="CF60" s="33"/>
      <c r="CG60" s="149"/>
      <c r="CH60" s="146"/>
      <c r="CI60" s="149"/>
      <c r="CJ60" s="146"/>
      <c r="CK60" s="33"/>
      <c r="CL60" s="33"/>
      <c r="CM60" s="33"/>
      <c r="CN60" s="146"/>
      <c r="CO60" s="33"/>
      <c r="CP60" s="33"/>
      <c r="CQ60" s="33"/>
      <c r="CR60" s="33"/>
      <c r="CS60" s="36"/>
      <c r="CT60" s="33"/>
      <c r="CU60" s="146"/>
      <c r="CV60" s="146"/>
      <c r="CW60" s="146"/>
      <c r="CX60" s="35"/>
      <c r="CY60" s="35"/>
      <c r="CZ60" s="33"/>
      <c r="DA60" s="33"/>
      <c r="DB60" s="33"/>
      <c r="DC60" s="149"/>
      <c r="DD60" s="33"/>
      <c r="DE60" s="33"/>
      <c r="DF60" s="33"/>
      <c r="DG60" s="36"/>
      <c r="DH60" s="146"/>
      <c r="DI60" s="149"/>
      <c r="DJ60" s="149"/>
      <c r="DK60" s="33"/>
      <c r="DL60" s="146"/>
      <c r="DM60" s="149"/>
      <c r="DN60" s="35"/>
      <c r="DO60" s="146"/>
      <c r="DP60" s="33"/>
      <c r="DQ60" s="33"/>
      <c r="DR60" s="149"/>
      <c r="DS60" s="33"/>
      <c r="DT60" s="33"/>
      <c r="DU60" s="33"/>
      <c r="DV60" s="33"/>
      <c r="EG60"/>
      <c r="EH60"/>
      <c r="EL60" s="33"/>
      <c r="EM60" s="33"/>
      <c r="EN60" s="33"/>
      <c r="EO60" s="33"/>
    </row>
    <row r="61" spans="1:145">
      <c r="J61" s="40">
        <v>51</v>
      </c>
      <c r="Z61" s="146"/>
      <c r="AA61" s="146"/>
      <c r="AB61" s="146"/>
      <c r="AC61" s="146"/>
      <c r="AD61" s="148"/>
      <c r="AE61" s="146"/>
      <c r="AF61" s="32"/>
      <c r="AG61" s="33"/>
      <c r="AH61" s="146"/>
      <c r="AI61" s="146"/>
      <c r="AJ61" s="146"/>
      <c r="AK61" s="149"/>
      <c r="AL61" s="149"/>
      <c r="AM61" s="39"/>
      <c r="AN61" s="151"/>
      <c r="AO61" s="146"/>
      <c r="AP61" s="146"/>
      <c r="AQ61" s="33"/>
      <c r="AR61" s="33"/>
      <c r="AS61" s="146"/>
      <c r="AT61" s="146"/>
      <c r="AU61" s="33"/>
      <c r="AV61" s="33"/>
      <c r="AW61" s="33"/>
      <c r="AX61" s="146"/>
      <c r="AY61" s="146"/>
      <c r="AZ61" s="146"/>
      <c r="BA61" s="149"/>
      <c r="BB61" s="35"/>
      <c r="BC61" s="35"/>
      <c r="BD61" s="35"/>
      <c r="BE61" s="33"/>
      <c r="BF61" s="33"/>
      <c r="BG61" s="149"/>
      <c r="BH61" s="149"/>
      <c r="BI61" s="33"/>
      <c r="BJ61" s="36"/>
      <c r="BK61" s="33"/>
      <c r="BL61" s="33"/>
      <c r="BM61" s="33"/>
      <c r="BN61" s="33"/>
      <c r="BO61" s="33"/>
      <c r="BP61" s="33"/>
      <c r="BQ61" s="33"/>
      <c r="BR61" s="33"/>
      <c r="BS61" s="33"/>
      <c r="BT61" s="33"/>
      <c r="BU61" s="33"/>
      <c r="BV61" s="33"/>
      <c r="BW61" s="146"/>
      <c r="BX61" s="33"/>
      <c r="BY61" s="33"/>
      <c r="BZ61" s="36"/>
      <c r="CA61" s="149"/>
      <c r="CB61" s="149"/>
      <c r="CC61" s="149"/>
      <c r="CD61" s="35"/>
      <c r="CE61" s="33"/>
      <c r="CF61" s="33"/>
      <c r="CG61" s="149"/>
      <c r="CH61" s="146"/>
      <c r="CI61" s="149"/>
      <c r="CJ61" s="146"/>
      <c r="CK61" s="33"/>
      <c r="CL61" s="33"/>
      <c r="CM61" s="33"/>
      <c r="CN61" s="146"/>
      <c r="CO61" s="33"/>
      <c r="CP61" s="33"/>
      <c r="CQ61" s="33"/>
      <c r="CR61" s="33"/>
      <c r="CS61" s="36"/>
      <c r="CT61" s="33"/>
      <c r="CU61" s="146"/>
      <c r="CV61" s="146"/>
      <c r="CW61" s="146"/>
      <c r="CX61" s="35"/>
      <c r="CY61" s="35"/>
      <c r="CZ61" s="33"/>
      <c r="DA61" s="33"/>
      <c r="DB61" s="33"/>
      <c r="DC61" s="149"/>
      <c r="DD61" s="33"/>
      <c r="DE61" s="33"/>
      <c r="DF61" s="33"/>
      <c r="DG61" s="36"/>
      <c r="DH61" s="146"/>
      <c r="DI61" s="149"/>
      <c r="DJ61" s="149"/>
      <c r="DK61" s="33"/>
      <c r="DL61" s="146"/>
      <c r="DM61" s="149"/>
      <c r="DN61" s="35"/>
      <c r="DO61" s="146"/>
      <c r="DP61" s="33"/>
      <c r="DQ61" s="33"/>
      <c r="DR61" s="149"/>
      <c r="DS61" s="33"/>
      <c r="DT61" s="33"/>
      <c r="DU61" s="33"/>
      <c r="DV61" s="33"/>
      <c r="EG61"/>
      <c r="EH61"/>
      <c r="EL61" s="33"/>
      <c r="EM61" s="33"/>
      <c r="EN61" s="33"/>
      <c r="EO61" s="33"/>
    </row>
    <row r="62" spans="1:145">
      <c r="J62" s="40" t="s">
        <v>1154</v>
      </c>
      <c r="Z62" s="146"/>
      <c r="AA62" s="146"/>
      <c r="AB62" s="146"/>
      <c r="AC62" s="146"/>
      <c r="AD62" s="148"/>
      <c r="AE62" s="146"/>
      <c r="AF62" s="32"/>
      <c r="AG62" s="33"/>
      <c r="AH62" s="146"/>
      <c r="AI62" s="146"/>
      <c r="AJ62" s="146"/>
      <c r="AK62" s="149"/>
      <c r="AL62" s="149"/>
      <c r="AM62" s="39"/>
      <c r="AN62" s="151"/>
      <c r="AO62" s="146"/>
      <c r="AP62" s="146"/>
      <c r="AQ62" s="33"/>
      <c r="AR62" s="33"/>
      <c r="AS62" s="146"/>
      <c r="AT62" s="146"/>
      <c r="AU62" s="33"/>
      <c r="AV62" s="33"/>
      <c r="AW62" s="33"/>
      <c r="AX62" s="146"/>
      <c r="AY62" s="146"/>
      <c r="AZ62" s="146"/>
      <c r="BA62" s="149"/>
      <c r="BB62" s="35"/>
      <c r="BC62" s="35"/>
      <c r="BD62" s="35"/>
      <c r="BE62" s="33"/>
      <c r="BF62" s="33"/>
      <c r="BG62" s="149"/>
      <c r="BH62" s="149"/>
      <c r="BI62" s="33"/>
      <c r="BJ62" s="36"/>
      <c r="BK62" s="33"/>
      <c r="BL62" s="33"/>
      <c r="BM62" s="33"/>
      <c r="BN62" s="33"/>
      <c r="BO62" s="33"/>
      <c r="BP62" s="33"/>
      <c r="BQ62" s="33"/>
      <c r="BR62" s="33"/>
      <c r="BS62" s="33"/>
      <c r="BT62" s="33"/>
      <c r="BU62" s="33"/>
      <c r="BV62" s="33"/>
      <c r="BW62" s="146"/>
      <c r="BX62" s="33"/>
      <c r="BY62" s="33"/>
      <c r="BZ62" s="36"/>
      <c r="CA62" s="149"/>
      <c r="CB62" s="149"/>
      <c r="CC62" s="149"/>
      <c r="CD62" s="35"/>
      <c r="CE62" s="33"/>
      <c r="CF62" s="33"/>
      <c r="CG62" s="149"/>
      <c r="CH62" s="146"/>
      <c r="CI62" s="149"/>
      <c r="CJ62" s="146"/>
      <c r="CK62" s="33"/>
      <c r="CL62" s="33"/>
      <c r="CM62" s="33"/>
      <c r="CN62" s="146"/>
      <c r="CO62" s="33"/>
      <c r="CP62" s="33"/>
      <c r="CQ62" s="33"/>
      <c r="CR62" s="33"/>
      <c r="CS62" s="36"/>
      <c r="CT62" s="33"/>
      <c r="CU62" s="146"/>
      <c r="CV62" s="146"/>
      <c r="CW62" s="146"/>
      <c r="CX62" s="35"/>
      <c r="CY62" s="35"/>
      <c r="CZ62" s="33"/>
      <c r="DA62" s="33"/>
      <c r="DB62" s="33"/>
      <c r="DC62" s="149"/>
      <c r="DD62" s="33"/>
      <c r="DE62" s="33"/>
      <c r="DF62" s="33"/>
      <c r="DG62" s="36"/>
      <c r="DH62" s="146"/>
      <c r="DI62" s="149"/>
      <c r="DJ62" s="149"/>
      <c r="DK62" s="33"/>
      <c r="DL62" s="146"/>
      <c r="DM62" s="149"/>
      <c r="DN62" s="35"/>
      <c r="DO62" s="146"/>
      <c r="DP62" s="33"/>
      <c r="DQ62" s="33"/>
      <c r="DR62" s="149"/>
      <c r="DS62" s="33"/>
      <c r="DT62" s="33"/>
      <c r="DU62" s="33"/>
      <c r="DV62" s="33"/>
      <c r="EG62"/>
      <c r="EH62"/>
      <c r="EL62" s="33"/>
      <c r="EM62" s="33"/>
      <c r="EN62" s="33"/>
      <c r="EO62" s="33"/>
    </row>
    <row r="63" spans="1:145">
      <c r="J63" s="40" t="s">
        <v>1155</v>
      </c>
      <c r="Z63" s="146"/>
      <c r="AA63" s="146"/>
      <c r="AB63" s="146"/>
      <c r="AC63" s="146"/>
      <c r="AD63" s="148"/>
      <c r="AE63" s="146"/>
      <c r="AF63" s="32"/>
      <c r="AG63" s="33"/>
      <c r="AH63" s="146"/>
      <c r="AI63" s="146"/>
      <c r="AJ63" s="146"/>
      <c r="AK63" s="149"/>
      <c r="AL63" s="149"/>
      <c r="AM63" s="39"/>
      <c r="AN63" s="151"/>
      <c r="AO63" s="146"/>
      <c r="AP63" s="146"/>
      <c r="AQ63" s="33"/>
      <c r="AR63" s="33"/>
      <c r="AS63" s="146"/>
      <c r="AT63" s="146"/>
      <c r="AU63" s="33"/>
      <c r="AV63" s="33"/>
      <c r="AW63" s="33"/>
      <c r="AX63" s="146"/>
      <c r="AY63" s="146"/>
      <c r="AZ63" s="146"/>
      <c r="BA63" s="149"/>
      <c r="BB63" s="35"/>
      <c r="BC63" s="35"/>
      <c r="BD63" s="35"/>
      <c r="BE63" s="33"/>
      <c r="BF63" s="33"/>
      <c r="BG63" s="149"/>
      <c r="BH63" s="149"/>
      <c r="BI63" s="33"/>
      <c r="BJ63" s="36"/>
      <c r="BK63" s="33"/>
      <c r="BL63" s="33"/>
      <c r="BM63" s="33"/>
      <c r="BN63" s="33"/>
      <c r="BO63" s="33"/>
      <c r="BP63" s="33"/>
      <c r="BQ63" s="33"/>
      <c r="BR63" s="33"/>
      <c r="BS63" s="33"/>
      <c r="BT63" s="33"/>
      <c r="BU63" s="33"/>
      <c r="BV63" s="33"/>
      <c r="BW63" s="146"/>
      <c r="BX63" s="33"/>
      <c r="BY63" s="33"/>
      <c r="BZ63" s="36"/>
      <c r="CA63" s="149"/>
      <c r="CB63" s="149"/>
      <c r="CC63" s="149"/>
      <c r="CD63" s="35"/>
      <c r="CE63" s="33"/>
      <c r="CF63" s="33"/>
      <c r="CG63" s="149"/>
      <c r="CH63" s="146"/>
      <c r="CI63" s="149"/>
      <c r="CJ63" s="146"/>
      <c r="CK63" s="33"/>
      <c r="CL63" s="33"/>
      <c r="CM63" s="33"/>
      <c r="CN63" s="146"/>
      <c r="CO63" s="33"/>
      <c r="CP63" s="33"/>
      <c r="CQ63" s="33"/>
      <c r="CR63" s="33"/>
      <c r="CS63" s="36"/>
      <c r="CT63" s="33"/>
      <c r="CU63" s="146"/>
      <c r="CV63" s="146"/>
      <c r="CW63" s="146"/>
      <c r="CX63" s="35"/>
      <c r="CY63" s="35"/>
      <c r="CZ63" s="33"/>
      <c r="DA63" s="33"/>
      <c r="DB63" s="33"/>
      <c r="DC63" s="149"/>
      <c r="DD63" s="33"/>
      <c r="DE63" s="33"/>
      <c r="DF63" s="33"/>
      <c r="DG63" s="36"/>
      <c r="DH63" s="146"/>
      <c r="DI63" s="149"/>
      <c r="DJ63" s="149"/>
      <c r="DK63" s="33"/>
      <c r="DL63" s="146"/>
      <c r="DM63" s="149"/>
      <c r="DN63" s="35"/>
      <c r="DO63" s="146"/>
      <c r="DP63" s="33"/>
      <c r="DQ63" s="33"/>
      <c r="DR63" s="149"/>
      <c r="DS63" s="33"/>
      <c r="DT63" s="33"/>
      <c r="DU63" s="33"/>
      <c r="DV63" s="33"/>
      <c r="EG63"/>
      <c r="EH63"/>
      <c r="EL63" s="33"/>
      <c r="EM63" s="33"/>
      <c r="EN63" s="33"/>
      <c r="EO63" s="33"/>
    </row>
    <row r="64" spans="1:145">
      <c r="J64" s="40">
        <v>52</v>
      </c>
      <c r="Z64" s="146"/>
      <c r="AA64" s="146"/>
      <c r="AB64" s="146"/>
      <c r="AC64" s="146"/>
      <c r="AD64" s="148"/>
      <c r="AE64" s="146"/>
      <c r="AF64" s="32"/>
      <c r="AG64" s="33"/>
      <c r="AH64" s="146"/>
      <c r="AI64" s="146"/>
      <c r="AJ64" s="146"/>
      <c r="AK64" s="149"/>
      <c r="AL64" s="149"/>
      <c r="AM64" s="39"/>
      <c r="AN64" s="151"/>
      <c r="AO64" s="146"/>
      <c r="AP64" s="146"/>
      <c r="AQ64" s="33"/>
      <c r="AR64" s="33"/>
      <c r="AS64" s="146"/>
      <c r="AT64" s="146"/>
      <c r="AU64" s="33"/>
      <c r="AV64" s="33"/>
      <c r="AW64" s="33"/>
      <c r="AX64" s="146"/>
      <c r="AY64" s="146"/>
      <c r="AZ64" s="146"/>
      <c r="BA64" s="149"/>
      <c r="BB64" s="35"/>
      <c r="BC64" s="35"/>
      <c r="BD64" s="35"/>
      <c r="BE64" s="33"/>
      <c r="BF64" s="33"/>
      <c r="BG64" s="149"/>
      <c r="BH64" s="149"/>
      <c r="BI64" s="33"/>
      <c r="BJ64" s="36"/>
      <c r="BK64" s="33"/>
      <c r="BL64" s="33"/>
      <c r="BM64" s="33"/>
      <c r="BN64" s="33"/>
      <c r="BO64" s="33"/>
      <c r="BP64" s="33"/>
      <c r="BQ64" s="33"/>
      <c r="BR64" s="33"/>
      <c r="BS64" s="33"/>
      <c r="BT64" s="33"/>
      <c r="BU64" s="33"/>
      <c r="BV64" s="33"/>
      <c r="BW64" s="146"/>
      <c r="BX64" s="33"/>
      <c r="BY64" s="33"/>
      <c r="BZ64" s="36"/>
      <c r="CA64" s="149"/>
      <c r="CB64" s="149"/>
      <c r="CC64" s="149"/>
      <c r="CD64" s="35"/>
      <c r="CE64" s="33"/>
      <c r="CF64" s="33"/>
      <c r="CG64" s="149"/>
      <c r="CH64" s="146"/>
      <c r="CI64" s="149"/>
      <c r="CJ64" s="146"/>
      <c r="CK64" s="33"/>
      <c r="CL64" s="33"/>
      <c r="CM64" s="33"/>
      <c r="CN64" s="146"/>
      <c r="CO64" s="33"/>
      <c r="CP64" s="33"/>
      <c r="CQ64" s="33"/>
      <c r="CR64" s="33"/>
      <c r="CS64" s="36"/>
      <c r="CT64" s="33"/>
      <c r="CU64" s="146"/>
      <c r="CV64" s="146"/>
      <c r="CW64" s="146"/>
      <c r="CX64" s="35"/>
      <c r="CY64" s="35"/>
      <c r="CZ64" s="33"/>
      <c r="DA64" s="33"/>
      <c r="DB64" s="33"/>
      <c r="DC64" s="149"/>
      <c r="DD64" s="33"/>
      <c r="DE64" s="33"/>
      <c r="DF64" s="33"/>
      <c r="DG64" s="36"/>
      <c r="DH64" s="146"/>
      <c r="DI64" s="149"/>
      <c r="DJ64" s="149"/>
      <c r="DK64" s="33"/>
      <c r="DL64" s="146"/>
      <c r="DM64" s="149"/>
      <c r="DN64" s="35"/>
      <c r="DO64" s="146"/>
      <c r="DP64" s="33"/>
      <c r="DQ64" s="33"/>
      <c r="DR64" s="149"/>
      <c r="DS64" s="33"/>
      <c r="DT64" s="33"/>
      <c r="DU64" s="33"/>
      <c r="DV64" s="33"/>
      <c r="EG64"/>
      <c r="EH64"/>
      <c r="EL64" s="33"/>
      <c r="EM64" s="33"/>
      <c r="EN64" s="33"/>
      <c r="EO64" s="33"/>
    </row>
    <row r="65" spans="10:145">
      <c r="J65" s="40">
        <v>53</v>
      </c>
      <c r="Z65" s="146"/>
      <c r="AA65" s="146"/>
      <c r="AB65" s="146"/>
      <c r="AC65" s="146"/>
      <c r="AD65" s="148"/>
      <c r="AE65" s="146"/>
      <c r="AF65" s="32"/>
      <c r="AG65" s="33"/>
      <c r="AH65" s="146"/>
      <c r="AI65" s="146"/>
      <c r="AJ65" s="146"/>
      <c r="AK65" s="149"/>
      <c r="AL65" s="149"/>
      <c r="AM65" s="146"/>
      <c r="AN65" s="151"/>
      <c r="AO65" s="146"/>
      <c r="AP65" s="146"/>
      <c r="AQ65" s="33"/>
      <c r="AR65" s="33"/>
      <c r="AS65" s="146"/>
      <c r="AT65" s="146"/>
      <c r="AU65" s="33"/>
      <c r="AV65" s="33"/>
      <c r="AW65" s="33"/>
      <c r="AX65" s="146"/>
      <c r="AY65" s="146"/>
      <c r="AZ65" s="146"/>
      <c r="BA65" s="149"/>
      <c r="BB65" s="35"/>
      <c r="BC65" s="35"/>
      <c r="BD65" s="35"/>
      <c r="BE65" s="33"/>
      <c r="BF65" s="33"/>
      <c r="BG65" s="149"/>
      <c r="BH65" s="149"/>
      <c r="BI65" s="33"/>
      <c r="BJ65" s="36"/>
      <c r="BK65" s="33"/>
      <c r="BL65" s="33"/>
      <c r="BM65" s="33"/>
      <c r="BN65" s="33"/>
      <c r="BO65" s="33"/>
      <c r="BP65" s="33"/>
      <c r="BQ65" s="33"/>
      <c r="BR65" s="33"/>
      <c r="BS65" s="33"/>
      <c r="BT65" s="33"/>
      <c r="BU65" s="33"/>
      <c r="BV65" s="33"/>
      <c r="BW65" s="146"/>
      <c r="BX65" s="33"/>
      <c r="BY65" s="33"/>
      <c r="BZ65" s="36"/>
      <c r="CA65" s="149"/>
      <c r="CB65" s="149"/>
      <c r="CC65" s="149"/>
      <c r="CD65" s="35"/>
      <c r="CE65" s="33"/>
      <c r="CF65" s="33"/>
      <c r="CG65" s="149"/>
      <c r="CH65" s="146"/>
      <c r="CI65" s="149"/>
      <c r="CJ65" s="146"/>
      <c r="CK65" s="33"/>
      <c r="CL65" s="33"/>
      <c r="CM65" s="33"/>
      <c r="CN65" s="146"/>
      <c r="CO65" s="33"/>
      <c r="CP65" s="33"/>
      <c r="CQ65" s="33"/>
      <c r="CR65" s="33"/>
      <c r="CS65" s="36"/>
      <c r="CT65" s="33"/>
      <c r="CU65" s="146"/>
      <c r="CV65" s="146"/>
      <c r="CW65" s="146"/>
      <c r="CX65" s="35"/>
      <c r="CY65" s="35"/>
      <c r="CZ65" s="33"/>
      <c r="DA65" s="33"/>
      <c r="DB65" s="33"/>
      <c r="DC65" s="149"/>
      <c r="DD65" s="33"/>
      <c r="DE65" s="33"/>
      <c r="DF65" s="33"/>
      <c r="DG65" s="36"/>
      <c r="DH65" s="146"/>
      <c r="DI65" s="149"/>
      <c r="DJ65" s="149"/>
      <c r="DK65" s="33"/>
      <c r="DL65" s="146"/>
      <c r="DM65" s="149"/>
      <c r="DN65" s="35"/>
      <c r="DO65" s="146"/>
      <c r="DP65" s="33"/>
      <c r="DQ65" s="33"/>
      <c r="DR65" s="149"/>
      <c r="DS65" s="33"/>
      <c r="DT65" s="33"/>
      <c r="DU65" s="33"/>
      <c r="DV65" s="33"/>
      <c r="EG65"/>
      <c r="EH65"/>
      <c r="EL65" s="33"/>
      <c r="EM65" s="33"/>
      <c r="EN65" s="33"/>
      <c r="EO65" s="33"/>
    </row>
    <row r="66" spans="10:145">
      <c r="J66" s="40">
        <v>54</v>
      </c>
      <c r="Z66" s="146"/>
      <c r="AA66" s="146"/>
      <c r="AB66" s="146"/>
      <c r="AC66" s="146"/>
      <c r="AD66" s="148"/>
      <c r="AE66" s="146"/>
      <c r="AF66" s="32"/>
      <c r="AG66" s="33"/>
      <c r="AH66" s="146"/>
      <c r="AI66" s="146"/>
      <c r="AJ66" s="146"/>
      <c r="AK66" s="149"/>
      <c r="AL66" s="149"/>
      <c r="AM66" s="146"/>
      <c r="AN66" s="151"/>
      <c r="AO66" s="146"/>
      <c r="AP66" s="146"/>
      <c r="AQ66" s="33"/>
      <c r="AR66" s="33"/>
      <c r="AS66" s="146"/>
      <c r="AT66" s="146"/>
      <c r="AU66" s="33"/>
      <c r="AV66" s="33"/>
      <c r="AW66" s="33"/>
      <c r="AX66" s="146"/>
      <c r="AY66" s="146"/>
      <c r="AZ66" s="146"/>
      <c r="BA66" s="149"/>
      <c r="BB66" s="35"/>
      <c r="BC66" s="35"/>
      <c r="BD66" s="35"/>
      <c r="BE66" s="33"/>
      <c r="BF66" s="33"/>
      <c r="BG66" s="149"/>
      <c r="BH66" s="149"/>
      <c r="BI66" s="33"/>
      <c r="BJ66" s="36"/>
      <c r="BK66" s="33"/>
      <c r="BL66" s="33"/>
      <c r="BM66" s="33"/>
      <c r="BN66" s="33"/>
      <c r="BO66" s="33"/>
      <c r="BP66" s="33"/>
      <c r="BQ66" s="33"/>
      <c r="BR66" s="33"/>
      <c r="BS66" s="33"/>
      <c r="BT66" s="33"/>
      <c r="BU66" s="33"/>
      <c r="BV66" s="33"/>
      <c r="BW66" s="146"/>
      <c r="BX66" s="33"/>
      <c r="BY66" s="33"/>
      <c r="BZ66" s="36"/>
      <c r="CA66" s="149"/>
      <c r="CB66" s="149"/>
      <c r="CC66" s="149"/>
      <c r="CD66" s="35"/>
      <c r="CE66" s="33"/>
      <c r="CF66" s="33"/>
      <c r="CG66" s="149"/>
      <c r="CH66" s="146"/>
      <c r="CI66" s="149"/>
      <c r="CJ66" s="146"/>
      <c r="CK66" s="33"/>
      <c r="CL66" s="33"/>
      <c r="CM66" s="33"/>
      <c r="CN66" s="146"/>
      <c r="CO66" s="33"/>
      <c r="CP66" s="33"/>
      <c r="CQ66" s="33"/>
      <c r="CR66" s="33"/>
      <c r="CS66" s="36"/>
      <c r="CT66" s="33"/>
      <c r="CU66" s="146"/>
      <c r="CV66" s="146"/>
      <c r="CW66" s="146"/>
      <c r="CX66" s="35"/>
      <c r="CY66" s="35"/>
      <c r="CZ66" s="33"/>
      <c r="DA66" s="33"/>
      <c r="DB66" s="33"/>
      <c r="DC66" s="149"/>
      <c r="DD66" s="33"/>
      <c r="DE66" s="33"/>
      <c r="DF66" s="33"/>
      <c r="DG66" s="36"/>
      <c r="DH66" s="146"/>
      <c r="DI66" s="149"/>
      <c r="DJ66" s="149"/>
      <c r="DK66" s="33"/>
      <c r="DL66" s="146"/>
      <c r="DM66" s="149"/>
      <c r="DN66" s="35"/>
      <c r="DO66" s="146"/>
      <c r="DP66" s="33"/>
      <c r="DQ66" s="33"/>
      <c r="DR66" s="149"/>
      <c r="DS66" s="33"/>
      <c r="DT66" s="33"/>
      <c r="DU66" s="33"/>
      <c r="DV66" s="33"/>
      <c r="EG66"/>
      <c r="EH66"/>
      <c r="EL66" s="33"/>
      <c r="EM66" s="33"/>
      <c r="EN66" s="33"/>
      <c r="EO66" s="33"/>
    </row>
    <row r="67" spans="10:145">
      <c r="J67" s="40">
        <v>55</v>
      </c>
      <c r="Z67" s="146"/>
      <c r="AA67" s="146"/>
      <c r="AB67" s="146"/>
      <c r="AC67" s="146"/>
      <c r="AD67" s="148"/>
      <c r="AE67" s="146"/>
      <c r="AF67" s="32"/>
      <c r="AG67" s="33"/>
      <c r="AH67" s="146"/>
      <c r="AI67" s="146"/>
      <c r="AJ67" s="146"/>
      <c r="AK67" s="149"/>
      <c r="AL67" s="149"/>
      <c r="AM67" s="146"/>
      <c r="AN67" s="151"/>
      <c r="AO67" s="146"/>
      <c r="AP67" s="146"/>
      <c r="AQ67" s="33"/>
      <c r="AR67" s="33"/>
      <c r="AS67" s="146"/>
      <c r="AT67" s="146"/>
      <c r="AU67" s="33"/>
      <c r="AV67" s="33"/>
      <c r="AW67" s="33"/>
      <c r="AX67" s="146"/>
      <c r="AY67" s="146"/>
      <c r="AZ67" s="146"/>
      <c r="BA67" s="149"/>
      <c r="BB67" s="33"/>
      <c r="BC67" s="33"/>
      <c r="BD67" s="33"/>
      <c r="BE67" s="33"/>
      <c r="BF67" s="33"/>
      <c r="BG67" s="149"/>
      <c r="BH67" s="149"/>
      <c r="BI67" s="33"/>
      <c r="BJ67" s="36"/>
      <c r="BK67" s="33"/>
      <c r="BL67" s="33"/>
      <c r="BM67" s="33"/>
      <c r="BN67" s="33"/>
      <c r="BO67" s="33"/>
      <c r="BP67" s="33"/>
      <c r="BQ67" s="33"/>
      <c r="BR67" s="33"/>
      <c r="BS67" s="33"/>
      <c r="BT67" s="33"/>
      <c r="BU67" s="33"/>
      <c r="BV67" s="33"/>
      <c r="BW67" s="146"/>
      <c r="BX67" s="33"/>
      <c r="BY67" s="33"/>
      <c r="BZ67" s="36"/>
      <c r="CA67" s="149"/>
      <c r="CB67" s="149"/>
      <c r="CC67" s="149"/>
      <c r="CD67" s="33"/>
      <c r="CE67" s="33"/>
      <c r="CF67" s="33"/>
      <c r="CG67" s="149"/>
      <c r="CH67" s="146"/>
      <c r="CI67" s="149"/>
      <c r="CJ67" s="146"/>
      <c r="CK67" s="33"/>
      <c r="CL67" s="33"/>
      <c r="CM67" s="33"/>
      <c r="CN67" s="146"/>
      <c r="CO67" s="33"/>
      <c r="CP67" s="33"/>
      <c r="CQ67" s="33"/>
      <c r="CR67" s="33"/>
      <c r="CS67" s="36"/>
      <c r="CT67" s="33"/>
      <c r="CU67" s="146"/>
      <c r="CV67" s="146"/>
      <c r="CW67" s="146"/>
      <c r="CX67" s="33"/>
      <c r="CY67" s="33"/>
      <c r="CZ67" s="33"/>
      <c r="DA67" s="33"/>
      <c r="DB67" s="33"/>
      <c r="DC67" s="149"/>
      <c r="DD67" s="33"/>
      <c r="DE67" s="33"/>
      <c r="DF67" s="33"/>
      <c r="DG67" s="36"/>
      <c r="DH67" s="146"/>
      <c r="DI67" s="149"/>
      <c r="DJ67" s="149"/>
      <c r="DK67" s="33"/>
      <c r="DL67" s="146"/>
      <c r="DM67" s="149"/>
      <c r="DN67" s="33"/>
      <c r="DO67" s="146"/>
      <c r="DP67" s="33"/>
      <c r="DQ67" s="33"/>
      <c r="DR67" s="149"/>
      <c r="DS67" s="33"/>
      <c r="DT67" s="33"/>
      <c r="DU67" s="33"/>
      <c r="DV67" s="33"/>
      <c r="EG67"/>
      <c r="EH67"/>
      <c r="EL67" s="33"/>
      <c r="EM67" s="33"/>
      <c r="EN67" s="33"/>
      <c r="EO67" s="33"/>
    </row>
    <row r="68" spans="10:145">
      <c r="J68" s="40">
        <v>56</v>
      </c>
      <c r="Z68" s="146"/>
      <c r="AA68" s="146"/>
      <c r="AB68" s="146"/>
      <c r="AC68" s="146"/>
      <c r="AD68" s="148"/>
      <c r="AE68" s="146"/>
      <c r="AF68" s="32"/>
      <c r="AG68" s="33"/>
      <c r="AH68" s="146"/>
      <c r="AI68" s="146"/>
      <c r="AJ68" s="146"/>
      <c r="AK68" s="149"/>
      <c r="AL68" s="149"/>
      <c r="AM68" s="146"/>
      <c r="AN68" s="151"/>
      <c r="AO68" s="146"/>
      <c r="AP68" s="146"/>
      <c r="AQ68" s="33"/>
      <c r="AR68" s="33"/>
      <c r="AS68" s="146"/>
      <c r="AT68" s="146"/>
      <c r="AU68" s="33"/>
      <c r="AV68" s="33"/>
      <c r="AW68" s="33"/>
      <c r="AX68" s="146"/>
      <c r="AY68" s="146"/>
      <c r="AZ68" s="146"/>
      <c r="BA68" s="149"/>
      <c r="BB68" s="33"/>
      <c r="BC68" s="33"/>
      <c r="BD68" s="33"/>
      <c r="BE68" s="33"/>
      <c r="BF68" s="33"/>
      <c r="BG68" s="149"/>
      <c r="BH68" s="149"/>
      <c r="BI68" s="33"/>
      <c r="BJ68" s="36"/>
      <c r="BK68" s="33"/>
      <c r="BL68" s="33"/>
      <c r="BM68" s="33"/>
      <c r="BN68" s="33"/>
      <c r="BO68" s="33"/>
      <c r="BP68" s="33"/>
      <c r="BQ68" s="33"/>
      <c r="BR68" s="33"/>
      <c r="BS68" s="33"/>
      <c r="BT68" s="33"/>
      <c r="BU68" s="33"/>
      <c r="BV68" s="33"/>
      <c r="BW68" s="146"/>
      <c r="BX68" s="33"/>
      <c r="BY68" s="33"/>
      <c r="BZ68" s="36"/>
      <c r="CA68" s="149"/>
      <c r="CB68" s="149"/>
      <c r="CC68" s="149"/>
      <c r="CD68" s="33"/>
      <c r="CE68" s="33"/>
      <c r="CF68" s="33"/>
      <c r="CG68" s="149"/>
      <c r="CH68" s="146"/>
      <c r="CI68" s="149"/>
      <c r="CJ68" s="146"/>
      <c r="CK68" s="33"/>
      <c r="CL68" s="33"/>
      <c r="CM68" s="33"/>
      <c r="CN68" s="146"/>
      <c r="CO68" s="33"/>
      <c r="CP68" s="33"/>
      <c r="CQ68" s="33"/>
      <c r="CR68" s="33"/>
      <c r="CS68" s="36"/>
      <c r="CT68" s="33"/>
      <c r="CU68" s="146"/>
      <c r="CV68" s="146"/>
      <c r="CW68" s="146"/>
      <c r="CX68" s="33"/>
      <c r="CY68" s="33"/>
      <c r="CZ68" s="33"/>
      <c r="DA68" s="33"/>
      <c r="DB68" s="33"/>
      <c r="DC68" s="149"/>
      <c r="DD68" s="33"/>
      <c r="DE68" s="33"/>
      <c r="DF68" s="33"/>
      <c r="DG68" s="36"/>
      <c r="DH68" s="146"/>
      <c r="DI68" s="149"/>
      <c r="DJ68" s="149"/>
      <c r="DK68" s="33"/>
      <c r="DL68" s="146"/>
      <c r="DM68" s="149"/>
      <c r="DN68" s="33"/>
      <c r="DO68" s="146"/>
      <c r="DP68" s="33"/>
      <c r="DQ68" s="33"/>
      <c r="DR68" s="149"/>
      <c r="DS68" s="33"/>
      <c r="DT68" s="33"/>
      <c r="DU68" s="33"/>
      <c r="DV68" s="33"/>
      <c r="EG68"/>
      <c r="EH68"/>
      <c r="EL68" s="33"/>
      <c r="EM68" s="33"/>
      <c r="EN68" s="33"/>
      <c r="EO68" s="33"/>
    </row>
    <row r="69" spans="10:145">
      <c r="J69" s="40">
        <v>57</v>
      </c>
      <c r="Z69" s="146"/>
      <c r="AA69" s="146"/>
      <c r="AB69" s="146"/>
      <c r="AC69" s="146"/>
      <c r="AD69" s="148"/>
      <c r="AE69" s="146"/>
      <c r="AF69" s="32"/>
      <c r="AG69" s="33"/>
      <c r="AH69" s="146"/>
      <c r="AI69" s="146"/>
      <c r="AJ69" s="146"/>
      <c r="AK69" s="149"/>
      <c r="AL69" s="149"/>
      <c r="AM69" s="146"/>
      <c r="AN69" s="151"/>
      <c r="AO69" s="146"/>
      <c r="AP69" s="146"/>
      <c r="AQ69" s="33"/>
      <c r="AR69" s="33"/>
      <c r="AS69" s="146"/>
      <c r="AT69" s="146"/>
      <c r="AU69" s="33"/>
      <c r="AV69" s="33"/>
      <c r="AW69" s="33"/>
      <c r="AX69" s="146"/>
      <c r="AY69" s="146"/>
      <c r="AZ69" s="146"/>
      <c r="BA69" s="149"/>
      <c r="BB69" s="33"/>
      <c r="BC69" s="33"/>
      <c r="BD69" s="33"/>
      <c r="BE69" s="33"/>
      <c r="BF69" s="33"/>
      <c r="BG69" s="149"/>
      <c r="BH69" s="149"/>
      <c r="BI69" s="33"/>
      <c r="BJ69" s="36"/>
      <c r="BK69" s="33"/>
      <c r="BL69" s="33"/>
      <c r="BM69" s="33"/>
      <c r="BN69" s="33"/>
      <c r="BO69" s="33"/>
      <c r="BP69" s="33"/>
      <c r="BQ69" s="33"/>
      <c r="BR69" s="33"/>
      <c r="BS69" s="33"/>
      <c r="BT69" s="33"/>
      <c r="BU69" s="33"/>
      <c r="BV69" s="33"/>
      <c r="BW69" s="146"/>
      <c r="BX69" s="33"/>
      <c r="BY69" s="33"/>
      <c r="BZ69" s="36"/>
      <c r="CA69" s="149"/>
      <c r="CB69" s="149"/>
      <c r="CC69" s="149"/>
      <c r="CD69" s="33"/>
      <c r="CE69" s="33"/>
      <c r="CF69" s="33"/>
      <c r="CG69" s="149"/>
      <c r="CH69" s="146"/>
      <c r="CI69" s="149"/>
      <c r="CJ69" s="146"/>
      <c r="CK69" s="33"/>
      <c r="CL69" s="33"/>
      <c r="CM69" s="33"/>
      <c r="CN69" s="146"/>
      <c r="CO69" s="33"/>
      <c r="CP69" s="33"/>
      <c r="CQ69" s="33"/>
      <c r="CR69" s="33"/>
      <c r="CS69" s="36"/>
      <c r="CT69" s="33"/>
      <c r="CU69" s="146"/>
      <c r="CV69" s="146"/>
      <c r="CW69" s="146"/>
      <c r="CX69" s="33"/>
      <c r="CY69" s="33"/>
      <c r="CZ69" s="33"/>
      <c r="DA69" s="33"/>
      <c r="DB69" s="33"/>
      <c r="DC69" s="149"/>
      <c r="DD69" s="33"/>
      <c r="DE69" s="33"/>
      <c r="DF69" s="33"/>
      <c r="DG69" s="36"/>
      <c r="DH69" s="146"/>
      <c r="DI69" s="149"/>
      <c r="DJ69" s="149"/>
      <c r="DK69" s="33"/>
      <c r="DL69" s="146"/>
      <c r="DM69" s="149"/>
      <c r="DN69" s="33"/>
      <c r="DO69" s="146"/>
      <c r="DP69" s="33"/>
      <c r="DQ69" s="33"/>
      <c r="DR69" s="149"/>
      <c r="DS69" s="33"/>
      <c r="DT69" s="33"/>
      <c r="DU69" s="33"/>
      <c r="DV69" s="33"/>
      <c r="EG69"/>
      <c r="EH69"/>
      <c r="EL69" s="33"/>
      <c r="EM69" s="33"/>
      <c r="EN69" s="33"/>
      <c r="EO69" s="33"/>
    </row>
    <row r="70" spans="10:145">
      <c r="J70" s="40">
        <v>58</v>
      </c>
      <c r="Z70" s="146"/>
      <c r="AA70" s="146"/>
      <c r="AB70" s="146"/>
      <c r="AC70" s="146"/>
      <c r="AD70" s="148"/>
      <c r="AE70" s="146"/>
      <c r="AF70" s="32"/>
      <c r="AG70" s="33"/>
      <c r="AH70" s="146"/>
      <c r="AI70" s="146"/>
      <c r="AJ70" s="146"/>
      <c r="AK70" s="149"/>
      <c r="AL70" s="149"/>
      <c r="AM70" s="146"/>
      <c r="AN70" s="151"/>
      <c r="AO70" s="146"/>
      <c r="AP70" s="146"/>
      <c r="AQ70" s="33"/>
      <c r="AR70" s="33"/>
      <c r="AS70" s="146"/>
      <c r="AT70" s="146"/>
      <c r="AU70" s="33"/>
      <c r="AV70" s="33"/>
      <c r="AW70" s="33"/>
      <c r="AX70" s="146"/>
      <c r="AY70" s="146"/>
      <c r="AZ70" s="146"/>
      <c r="BA70" s="149"/>
      <c r="BB70" s="33"/>
      <c r="BC70" s="33"/>
      <c r="BD70" s="33"/>
      <c r="BE70" s="33"/>
      <c r="BF70" s="33"/>
      <c r="BG70" s="149"/>
      <c r="BH70" s="149"/>
      <c r="BI70" s="33"/>
      <c r="BJ70" s="36"/>
      <c r="BK70" s="33"/>
      <c r="BL70" s="33"/>
      <c r="BM70" s="33"/>
      <c r="BN70" s="33"/>
      <c r="BO70" s="33"/>
      <c r="BP70" s="33"/>
      <c r="BQ70" s="33"/>
      <c r="BR70" s="33"/>
      <c r="BS70" s="33"/>
      <c r="BT70" s="33"/>
      <c r="BU70" s="33"/>
      <c r="BV70" s="33"/>
      <c r="BW70" s="146"/>
      <c r="BX70" s="33"/>
      <c r="BY70" s="33"/>
      <c r="BZ70" s="36"/>
      <c r="CA70" s="149"/>
      <c r="CB70" s="149"/>
      <c r="CC70" s="149"/>
      <c r="CD70" s="33"/>
      <c r="CE70" s="33"/>
      <c r="CF70" s="33"/>
      <c r="CG70" s="149"/>
      <c r="CH70" s="146"/>
      <c r="CI70" s="149"/>
      <c r="CJ70" s="146"/>
      <c r="CK70" s="33"/>
      <c r="CL70" s="33"/>
      <c r="CM70" s="33"/>
      <c r="CN70" s="146"/>
      <c r="CO70" s="33"/>
      <c r="CP70" s="33"/>
      <c r="CQ70" s="33"/>
      <c r="CR70" s="33"/>
      <c r="CS70" s="36"/>
      <c r="CT70" s="33"/>
      <c r="CU70" s="146"/>
      <c r="CV70" s="146"/>
      <c r="CW70" s="146"/>
      <c r="CX70" s="33"/>
      <c r="CY70" s="33"/>
      <c r="CZ70" s="33"/>
      <c r="DA70" s="33"/>
      <c r="DB70" s="33"/>
      <c r="DC70" s="149"/>
      <c r="DD70" s="33"/>
      <c r="DE70" s="33"/>
      <c r="DF70" s="33"/>
      <c r="DG70" s="36"/>
      <c r="DH70" s="146"/>
      <c r="DI70" s="149"/>
      <c r="DJ70" s="149"/>
      <c r="DK70" s="33"/>
      <c r="DL70" s="146"/>
      <c r="DM70" s="149"/>
      <c r="DN70" s="33"/>
      <c r="DO70" s="146"/>
      <c r="DP70" s="33"/>
      <c r="DQ70" s="33"/>
      <c r="DR70" s="149"/>
      <c r="DS70" s="33"/>
      <c r="DT70" s="33"/>
      <c r="DU70" s="33"/>
      <c r="DV70" s="33"/>
      <c r="EG70"/>
      <c r="EH70"/>
      <c r="EL70" s="33"/>
      <c r="EM70" s="33"/>
      <c r="EN70" s="33"/>
      <c r="EO70" s="33"/>
    </row>
    <row r="71" spans="10:145">
      <c r="J71" s="40">
        <v>59</v>
      </c>
      <c r="Z71" s="146"/>
      <c r="AA71" s="146"/>
      <c r="AB71" s="146"/>
      <c r="AC71" s="146"/>
      <c r="AD71" s="148"/>
      <c r="AE71" s="146"/>
      <c r="AF71" s="32"/>
      <c r="AG71" s="33"/>
      <c r="AH71" s="146"/>
      <c r="AI71" s="146"/>
      <c r="AJ71" s="146"/>
      <c r="AK71" s="149"/>
      <c r="AL71" s="149"/>
      <c r="AM71" s="146"/>
      <c r="AN71" s="151"/>
      <c r="AO71" s="146"/>
      <c r="AP71" s="146"/>
      <c r="AQ71" s="33"/>
      <c r="AR71" s="33"/>
      <c r="AS71" s="146"/>
      <c r="AT71" s="146"/>
      <c r="AU71" s="33"/>
      <c r="AV71" s="33"/>
      <c r="AW71" s="33"/>
      <c r="AX71" s="146"/>
      <c r="AY71" s="146"/>
      <c r="AZ71" s="146"/>
      <c r="BA71" s="149"/>
      <c r="BB71" s="33"/>
      <c r="BC71" s="33"/>
      <c r="BD71" s="33"/>
      <c r="BE71" s="33"/>
      <c r="BF71" s="33"/>
      <c r="BG71" s="149"/>
      <c r="BH71" s="149"/>
      <c r="BI71" s="33"/>
      <c r="BJ71" s="36"/>
      <c r="BK71" s="33"/>
      <c r="BL71" s="33"/>
      <c r="BM71" s="33"/>
      <c r="BN71" s="33"/>
      <c r="BO71" s="33"/>
      <c r="BP71" s="33"/>
      <c r="BQ71" s="33"/>
      <c r="BR71" s="33"/>
      <c r="BS71" s="33"/>
      <c r="BT71" s="33"/>
      <c r="BU71" s="33"/>
      <c r="BV71" s="33"/>
      <c r="BW71" s="146"/>
      <c r="BX71" s="33"/>
      <c r="BY71" s="33"/>
      <c r="BZ71" s="36"/>
      <c r="CA71" s="149"/>
      <c r="CB71" s="149"/>
      <c r="CC71" s="149"/>
      <c r="CD71" s="33"/>
      <c r="CE71" s="33"/>
      <c r="CF71" s="33"/>
      <c r="CG71" s="149"/>
      <c r="CH71" s="146"/>
      <c r="CI71" s="149"/>
      <c r="CJ71" s="146"/>
      <c r="CK71" s="33"/>
      <c r="CL71" s="33"/>
      <c r="CM71" s="33"/>
      <c r="CN71" s="146"/>
      <c r="CO71" s="33"/>
      <c r="CP71" s="33"/>
      <c r="CQ71" s="33"/>
      <c r="CR71" s="33"/>
      <c r="CS71" s="36"/>
      <c r="CT71" s="33"/>
      <c r="CU71" s="146"/>
      <c r="CV71" s="146"/>
      <c r="CW71" s="146"/>
      <c r="CX71" s="33"/>
      <c r="CY71" s="33"/>
      <c r="CZ71" s="33"/>
      <c r="DA71" s="33"/>
      <c r="DB71" s="33"/>
      <c r="DC71" s="149"/>
      <c r="DD71" s="33"/>
      <c r="DE71" s="33"/>
      <c r="DF71" s="33"/>
      <c r="DG71" s="36"/>
      <c r="DH71" s="146"/>
      <c r="DI71" s="149"/>
      <c r="DJ71" s="149"/>
      <c r="DK71" s="33"/>
      <c r="DL71" s="146"/>
      <c r="DM71" s="149"/>
      <c r="DN71" s="33"/>
      <c r="DO71" s="146"/>
      <c r="DP71" s="33"/>
      <c r="DQ71" s="33"/>
      <c r="DR71" s="149"/>
      <c r="DS71" s="33"/>
      <c r="DT71" s="33"/>
      <c r="DU71" s="33"/>
      <c r="DV71" s="33"/>
      <c r="EG71"/>
      <c r="EH71"/>
      <c r="EL71" s="33"/>
      <c r="EM71" s="33"/>
      <c r="EN71" s="33"/>
      <c r="EO71" s="33"/>
    </row>
    <row r="72" spans="10:145">
      <c r="J72" s="40">
        <v>60</v>
      </c>
      <c r="Z72" s="146"/>
      <c r="AA72" s="146"/>
      <c r="AB72" s="146"/>
      <c r="AC72" s="146"/>
      <c r="AD72" s="148"/>
      <c r="AE72" s="146"/>
      <c r="AF72" s="32"/>
      <c r="AG72" s="33"/>
      <c r="AH72" s="146"/>
      <c r="AI72" s="146"/>
      <c r="AJ72" s="146"/>
      <c r="AK72" s="149"/>
      <c r="AL72" s="149"/>
      <c r="AM72" s="146"/>
      <c r="AN72" s="151"/>
      <c r="AO72" s="146"/>
      <c r="AP72" s="146"/>
      <c r="AQ72" s="33"/>
      <c r="AR72" s="33"/>
      <c r="AS72" s="146"/>
      <c r="AT72" s="146"/>
      <c r="AU72" s="33"/>
      <c r="AV72" s="33"/>
      <c r="AW72" s="33"/>
      <c r="AX72" s="146"/>
      <c r="AY72" s="146"/>
      <c r="AZ72" s="146"/>
      <c r="BA72" s="149"/>
      <c r="BB72" s="33"/>
      <c r="BC72" s="33"/>
      <c r="BD72" s="33"/>
      <c r="BE72" s="33"/>
      <c r="BF72" s="33"/>
      <c r="BG72" s="149"/>
      <c r="BH72" s="149"/>
      <c r="BI72" s="33"/>
      <c r="BJ72" s="36"/>
      <c r="BK72" s="33"/>
      <c r="BL72" s="33"/>
      <c r="BM72" s="33"/>
      <c r="BN72" s="33"/>
      <c r="BO72" s="33"/>
      <c r="BP72" s="33"/>
      <c r="BQ72" s="33"/>
      <c r="BR72" s="33"/>
      <c r="BS72" s="33"/>
      <c r="BT72" s="33"/>
      <c r="BU72" s="33"/>
      <c r="BV72" s="33"/>
      <c r="BW72" s="146"/>
      <c r="BX72" s="33"/>
      <c r="BY72" s="33"/>
      <c r="BZ72" s="36"/>
      <c r="CA72" s="149"/>
      <c r="CB72" s="149"/>
      <c r="CC72" s="149"/>
      <c r="CD72" s="33"/>
      <c r="CE72" s="33"/>
      <c r="CF72" s="33"/>
      <c r="CG72" s="149"/>
      <c r="CH72" s="146"/>
      <c r="CI72" s="149"/>
      <c r="CJ72" s="146"/>
      <c r="CK72" s="33"/>
      <c r="CL72" s="33"/>
      <c r="CM72" s="33"/>
      <c r="CN72" s="146"/>
      <c r="CO72" s="33"/>
      <c r="CP72" s="33"/>
      <c r="CQ72" s="33"/>
      <c r="CR72" s="33"/>
      <c r="CS72" s="36"/>
      <c r="CT72" s="33"/>
      <c r="CU72" s="146"/>
      <c r="CV72" s="146"/>
      <c r="CW72" s="146"/>
      <c r="CX72" s="33"/>
      <c r="CY72" s="33"/>
      <c r="CZ72" s="33"/>
      <c r="DA72" s="33"/>
      <c r="DB72" s="33"/>
      <c r="DC72" s="149"/>
      <c r="DD72" s="33"/>
      <c r="DE72" s="33"/>
      <c r="DF72" s="33"/>
      <c r="DG72" s="36"/>
      <c r="DH72" s="146"/>
      <c r="DI72" s="149"/>
      <c r="DJ72" s="149"/>
      <c r="DK72" s="33"/>
      <c r="DL72" s="146"/>
      <c r="DM72" s="149"/>
      <c r="DN72" s="33"/>
      <c r="DO72" s="146"/>
      <c r="DP72" s="33"/>
      <c r="DQ72" s="33"/>
      <c r="DR72" s="149"/>
      <c r="DS72" s="33"/>
      <c r="DT72" s="33"/>
      <c r="DU72" s="33"/>
      <c r="DV72" s="33"/>
      <c r="EG72"/>
      <c r="EH72"/>
      <c r="EL72" s="33"/>
      <c r="EM72" s="33"/>
      <c r="EN72" s="33"/>
      <c r="EO72" s="33"/>
    </row>
    <row r="73" spans="10:145">
      <c r="J73" s="40">
        <v>61</v>
      </c>
      <c r="Z73" s="146"/>
      <c r="AA73" s="146"/>
      <c r="AB73" s="146"/>
      <c r="AC73" s="146"/>
      <c r="AD73" s="148"/>
      <c r="AE73" s="146"/>
      <c r="AF73" s="32"/>
      <c r="AG73" s="33"/>
      <c r="AH73" s="146"/>
      <c r="AI73" s="146"/>
      <c r="AJ73" s="146"/>
      <c r="AK73" s="149"/>
      <c r="AL73" s="149"/>
      <c r="AM73" s="146"/>
      <c r="AN73" s="151"/>
      <c r="AO73" s="146"/>
      <c r="AP73" s="146"/>
      <c r="AQ73" s="33"/>
      <c r="AR73" s="33"/>
      <c r="AS73" s="146"/>
      <c r="AT73" s="146"/>
      <c r="AU73" s="33"/>
      <c r="AV73" s="33"/>
      <c r="AW73" s="33"/>
      <c r="AX73" s="146"/>
      <c r="AY73" s="146"/>
      <c r="AZ73" s="146"/>
      <c r="BA73" s="149"/>
      <c r="BB73" s="33"/>
      <c r="BC73" s="33"/>
      <c r="BD73" s="33"/>
      <c r="BE73" s="33"/>
      <c r="BF73" s="33"/>
      <c r="BG73" s="149"/>
      <c r="BH73" s="149"/>
      <c r="BI73" s="33"/>
      <c r="BJ73" s="36"/>
      <c r="BK73" s="33"/>
      <c r="BL73" s="33"/>
      <c r="BM73" s="33"/>
      <c r="BN73" s="33"/>
      <c r="BO73" s="33"/>
      <c r="BP73" s="33"/>
      <c r="BQ73" s="33"/>
      <c r="BR73" s="33"/>
      <c r="BS73" s="33"/>
      <c r="BT73" s="33"/>
      <c r="BU73" s="33"/>
      <c r="BV73" s="33"/>
      <c r="BW73" s="146"/>
      <c r="BX73" s="33"/>
      <c r="BY73" s="33"/>
      <c r="BZ73" s="36"/>
      <c r="CA73" s="149"/>
      <c r="CB73" s="149"/>
      <c r="CC73" s="149"/>
      <c r="CD73" s="33"/>
      <c r="CE73" s="33"/>
      <c r="CF73" s="33"/>
      <c r="CG73" s="149"/>
      <c r="CH73" s="146"/>
      <c r="CI73" s="149"/>
      <c r="CJ73" s="146"/>
      <c r="CK73" s="33"/>
      <c r="CL73" s="33"/>
      <c r="CM73" s="33"/>
      <c r="CN73" s="146"/>
      <c r="CO73" s="33"/>
      <c r="CP73" s="33"/>
      <c r="CQ73" s="33"/>
      <c r="CR73" s="33"/>
      <c r="CS73" s="36"/>
      <c r="CT73" s="33"/>
      <c r="CU73" s="146"/>
      <c r="CV73" s="146"/>
      <c r="CW73" s="146"/>
      <c r="CX73" s="33"/>
      <c r="CY73" s="33"/>
      <c r="CZ73" s="33"/>
      <c r="DA73" s="33"/>
      <c r="DB73" s="33"/>
      <c r="DC73" s="149"/>
      <c r="DD73" s="33"/>
      <c r="DE73" s="33"/>
      <c r="DF73" s="33"/>
      <c r="DG73" s="36"/>
      <c r="DH73" s="146"/>
      <c r="DI73" s="149"/>
      <c r="DJ73" s="149"/>
      <c r="DK73" s="33"/>
      <c r="DL73" s="146"/>
      <c r="DM73" s="149"/>
      <c r="DN73" s="33"/>
      <c r="DO73" s="146"/>
      <c r="DP73" s="33"/>
      <c r="DQ73" s="33"/>
      <c r="DR73" s="149"/>
      <c r="DS73" s="33"/>
      <c r="DT73" s="33"/>
      <c r="DU73" s="33"/>
      <c r="DV73" s="33"/>
      <c r="EG73"/>
      <c r="EH73"/>
      <c r="EL73" s="33"/>
      <c r="EM73" s="33"/>
      <c r="EN73" s="33"/>
      <c r="EO73" s="33"/>
    </row>
    <row r="74" spans="10:145">
      <c r="J74" s="40">
        <v>62</v>
      </c>
      <c r="Z74" s="146"/>
      <c r="AA74" s="146"/>
      <c r="AB74" s="146"/>
      <c r="AC74" s="146"/>
      <c r="AD74" s="148"/>
      <c r="AE74" s="146"/>
      <c r="AF74" s="32"/>
      <c r="AG74" s="33"/>
      <c r="AH74" s="146"/>
      <c r="AI74" s="146"/>
      <c r="AJ74" s="146"/>
      <c r="AK74" s="149"/>
      <c r="AL74" s="149"/>
      <c r="AM74" s="146"/>
      <c r="AN74" s="151"/>
      <c r="AO74" s="146"/>
      <c r="AP74" s="146"/>
      <c r="AQ74" s="33"/>
      <c r="AR74" s="33"/>
      <c r="AS74" s="146"/>
      <c r="AT74" s="146"/>
      <c r="AU74" s="33"/>
      <c r="AV74" s="33"/>
      <c r="AW74" s="33"/>
      <c r="AX74" s="146"/>
      <c r="AY74" s="146"/>
      <c r="AZ74" s="146"/>
      <c r="BA74" s="149"/>
      <c r="BB74" s="33"/>
      <c r="BC74" s="33"/>
      <c r="BD74" s="33"/>
      <c r="BE74" s="33"/>
      <c r="BF74" s="33"/>
      <c r="BG74" s="149"/>
      <c r="BH74" s="149"/>
      <c r="BI74" s="33"/>
      <c r="BJ74" s="36"/>
      <c r="BK74" s="33"/>
      <c r="BL74" s="33"/>
      <c r="BM74" s="33"/>
      <c r="BN74" s="33"/>
      <c r="BO74" s="33"/>
      <c r="BP74" s="33"/>
      <c r="BQ74" s="33"/>
      <c r="BR74" s="33"/>
      <c r="BS74" s="33"/>
      <c r="BT74" s="33"/>
      <c r="BU74" s="33"/>
      <c r="BV74" s="33"/>
      <c r="BW74" s="146"/>
      <c r="BX74" s="33"/>
      <c r="BY74" s="33"/>
      <c r="BZ74" s="36"/>
      <c r="CA74" s="149"/>
      <c r="CB74" s="149"/>
      <c r="CC74" s="149"/>
      <c r="CD74" s="33"/>
      <c r="CE74" s="33"/>
      <c r="CF74" s="33"/>
      <c r="CG74" s="149"/>
      <c r="CH74" s="146"/>
      <c r="CI74" s="149"/>
      <c r="CJ74" s="146"/>
      <c r="CK74" s="33"/>
      <c r="CL74" s="33"/>
      <c r="CM74" s="33"/>
      <c r="CN74" s="146"/>
      <c r="CO74" s="33"/>
      <c r="CP74" s="33"/>
      <c r="CQ74" s="33"/>
      <c r="CR74" s="33"/>
      <c r="CS74" s="36"/>
      <c r="CT74" s="33"/>
      <c r="CU74" s="146"/>
      <c r="CV74" s="146"/>
      <c r="CW74" s="146"/>
      <c r="CX74" s="33"/>
      <c r="CY74" s="33"/>
      <c r="CZ74" s="33"/>
      <c r="DA74" s="33"/>
      <c r="DB74" s="33"/>
      <c r="DC74" s="149"/>
      <c r="DD74" s="33"/>
      <c r="DE74" s="33"/>
      <c r="DF74" s="33"/>
      <c r="DG74" s="36"/>
      <c r="DH74" s="146"/>
      <c r="DI74" s="149"/>
      <c r="DJ74" s="149"/>
      <c r="DK74" s="33"/>
      <c r="DL74" s="146"/>
      <c r="DM74" s="149"/>
      <c r="DN74" s="33"/>
      <c r="DO74" s="146"/>
      <c r="DP74" s="33"/>
      <c r="DQ74" s="33"/>
      <c r="DR74" s="149"/>
      <c r="DS74" s="33"/>
      <c r="DT74" s="33"/>
      <c r="DU74" s="33"/>
      <c r="DV74" s="33"/>
      <c r="EG74"/>
      <c r="EH74"/>
      <c r="EL74" s="33"/>
      <c r="EM74" s="33"/>
      <c r="EN74" s="33"/>
      <c r="EO74" s="33"/>
    </row>
    <row r="75" spans="10:145">
      <c r="J75" s="40">
        <v>63</v>
      </c>
      <c r="Z75" s="146"/>
      <c r="AA75" s="146"/>
      <c r="AB75" s="146"/>
      <c r="AC75" s="146"/>
      <c r="AD75" s="148"/>
      <c r="AE75" s="146"/>
      <c r="AF75" s="32"/>
      <c r="AG75" s="33"/>
      <c r="AH75" s="146"/>
      <c r="AI75" s="146"/>
      <c r="AJ75" s="146"/>
      <c r="AK75" s="149"/>
      <c r="AL75" s="149"/>
      <c r="AM75" s="146"/>
      <c r="AN75" s="151"/>
      <c r="AO75" s="146"/>
      <c r="AP75" s="146"/>
      <c r="AQ75" s="33"/>
      <c r="AR75" s="33"/>
      <c r="AS75" s="146"/>
      <c r="AT75" s="146"/>
      <c r="AU75" s="33"/>
      <c r="AV75" s="33"/>
      <c r="AW75" s="33"/>
      <c r="AX75" s="146"/>
      <c r="AY75" s="146"/>
      <c r="AZ75" s="146"/>
      <c r="BA75" s="149"/>
      <c r="BB75" s="33"/>
      <c r="BC75" s="33"/>
      <c r="BD75" s="33"/>
      <c r="BE75" s="33"/>
      <c r="BF75" s="33"/>
      <c r="BG75" s="149"/>
      <c r="BH75" s="149"/>
      <c r="BI75" s="33"/>
      <c r="BJ75" s="36"/>
      <c r="BK75" s="33"/>
      <c r="BL75" s="33"/>
      <c r="BM75" s="33"/>
      <c r="BN75" s="33"/>
      <c r="BO75" s="33"/>
      <c r="BP75" s="33"/>
      <c r="BQ75" s="33"/>
      <c r="BR75" s="33"/>
      <c r="BS75" s="33"/>
      <c r="BT75" s="33"/>
      <c r="BU75" s="33"/>
      <c r="BV75" s="33"/>
      <c r="BW75" s="146"/>
      <c r="BX75" s="33"/>
      <c r="BY75" s="33"/>
      <c r="BZ75" s="36"/>
      <c r="CA75" s="149"/>
      <c r="CB75" s="149"/>
      <c r="CC75" s="149"/>
      <c r="CD75" s="33"/>
      <c r="CE75" s="33"/>
      <c r="CF75" s="33"/>
      <c r="CG75" s="149"/>
      <c r="CH75" s="146"/>
      <c r="CI75" s="149"/>
      <c r="CJ75" s="146"/>
      <c r="CK75" s="33"/>
      <c r="CL75" s="33"/>
      <c r="CM75" s="33"/>
      <c r="CN75" s="146"/>
      <c r="CO75" s="33"/>
      <c r="CP75" s="33"/>
      <c r="CQ75" s="33"/>
      <c r="CR75" s="33"/>
      <c r="CS75" s="36"/>
      <c r="CT75" s="33"/>
      <c r="CU75" s="146"/>
      <c r="CV75" s="146"/>
      <c r="CW75" s="146"/>
      <c r="CX75" s="33"/>
      <c r="CY75" s="33"/>
      <c r="CZ75" s="33"/>
      <c r="DA75" s="33"/>
      <c r="DB75" s="33"/>
      <c r="DC75" s="149"/>
      <c r="DD75" s="33"/>
      <c r="DE75" s="33"/>
      <c r="DF75" s="33"/>
      <c r="DG75" s="36"/>
      <c r="DH75" s="146"/>
      <c r="DI75" s="149"/>
      <c r="DJ75" s="149"/>
      <c r="DK75" s="33"/>
      <c r="DL75" s="146"/>
      <c r="DM75" s="149"/>
      <c r="DN75" s="33"/>
      <c r="DO75" s="146"/>
      <c r="DP75" s="33"/>
      <c r="DQ75" s="33"/>
      <c r="DR75" s="149"/>
      <c r="DS75" s="33"/>
      <c r="DT75" s="33"/>
      <c r="DU75" s="33"/>
      <c r="DV75" s="33"/>
      <c r="EG75"/>
      <c r="EH75"/>
      <c r="EL75" s="33"/>
      <c r="EM75" s="33"/>
      <c r="EN75" s="33"/>
      <c r="EO75" s="33"/>
    </row>
    <row r="76" spans="10:145">
      <c r="J76" s="40" t="s">
        <v>1156</v>
      </c>
      <c r="Z76" s="146"/>
      <c r="AA76" s="146"/>
      <c r="AB76" s="146"/>
      <c r="AC76" s="146"/>
      <c r="AD76" s="148"/>
      <c r="AE76" s="146"/>
      <c r="AF76" s="32"/>
      <c r="AG76" s="33"/>
      <c r="AH76" s="146"/>
      <c r="AI76" s="146"/>
      <c r="AJ76" s="146"/>
      <c r="AK76" s="149"/>
      <c r="AL76" s="149"/>
      <c r="AM76" s="146"/>
      <c r="AN76" s="151"/>
      <c r="AO76" s="146"/>
      <c r="AP76" s="146"/>
      <c r="AQ76" s="33"/>
      <c r="AR76" s="33"/>
      <c r="AS76" s="146"/>
      <c r="AT76" s="146"/>
      <c r="AU76" s="33"/>
      <c r="AV76" s="33"/>
      <c r="AW76" s="33"/>
      <c r="AX76" s="146"/>
      <c r="AY76" s="146"/>
      <c r="AZ76" s="146"/>
      <c r="BA76" s="149"/>
      <c r="BB76" s="33"/>
      <c r="BC76" s="33"/>
      <c r="BD76" s="33"/>
      <c r="BE76" s="33"/>
      <c r="BF76" s="33"/>
      <c r="BG76" s="149"/>
      <c r="BH76" s="149"/>
      <c r="BI76" s="33"/>
      <c r="BJ76" s="36"/>
      <c r="BK76" s="33"/>
      <c r="BL76" s="33"/>
      <c r="BM76" s="33"/>
      <c r="BN76" s="33"/>
      <c r="BO76" s="33"/>
      <c r="BP76" s="33"/>
      <c r="BQ76" s="33"/>
      <c r="BR76" s="33"/>
      <c r="BS76" s="33"/>
      <c r="BT76" s="33"/>
      <c r="BU76" s="33"/>
      <c r="BV76" s="33"/>
      <c r="BW76" s="146"/>
      <c r="BX76" s="33"/>
      <c r="BY76" s="33"/>
      <c r="BZ76" s="36"/>
      <c r="CA76" s="149"/>
      <c r="CB76" s="149"/>
      <c r="CC76" s="149"/>
      <c r="CD76" s="33"/>
      <c r="CE76" s="33"/>
      <c r="CF76" s="33"/>
      <c r="CG76" s="149"/>
      <c r="CH76" s="146"/>
      <c r="CI76" s="149"/>
      <c r="CJ76" s="146"/>
      <c r="CK76" s="33"/>
      <c r="CL76" s="33"/>
      <c r="CM76" s="33"/>
      <c r="CN76" s="146"/>
      <c r="CO76" s="33"/>
      <c r="CP76" s="33"/>
      <c r="CQ76" s="33"/>
      <c r="CR76" s="33"/>
      <c r="CS76" s="36"/>
      <c r="CT76" s="33"/>
      <c r="CU76" s="146"/>
      <c r="CV76" s="146"/>
      <c r="CW76" s="146"/>
      <c r="CX76" s="33"/>
      <c r="CY76" s="33"/>
      <c r="CZ76" s="33"/>
      <c r="DA76" s="33"/>
      <c r="DB76" s="33"/>
      <c r="DC76" s="149"/>
      <c r="DD76" s="33"/>
      <c r="DE76" s="33"/>
      <c r="DF76" s="33"/>
      <c r="DG76" s="36"/>
      <c r="DH76" s="146"/>
      <c r="DI76" s="149"/>
      <c r="DJ76" s="149"/>
      <c r="DK76" s="33"/>
      <c r="DL76" s="146"/>
      <c r="DM76" s="149"/>
      <c r="DN76" s="33"/>
      <c r="DO76" s="146"/>
      <c r="DP76" s="33"/>
      <c r="DQ76" s="33"/>
      <c r="DR76" s="149"/>
      <c r="DS76" s="33"/>
      <c r="DT76" s="33"/>
      <c r="DU76" s="33"/>
      <c r="DV76" s="33"/>
      <c r="EG76"/>
      <c r="EH76"/>
      <c r="EL76" s="33"/>
      <c r="EM76" s="33"/>
      <c r="EN76" s="33"/>
      <c r="EO76" s="33"/>
    </row>
    <row r="77" spans="10:145">
      <c r="J77" s="40" t="s">
        <v>1157</v>
      </c>
      <c r="Z77" s="146"/>
      <c r="AA77" s="146"/>
      <c r="AB77" s="146"/>
      <c r="AC77" s="146"/>
      <c r="AD77" s="148"/>
      <c r="AE77" s="146"/>
      <c r="AF77" s="32"/>
      <c r="AG77" s="33"/>
      <c r="AH77" s="146"/>
      <c r="AI77" s="146"/>
      <c r="AJ77" s="146"/>
      <c r="AK77" s="149"/>
      <c r="AL77" s="149"/>
      <c r="AM77" s="146"/>
      <c r="AN77" s="151"/>
      <c r="AO77" s="146"/>
      <c r="AP77" s="146"/>
      <c r="AQ77" s="33"/>
      <c r="AR77" s="33"/>
      <c r="AS77" s="146"/>
      <c r="AT77" s="146"/>
      <c r="AU77" s="33"/>
      <c r="AV77" s="33"/>
      <c r="AW77" s="33"/>
      <c r="AX77" s="146"/>
      <c r="AY77" s="146"/>
      <c r="AZ77" s="146"/>
      <c r="BA77" s="149"/>
      <c r="BB77" s="33"/>
      <c r="BC77" s="33"/>
      <c r="BD77" s="33"/>
      <c r="BE77" s="33"/>
      <c r="BF77" s="33"/>
      <c r="BG77" s="149"/>
      <c r="BH77" s="149"/>
      <c r="BI77" s="33"/>
      <c r="BJ77" s="36"/>
      <c r="BK77" s="33"/>
      <c r="BL77" s="33"/>
      <c r="BM77" s="33"/>
      <c r="BN77" s="33"/>
      <c r="BO77" s="33"/>
      <c r="BP77" s="33"/>
      <c r="BQ77" s="33"/>
      <c r="BR77" s="33"/>
      <c r="BS77" s="33"/>
      <c r="BT77" s="33"/>
      <c r="BU77" s="33"/>
      <c r="BV77" s="33"/>
      <c r="BW77" s="146"/>
      <c r="BX77" s="33"/>
      <c r="BY77" s="33"/>
      <c r="BZ77" s="36"/>
      <c r="CA77" s="149"/>
      <c r="CB77" s="149"/>
      <c r="CC77" s="149"/>
      <c r="CD77" s="33"/>
      <c r="CE77" s="33"/>
      <c r="CF77" s="33"/>
      <c r="CG77" s="149"/>
      <c r="CH77" s="146"/>
      <c r="CI77" s="149"/>
      <c r="CJ77" s="146"/>
      <c r="CK77" s="33"/>
      <c r="CL77" s="33"/>
      <c r="CM77" s="33"/>
      <c r="CN77" s="146"/>
      <c r="CO77" s="33"/>
      <c r="CP77" s="33"/>
      <c r="CQ77" s="33"/>
      <c r="CR77" s="33"/>
      <c r="CS77" s="36"/>
      <c r="CT77" s="33"/>
      <c r="CU77" s="146"/>
      <c r="CV77" s="146"/>
      <c r="CW77" s="146"/>
      <c r="CX77" s="33"/>
      <c r="CY77" s="33"/>
      <c r="CZ77" s="33"/>
      <c r="DA77" s="33"/>
      <c r="DB77" s="33"/>
      <c r="DC77" s="149"/>
      <c r="DD77" s="33"/>
      <c r="DE77" s="33"/>
      <c r="DF77" s="33"/>
      <c r="DG77" s="36"/>
      <c r="DH77" s="146"/>
      <c r="DI77" s="149"/>
      <c r="DJ77" s="149"/>
      <c r="DK77" s="33"/>
      <c r="DL77" s="146"/>
      <c r="DM77" s="149"/>
      <c r="DN77" s="33"/>
      <c r="DO77" s="146"/>
      <c r="DP77" s="33"/>
      <c r="DQ77" s="33"/>
      <c r="DR77" s="149"/>
      <c r="DS77" s="33"/>
      <c r="DT77" s="33"/>
      <c r="DU77" s="33"/>
      <c r="DV77" s="33"/>
      <c r="EG77"/>
      <c r="EH77"/>
      <c r="EL77" s="33"/>
      <c r="EM77" s="33"/>
      <c r="EN77" s="33"/>
      <c r="EO77" s="33"/>
    </row>
    <row r="78" spans="10:145">
      <c r="J78" s="40">
        <v>64</v>
      </c>
      <c r="Z78" s="146"/>
      <c r="AA78" s="146"/>
      <c r="AB78" s="146"/>
      <c r="AC78" s="146"/>
      <c r="AD78" s="148"/>
      <c r="AE78" s="146"/>
      <c r="AF78" s="32"/>
      <c r="AG78" s="33"/>
      <c r="AH78" s="146"/>
      <c r="AI78" s="146"/>
      <c r="AJ78" s="146"/>
      <c r="AK78" s="149"/>
      <c r="AL78" s="149"/>
      <c r="AM78" s="146"/>
      <c r="AN78" s="151"/>
      <c r="AO78" s="146"/>
      <c r="AP78" s="146"/>
      <c r="AQ78" s="33"/>
      <c r="AR78" s="33"/>
      <c r="AS78" s="146"/>
      <c r="AT78" s="146"/>
      <c r="AU78" s="33"/>
      <c r="AV78" s="33"/>
      <c r="AW78" s="33"/>
      <c r="AX78" s="146"/>
      <c r="AY78" s="146"/>
      <c r="AZ78" s="146"/>
      <c r="BA78" s="149"/>
      <c r="BB78" s="33"/>
      <c r="BC78" s="33"/>
      <c r="BD78" s="33"/>
      <c r="BE78" s="33"/>
      <c r="BF78" s="33"/>
      <c r="BG78" s="149"/>
      <c r="BH78" s="149"/>
      <c r="BI78" s="33"/>
      <c r="BJ78" s="36"/>
      <c r="BK78" s="33"/>
      <c r="BL78" s="33"/>
      <c r="BM78" s="33"/>
      <c r="BN78" s="33"/>
      <c r="BO78" s="33"/>
      <c r="BP78" s="33"/>
      <c r="BQ78" s="33"/>
      <c r="BR78" s="33"/>
      <c r="BS78" s="33"/>
      <c r="BT78" s="33"/>
      <c r="BU78" s="33"/>
      <c r="BV78" s="33"/>
      <c r="BW78" s="146"/>
      <c r="BX78" s="33"/>
      <c r="BY78" s="33"/>
      <c r="BZ78" s="36"/>
      <c r="CA78" s="149"/>
      <c r="CB78" s="149"/>
      <c r="CC78" s="149"/>
      <c r="CD78" s="33"/>
      <c r="CE78" s="33"/>
      <c r="CF78" s="33"/>
      <c r="CG78" s="149"/>
      <c r="CH78" s="146"/>
      <c r="CI78" s="149"/>
      <c r="CJ78" s="146"/>
      <c r="CK78" s="33"/>
      <c r="CL78" s="33"/>
      <c r="CM78" s="33"/>
      <c r="CN78" s="146"/>
      <c r="CO78" s="33"/>
      <c r="CP78" s="33"/>
      <c r="CQ78" s="33"/>
      <c r="CR78" s="33"/>
      <c r="CS78" s="36"/>
      <c r="CT78" s="33"/>
      <c r="CU78" s="146"/>
      <c r="CV78" s="146"/>
      <c r="CW78" s="146"/>
      <c r="CX78" s="33"/>
      <c r="CY78" s="33"/>
      <c r="CZ78" s="33"/>
      <c r="DA78" s="33"/>
      <c r="DB78" s="33"/>
      <c r="DC78" s="149"/>
      <c r="DD78" s="33"/>
      <c r="DE78" s="33"/>
      <c r="DF78" s="33"/>
      <c r="DG78" s="36"/>
      <c r="DH78" s="146"/>
      <c r="DI78" s="149"/>
      <c r="DJ78" s="149"/>
      <c r="DK78" s="33"/>
      <c r="DL78" s="146"/>
      <c r="DM78" s="149"/>
      <c r="DN78" s="33"/>
      <c r="DO78" s="146"/>
      <c r="DP78" s="33"/>
      <c r="DQ78" s="33"/>
      <c r="DR78" s="149"/>
      <c r="DS78" s="33"/>
      <c r="DT78" s="33"/>
      <c r="DU78" s="33"/>
      <c r="DV78" s="33"/>
      <c r="EG78"/>
      <c r="EH78"/>
      <c r="EL78" s="33"/>
      <c r="EM78" s="33"/>
      <c r="EN78" s="33"/>
      <c r="EO78" s="33"/>
    </row>
    <row r="79" spans="10:145">
      <c r="J79" s="40" t="s">
        <v>1158</v>
      </c>
      <c r="Z79" s="146"/>
      <c r="AA79" s="146"/>
      <c r="AB79" s="146"/>
      <c r="AC79" s="146"/>
      <c r="AD79" s="148"/>
      <c r="AE79" s="146"/>
      <c r="AF79" s="32"/>
      <c r="AG79" s="33"/>
      <c r="AH79" s="146"/>
      <c r="AI79" s="146"/>
      <c r="AJ79" s="146"/>
      <c r="AK79" s="149"/>
      <c r="AL79" s="149"/>
      <c r="AM79" s="146"/>
      <c r="AN79" s="151"/>
      <c r="AO79" s="146"/>
      <c r="AP79" s="146"/>
      <c r="AQ79" s="33"/>
      <c r="AR79" s="33"/>
      <c r="AS79" s="146"/>
      <c r="AT79" s="146"/>
      <c r="AU79" s="33"/>
      <c r="AV79" s="33"/>
      <c r="AW79" s="33"/>
      <c r="AX79" s="146"/>
      <c r="AY79" s="146"/>
      <c r="AZ79" s="146"/>
      <c r="BA79" s="149"/>
      <c r="BB79" s="33"/>
      <c r="BC79" s="33"/>
      <c r="BD79" s="33"/>
      <c r="BE79" s="33"/>
      <c r="BF79" s="33"/>
      <c r="BG79" s="149"/>
      <c r="BH79" s="149"/>
      <c r="BI79" s="33"/>
      <c r="BJ79" s="36"/>
      <c r="BK79" s="33"/>
      <c r="BL79" s="33"/>
      <c r="BM79" s="33"/>
      <c r="BN79" s="33"/>
      <c r="BO79" s="33"/>
      <c r="BP79" s="33"/>
      <c r="BQ79" s="33"/>
      <c r="BR79" s="33"/>
      <c r="BS79" s="33"/>
      <c r="BT79" s="33"/>
      <c r="BU79" s="33"/>
      <c r="BV79" s="33"/>
      <c r="BW79" s="146"/>
      <c r="BX79" s="33"/>
      <c r="BY79" s="33"/>
      <c r="BZ79" s="36"/>
      <c r="CA79" s="149"/>
      <c r="CB79" s="149"/>
      <c r="CC79" s="149"/>
      <c r="CD79" s="33"/>
      <c r="CE79" s="33"/>
      <c r="CF79" s="33"/>
      <c r="CG79" s="149"/>
      <c r="CH79" s="146"/>
      <c r="CI79" s="149"/>
      <c r="CJ79" s="146"/>
      <c r="CK79" s="33"/>
      <c r="CL79" s="33"/>
      <c r="CM79" s="33"/>
      <c r="CN79" s="146"/>
      <c r="CO79" s="33"/>
      <c r="CP79" s="33"/>
      <c r="CQ79" s="33"/>
      <c r="CR79" s="33"/>
      <c r="CS79" s="36"/>
      <c r="CT79" s="33"/>
      <c r="CU79" s="146"/>
      <c r="CV79" s="146"/>
      <c r="CW79" s="146"/>
      <c r="CX79" s="33"/>
      <c r="CY79" s="33"/>
      <c r="CZ79" s="33"/>
      <c r="DA79" s="33"/>
      <c r="DB79" s="33"/>
      <c r="DC79" s="149"/>
      <c r="DD79" s="33"/>
      <c r="DE79" s="33"/>
      <c r="DF79" s="33"/>
      <c r="DG79" s="36"/>
      <c r="DH79" s="146"/>
      <c r="DI79" s="149"/>
      <c r="DJ79" s="149"/>
      <c r="DK79" s="33"/>
      <c r="DL79" s="146"/>
      <c r="DM79" s="149"/>
      <c r="DN79" s="33"/>
      <c r="DO79" s="146"/>
      <c r="DP79" s="33"/>
      <c r="DQ79" s="33"/>
      <c r="DR79" s="149"/>
      <c r="DS79" s="33"/>
      <c r="DT79" s="33"/>
      <c r="DU79" s="33"/>
      <c r="DV79" s="33"/>
      <c r="EG79"/>
      <c r="EH79"/>
      <c r="EL79" s="33"/>
      <c r="EM79" s="33"/>
      <c r="EN79" s="33"/>
      <c r="EO79" s="33"/>
    </row>
    <row r="80" spans="10:145">
      <c r="J80" s="40">
        <v>65</v>
      </c>
      <c r="Z80" s="146"/>
      <c r="AA80" s="146"/>
      <c r="AB80" s="146"/>
      <c r="AC80" s="146"/>
      <c r="AD80" s="148"/>
      <c r="AE80" s="146"/>
      <c r="AF80" s="32"/>
      <c r="AG80" s="33"/>
      <c r="AH80" s="146"/>
      <c r="AI80" s="146"/>
      <c r="AJ80" s="146"/>
      <c r="AK80" s="149"/>
      <c r="AL80" s="149"/>
      <c r="AM80" s="146"/>
      <c r="AN80" s="151"/>
      <c r="AO80" s="146"/>
      <c r="AP80" s="146"/>
      <c r="AQ80" s="33"/>
      <c r="AR80" s="33"/>
      <c r="AS80" s="146"/>
      <c r="AT80" s="146"/>
      <c r="AU80" s="33"/>
      <c r="AV80" s="33"/>
      <c r="AW80" s="33"/>
      <c r="AX80" s="146"/>
      <c r="AY80" s="146"/>
      <c r="AZ80" s="146"/>
      <c r="BA80" s="149"/>
      <c r="BB80" s="33"/>
      <c r="BC80" s="33"/>
      <c r="BD80" s="33"/>
      <c r="BE80" s="33"/>
      <c r="BF80" s="33"/>
      <c r="BG80" s="149"/>
      <c r="BH80" s="149"/>
      <c r="BI80" s="33"/>
      <c r="BJ80" s="36"/>
      <c r="BK80" s="33"/>
      <c r="BL80" s="33"/>
      <c r="BM80" s="33"/>
      <c r="BN80" s="33"/>
      <c r="BO80" s="33"/>
      <c r="BP80" s="33"/>
      <c r="BQ80" s="33"/>
      <c r="BR80" s="33"/>
      <c r="BS80" s="33"/>
      <c r="BT80" s="33"/>
      <c r="BU80" s="33"/>
      <c r="BV80" s="33"/>
      <c r="BW80" s="146"/>
      <c r="BX80" s="33"/>
      <c r="BY80" s="33"/>
      <c r="BZ80" s="36"/>
      <c r="CA80" s="149"/>
      <c r="CB80" s="149"/>
      <c r="CC80" s="149"/>
      <c r="CD80" s="33"/>
      <c r="CE80" s="33"/>
      <c r="CF80" s="33"/>
      <c r="CG80" s="149"/>
      <c r="CH80" s="146"/>
      <c r="CI80" s="149"/>
      <c r="CJ80" s="146"/>
      <c r="CK80" s="33"/>
      <c r="CL80" s="33"/>
      <c r="CM80" s="33"/>
      <c r="CN80" s="146"/>
      <c r="CO80" s="33"/>
      <c r="CP80" s="33"/>
      <c r="CQ80" s="33"/>
      <c r="CR80" s="33"/>
      <c r="CS80" s="36"/>
      <c r="CT80" s="33"/>
      <c r="CU80" s="146"/>
      <c r="CV80" s="146"/>
      <c r="CW80" s="146"/>
      <c r="CX80" s="33"/>
      <c r="CY80" s="33"/>
      <c r="CZ80" s="33"/>
      <c r="DA80" s="33"/>
      <c r="DB80" s="33"/>
      <c r="DC80" s="149"/>
      <c r="DD80" s="33"/>
      <c r="DE80" s="33"/>
      <c r="DF80" s="33"/>
      <c r="DG80" s="36"/>
      <c r="DH80" s="146"/>
      <c r="DI80" s="149"/>
      <c r="DJ80" s="149"/>
      <c r="DK80" s="33"/>
      <c r="DL80" s="146"/>
      <c r="DM80" s="149"/>
      <c r="DN80" s="33"/>
      <c r="DO80" s="146"/>
      <c r="DP80" s="33"/>
      <c r="DQ80" s="33"/>
      <c r="DR80" s="149"/>
      <c r="DS80" s="33"/>
      <c r="DT80" s="33"/>
      <c r="DU80" s="33"/>
      <c r="DV80" s="33"/>
      <c r="EG80"/>
      <c r="EH80"/>
      <c r="EL80" s="33"/>
      <c r="EM80" s="33"/>
      <c r="EN80" s="33"/>
      <c r="EO80" s="33"/>
    </row>
    <row r="81" spans="10:145">
      <c r="J81" s="40">
        <v>66</v>
      </c>
      <c r="Z81" s="146"/>
      <c r="AA81" s="146"/>
      <c r="AB81" s="146"/>
      <c r="AC81" s="146"/>
      <c r="AD81" s="148"/>
      <c r="AE81" s="146"/>
      <c r="AF81" s="32"/>
      <c r="AG81" s="33"/>
      <c r="AH81" s="146"/>
      <c r="AI81" s="146"/>
      <c r="AJ81" s="146"/>
      <c r="AK81" s="149"/>
      <c r="AL81" s="149"/>
      <c r="AM81" s="146"/>
      <c r="AN81" s="151"/>
      <c r="AO81" s="146"/>
      <c r="AP81" s="146"/>
      <c r="AQ81" s="33"/>
      <c r="AR81" s="33"/>
      <c r="AS81" s="146"/>
      <c r="AT81" s="146"/>
      <c r="AU81" s="33"/>
      <c r="AV81" s="33"/>
      <c r="AW81" s="33"/>
      <c r="AX81" s="146"/>
      <c r="AY81" s="146"/>
      <c r="AZ81" s="146"/>
      <c r="BA81" s="149"/>
      <c r="BB81" s="33"/>
      <c r="BC81" s="33"/>
      <c r="BD81" s="33"/>
      <c r="BE81" s="33"/>
      <c r="BF81" s="33"/>
      <c r="BG81" s="149"/>
      <c r="BH81" s="149"/>
      <c r="BI81" s="33"/>
      <c r="BJ81" s="36"/>
      <c r="BK81" s="33"/>
      <c r="BL81" s="33"/>
      <c r="BM81" s="33"/>
      <c r="BN81" s="33"/>
      <c r="BO81" s="33"/>
      <c r="BP81" s="33"/>
      <c r="BQ81" s="33"/>
      <c r="BR81" s="33"/>
      <c r="BS81" s="33"/>
      <c r="BT81" s="33"/>
      <c r="BU81" s="33"/>
      <c r="BV81" s="33"/>
      <c r="BW81" s="146"/>
      <c r="BX81" s="33"/>
      <c r="BY81" s="33"/>
      <c r="BZ81" s="36"/>
      <c r="CA81" s="149"/>
      <c r="CB81" s="149"/>
      <c r="CC81" s="149"/>
      <c r="CD81" s="33"/>
      <c r="CE81" s="33"/>
      <c r="CF81" s="33"/>
      <c r="CG81" s="149"/>
      <c r="CH81" s="146"/>
      <c r="CI81" s="149"/>
      <c r="CJ81" s="146"/>
      <c r="CK81" s="33"/>
      <c r="CL81" s="33"/>
      <c r="CM81" s="33"/>
      <c r="CN81" s="146"/>
      <c r="CO81" s="33"/>
      <c r="CP81" s="33"/>
      <c r="CQ81" s="33"/>
      <c r="CR81" s="33"/>
      <c r="CS81" s="36"/>
      <c r="CT81" s="33"/>
      <c r="CU81" s="146"/>
      <c r="CV81" s="146"/>
      <c r="CW81" s="146"/>
      <c r="CX81" s="33"/>
      <c r="CY81" s="33"/>
      <c r="CZ81" s="33"/>
      <c r="DA81" s="33"/>
      <c r="DB81" s="33"/>
      <c r="DC81" s="149"/>
      <c r="DD81" s="33"/>
      <c r="DE81" s="33"/>
      <c r="DF81" s="33"/>
      <c r="DG81" s="36"/>
      <c r="DH81" s="146"/>
      <c r="DI81" s="149"/>
      <c r="DJ81" s="149"/>
      <c r="DK81" s="33"/>
      <c r="DL81" s="146"/>
      <c r="DM81" s="149"/>
      <c r="DN81" s="33"/>
      <c r="DO81" s="146"/>
      <c r="DP81" s="33"/>
      <c r="DQ81" s="33"/>
      <c r="DR81" s="149"/>
      <c r="DS81" s="33"/>
      <c r="DT81" s="33"/>
      <c r="DU81" s="33"/>
      <c r="DV81" s="33"/>
      <c r="EG81"/>
      <c r="EH81"/>
      <c r="EL81" s="33"/>
      <c r="EM81" s="33"/>
      <c r="EN81" s="33"/>
      <c r="EO81" s="33"/>
    </row>
    <row r="82" spans="10:145">
      <c r="J82" s="40" t="s">
        <v>1159</v>
      </c>
      <c r="Z82" s="146"/>
      <c r="AA82" s="146"/>
      <c r="AB82" s="146"/>
      <c r="AC82" s="146"/>
      <c r="AD82" s="148"/>
      <c r="AE82" s="146"/>
      <c r="AF82" s="32"/>
      <c r="AG82" s="33"/>
      <c r="AH82" s="146"/>
      <c r="AI82" s="146"/>
      <c r="AJ82" s="146"/>
      <c r="AK82" s="149"/>
      <c r="AL82" s="149"/>
      <c r="AM82" s="146"/>
      <c r="AN82" s="151"/>
      <c r="AO82" s="146"/>
      <c r="AP82" s="146"/>
      <c r="AQ82" s="33"/>
      <c r="AR82" s="33"/>
      <c r="AS82" s="146"/>
      <c r="AT82" s="146"/>
      <c r="AU82" s="33"/>
      <c r="AV82" s="33"/>
      <c r="AW82" s="33"/>
      <c r="AX82" s="146"/>
      <c r="AY82" s="146"/>
      <c r="AZ82" s="146"/>
      <c r="BA82" s="149"/>
      <c r="BB82" s="33"/>
      <c r="BC82" s="33"/>
      <c r="BD82" s="33"/>
      <c r="BE82" s="33"/>
      <c r="BF82" s="33"/>
      <c r="BG82" s="149"/>
      <c r="BH82" s="149"/>
      <c r="BI82" s="33"/>
      <c r="BJ82" s="36"/>
      <c r="BK82" s="33"/>
      <c r="BL82" s="33"/>
      <c r="BM82" s="33"/>
      <c r="BN82" s="33"/>
      <c r="BO82" s="33"/>
      <c r="BP82" s="33"/>
      <c r="BQ82" s="33"/>
      <c r="BR82" s="33"/>
      <c r="BS82" s="33"/>
      <c r="BT82" s="33"/>
      <c r="BU82" s="33"/>
      <c r="BV82" s="33"/>
      <c r="BW82" s="146"/>
      <c r="BX82" s="33"/>
      <c r="BY82" s="33"/>
      <c r="BZ82" s="36"/>
      <c r="CA82" s="149"/>
      <c r="CB82" s="149"/>
      <c r="CC82" s="149"/>
      <c r="CD82" s="33"/>
      <c r="CE82" s="33"/>
      <c r="CF82" s="33"/>
      <c r="CG82" s="149"/>
      <c r="CH82" s="146"/>
      <c r="CI82" s="149"/>
      <c r="CJ82" s="146"/>
      <c r="CK82" s="33"/>
      <c r="CL82" s="33"/>
      <c r="CM82" s="33"/>
      <c r="CN82" s="146"/>
      <c r="CO82" s="33"/>
      <c r="CP82" s="33"/>
      <c r="CQ82" s="33"/>
      <c r="CR82" s="33"/>
      <c r="CS82" s="36"/>
      <c r="CT82" s="33"/>
      <c r="CU82" s="146"/>
      <c r="CV82" s="146"/>
      <c r="CW82" s="146"/>
      <c r="CX82" s="33"/>
      <c r="CY82" s="33"/>
      <c r="CZ82" s="33"/>
      <c r="DA82" s="33"/>
      <c r="DB82" s="33"/>
      <c r="DC82" s="149"/>
      <c r="DD82" s="33"/>
      <c r="DE82" s="33"/>
      <c r="DF82" s="33"/>
      <c r="DG82" s="36"/>
      <c r="DH82" s="146"/>
      <c r="DI82" s="149"/>
      <c r="DJ82" s="149"/>
      <c r="DK82" s="33"/>
      <c r="DL82" s="146"/>
      <c r="DM82" s="149"/>
      <c r="DN82" s="33"/>
      <c r="DO82" s="146"/>
      <c r="DP82" s="33"/>
      <c r="DQ82" s="33"/>
      <c r="DR82" s="149"/>
      <c r="DS82" s="33"/>
      <c r="DT82" s="33"/>
      <c r="DU82" s="33"/>
      <c r="DV82" s="33"/>
      <c r="EG82"/>
      <c r="EH82"/>
      <c r="EL82" s="33"/>
      <c r="EM82" s="33"/>
      <c r="EN82" s="33"/>
      <c r="EO82" s="33"/>
    </row>
    <row r="83" spans="10:145">
      <c r="J83" s="40" t="s">
        <v>1160</v>
      </c>
      <c r="Z83" s="146"/>
      <c r="AA83" s="146"/>
      <c r="AB83" s="146"/>
      <c r="AC83" s="146"/>
      <c r="AD83" s="148"/>
      <c r="AE83" s="146"/>
      <c r="AF83" s="32"/>
      <c r="AG83" s="33"/>
      <c r="AH83" s="146"/>
      <c r="AI83" s="146"/>
      <c r="AJ83" s="146"/>
      <c r="AK83" s="149"/>
      <c r="AL83" s="149"/>
      <c r="AM83" s="146"/>
      <c r="AN83" s="151"/>
      <c r="AO83" s="146"/>
      <c r="AP83" s="146"/>
      <c r="AQ83" s="33"/>
      <c r="AR83" s="33"/>
      <c r="AS83" s="146"/>
      <c r="AT83" s="146"/>
      <c r="AU83" s="33"/>
      <c r="AV83" s="33"/>
      <c r="AW83" s="33"/>
      <c r="AX83" s="146"/>
      <c r="AY83" s="146"/>
      <c r="AZ83" s="146"/>
      <c r="BA83" s="149"/>
      <c r="BB83" s="33"/>
      <c r="BC83" s="33"/>
      <c r="BD83" s="33"/>
      <c r="BE83" s="33"/>
      <c r="BF83" s="33"/>
      <c r="BG83" s="149"/>
      <c r="BH83" s="149"/>
      <c r="BI83" s="33"/>
      <c r="BJ83" s="36"/>
      <c r="BK83" s="33"/>
      <c r="BL83" s="33"/>
      <c r="BM83" s="33"/>
      <c r="BN83" s="33"/>
      <c r="BO83" s="33"/>
      <c r="BP83" s="33"/>
      <c r="BQ83" s="33"/>
      <c r="BR83" s="33"/>
      <c r="BS83" s="33"/>
      <c r="BT83" s="33"/>
      <c r="BU83" s="33"/>
      <c r="BV83" s="33"/>
      <c r="BW83" s="146"/>
      <c r="BX83" s="33"/>
      <c r="BY83" s="33"/>
      <c r="BZ83" s="36"/>
      <c r="CA83" s="149"/>
      <c r="CB83" s="149"/>
      <c r="CC83" s="149"/>
      <c r="CD83" s="33"/>
      <c r="CE83" s="33"/>
      <c r="CF83" s="33"/>
      <c r="CG83" s="149"/>
      <c r="CH83" s="146"/>
      <c r="CI83" s="149"/>
      <c r="CJ83" s="146"/>
      <c r="CK83" s="33"/>
      <c r="CL83" s="33"/>
      <c r="CM83" s="33"/>
      <c r="CN83" s="146"/>
      <c r="CO83" s="33"/>
      <c r="CP83" s="33"/>
      <c r="CQ83" s="33"/>
      <c r="CR83" s="33"/>
      <c r="CS83" s="36"/>
      <c r="CT83" s="33"/>
      <c r="CU83" s="146"/>
      <c r="CV83" s="146"/>
      <c r="CW83" s="146"/>
      <c r="CX83" s="33"/>
      <c r="CY83" s="33"/>
      <c r="CZ83" s="33"/>
      <c r="DA83" s="33"/>
      <c r="DB83" s="33"/>
      <c r="DC83" s="149"/>
      <c r="DD83" s="33"/>
      <c r="DE83" s="33"/>
      <c r="DF83" s="33"/>
      <c r="DG83" s="36"/>
      <c r="DH83" s="146"/>
      <c r="DI83" s="149"/>
      <c r="DJ83" s="149"/>
      <c r="DK83" s="33"/>
      <c r="DL83" s="146"/>
      <c r="DM83" s="149"/>
      <c r="DN83" s="33"/>
      <c r="DO83" s="146"/>
      <c r="DP83" s="33"/>
      <c r="DQ83" s="33"/>
      <c r="DR83" s="149"/>
      <c r="DS83" s="33"/>
      <c r="DT83" s="33"/>
      <c r="DU83" s="33"/>
      <c r="DV83" s="33"/>
      <c r="EG83"/>
      <c r="EH83"/>
      <c r="EL83" s="33"/>
      <c r="EM83" s="33"/>
      <c r="EN83" s="33"/>
      <c r="EO83" s="33"/>
    </row>
    <row r="84" spans="10:145">
      <c r="J84" s="40" t="s">
        <v>1161</v>
      </c>
      <c r="Z84" s="146"/>
      <c r="AA84" s="146"/>
      <c r="AB84" s="146"/>
      <c r="AC84" s="146"/>
      <c r="AD84" s="148"/>
      <c r="AE84" s="146"/>
      <c r="AF84" s="32"/>
      <c r="AG84" s="33"/>
      <c r="AH84" s="146"/>
      <c r="AI84" s="146"/>
      <c r="AJ84" s="146"/>
      <c r="AK84" s="149"/>
      <c r="AL84" s="149"/>
      <c r="AM84" s="146"/>
      <c r="AN84" s="151"/>
      <c r="AO84" s="146"/>
      <c r="AP84" s="146"/>
      <c r="AQ84" s="33"/>
      <c r="AR84" s="33"/>
      <c r="AS84" s="146"/>
      <c r="AT84" s="146"/>
      <c r="AU84" s="33"/>
      <c r="AV84" s="33"/>
      <c r="AW84" s="33"/>
      <c r="AX84" s="146"/>
      <c r="AY84" s="146"/>
      <c r="AZ84" s="146"/>
      <c r="BA84" s="149"/>
      <c r="BB84" s="33"/>
      <c r="BC84" s="33"/>
      <c r="BD84" s="33"/>
      <c r="BE84" s="33"/>
      <c r="BF84" s="33"/>
      <c r="BG84" s="149"/>
      <c r="BH84" s="149"/>
      <c r="BI84" s="33"/>
      <c r="BJ84" s="36"/>
      <c r="BK84" s="33"/>
      <c r="BL84" s="33"/>
      <c r="BM84" s="33"/>
      <c r="BN84" s="33"/>
      <c r="BO84" s="33"/>
      <c r="BP84" s="33"/>
      <c r="BQ84" s="33"/>
      <c r="BR84" s="33"/>
      <c r="BS84" s="33"/>
      <c r="BT84" s="33"/>
      <c r="BU84" s="33"/>
      <c r="BV84" s="33"/>
      <c r="BW84" s="146"/>
      <c r="BX84" s="33"/>
      <c r="BY84" s="33"/>
      <c r="BZ84" s="36"/>
      <c r="CA84" s="149"/>
      <c r="CB84" s="149"/>
      <c r="CC84" s="149"/>
      <c r="CD84" s="33"/>
      <c r="CE84" s="33"/>
      <c r="CF84" s="33"/>
      <c r="CG84" s="149"/>
      <c r="CH84" s="146"/>
      <c r="CI84" s="149"/>
      <c r="CJ84" s="146"/>
      <c r="CK84" s="33"/>
      <c r="CL84" s="33"/>
      <c r="CM84" s="33"/>
      <c r="CN84" s="146"/>
      <c r="CO84" s="33"/>
      <c r="CP84" s="33"/>
      <c r="CQ84" s="33"/>
      <c r="CR84" s="33"/>
      <c r="CS84" s="36"/>
      <c r="CT84" s="33"/>
      <c r="CU84" s="146"/>
      <c r="CV84" s="146"/>
      <c r="CW84" s="146"/>
      <c r="CX84" s="33"/>
      <c r="CY84" s="33"/>
      <c r="CZ84" s="33"/>
      <c r="DA84" s="33"/>
      <c r="DB84" s="33"/>
      <c r="DC84" s="149"/>
      <c r="DD84" s="33"/>
      <c r="DE84" s="33"/>
      <c r="DF84" s="33"/>
      <c r="DG84" s="36"/>
      <c r="DH84" s="146"/>
      <c r="DI84" s="149"/>
      <c r="DJ84" s="149"/>
      <c r="DK84" s="33"/>
      <c r="DL84" s="146"/>
      <c r="DM84" s="149"/>
      <c r="DN84" s="33"/>
      <c r="DO84" s="146"/>
      <c r="DP84" s="33"/>
      <c r="DQ84" s="33"/>
      <c r="DR84" s="149"/>
      <c r="DS84" s="33"/>
      <c r="DT84" s="33"/>
      <c r="DU84" s="33"/>
      <c r="DV84" s="33"/>
      <c r="EG84"/>
      <c r="EH84"/>
      <c r="EL84" s="33"/>
      <c r="EM84" s="33"/>
      <c r="EN84" s="33"/>
      <c r="EO84" s="33"/>
    </row>
    <row r="85" spans="10:145">
      <c r="J85" s="40" t="s">
        <v>1162</v>
      </c>
      <c r="Z85" s="146"/>
      <c r="AA85" s="146"/>
      <c r="AB85" s="146"/>
      <c r="AC85" s="146"/>
      <c r="AD85" s="148"/>
      <c r="AE85" s="146"/>
      <c r="AF85" s="32"/>
      <c r="AG85" s="33"/>
      <c r="AH85" s="146"/>
      <c r="AI85" s="146"/>
      <c r="AJ85" s="146"/>
      <c r="AK85" s="149"/>
      <c r="AL85" s="149"/>
      <c r="AM85" s="146"/>
      <c r="AN85" s="151"/>
      <c r="AO85" s="146"/>
      <c r="AP85" s="146"/>
      <c r="AQ85" s="33"/>
      <c r="AR85" s="33"/>
      <c r="AS85" s="146"/>
      <c r="AT85" s="146"/>
      <c r="AU85" s="33"/>
      <c r="AV85" s="33"/>
      <c r="AW85" s="33"/>
      <c r="AX85" s="146"/>
      <c r="AY85" s="146"/>
      <c r="AZ85" s="146"/>
      <c r="BA85" s="149"/>
      <c r="BB85" s="33"/>
      <c r="BC85" s="33"/>
      <c r="BD85" s="33"/>
      <c r="BE85" s="33"/>
      <c r="BF85" s="33"/>
      <c r="BG85" s="149"/>
      <c r="BH85" s="149"/>
      <c r="BI85" s="33"/>
      <c r="BJ85" s="36"/>
      <c r="BK85" s="33"/>
      <c r="BL85" s="33"/>
      <c r="BM85" s="33"/>
      <c r="BN85" s="33"/>
      <c r="BO85" s="33"/>
      <c r="BP85" s="33"/>
      <c r="BQ85" s="33"/>
      <c r="BR85" s="33"/>
      <c r="BS85" s="33"/>
      <c r="BT85" s="33"/>
      <c r="BU85" s="33"/>
      <c r="BV85" s="33"/>
      <c r="BW85" s="146"/>
      <c r="BX85" s="33"/>
      <c r="BY85" s="33"/>
      <c r="BZ85" s="36"/>
      <c r="CA85" s="149"/>
      <c r="CB85" s="149"/>
      <c r="CC85" s="149"/>
      <c r="CD85" s="33"/>
      <c r="CE85" s="33"/>
      <c r="CF85" s="33"/>
      <c r="CG85" s="149"/>
      <c r="CH85" s="146"/>
      <c r="CI85" s="149"/>
      <c r="CJ85" s="146"/>
      <c r="CK85" s="33"/>
      <c r="CL85" s="33"/>
      <c r="CM85" s="33"/>
      <c r="CN85" s="146"/>
      <c r="CO85" s="33"/>
      <c r="CP85" s="33"/>
      <c r="CQ85" s="33"/>
      <c r="CR85" s="33"/>
      <c r="CS85" s="36"/>
      <c r="CT85" s="33"/>
      <c r="CU85" s="146"/>
      <c r="CV85" s="146"/>
      <c r="CW85" s="146"/>
      <c r="CX85" s="33"/>
      <c r="CY85" s="33"/>
      <c r="CZ85" s="33"/>
      <c r="DA85" s="33"/>
      <c r="DB85" s="33"/>
      <c r="DC85" s="149"/>
      <c r="DD85" s="33"/>
      <c r="DE85" s="33"/>
      <c r="DF85" s="33"/>
      <c r="DG85" s="36"/>
      <c r="DH85" s="146"/>
      <c r="DI85" s="149"/>
      <c r="DJ85" s="149"/>
      <c r="DK85" s="33"/>
      <c r="DL85" s="146"/>
      <c r="DM85" s="149"/>
      <c r="DN85" s="33"/>
      <c r="DO85" s="146"/>
      <c r="DP85" s="33"/>
      <c r="DQ85" s="33"/>
      <c r="DR85" s="149"/>
      <c r="DS85" s="33"/>
      <c r="DT85" s="33"/>
      <c r="DU85" s="33"/>
      <c r="DV85" s="33"/>
      <c r="EG85"/>
      <c r="EH85"/>
      <c r="EL85" s="33"/>
      <c r="EM85" s="33"/>
      <c r="EN85" s="33"/>
      <c r="EO85" s="33"/>
    </row>
    <row r="86" spans="10:145">
      <c r="J86" s="40" t="s">
        <v>1163</v>
      </c>
      <c r="Z86" s="146"/>
      <c r="AA86" s="146"/>
      <c r="AB86" s="146"/>
      <c r="AC86" s="146"/>
      <c r="AD86" s="148"/>
      <c r="AE86" s="146"/>
      <c r="AF86" s="32"/>
      <c r="AG86" s="33"/>
      <c r="AH86" s="146"/>
      <c r="AI86" s="146"/>
      <c r="AJ86" s="146"/>
      <c r="AK86" s="149"/>
      <c r="AL86" s="149"/>
      <c r="AM86" s="146"/>
      <c r="AN86" s="151"/>
      <c r="AO86" s="146"/>
      <c r="AP86" s="146"/>
      <c r="AQ86" s="33"/>
      <c r="AR86" s="33"/>
      <c r="AS86" s="146"/>
      <c r="AT86" s="146"/>
      <c r="AU86" s="33"/>
      <c r="AV86" s="33"/>
      <c r="AW86" s="33"/>
      <c r="AX86" s="146"/>
      <c r="AY86" s="146"/>
      <c r="AZ86" s="146"/>
      <c r="BA86" s="149"/>
      <c r="BB86" s="33"/>
      <c r="BC86" s="33"/>
      <c r="BD86" s="33"/>
      <c r="BE86" s="33"/>
      <c r="BF86" s="33"/>
      <c r="BG86" s="149"/>
      <c r="BH86" s="149"/>
      <c r="BI86" s="33"/>
      <c r="BJ86" s="36"/>
      <c r="BK86" s="33"/>
      <c r="BL86" s="33"/>
      <c r="BM86" s="33"/>
      <c r="BN86" s="33"/>
      <c r="BO86" s="33"/>
      <c r="BP86" s="33"/>
      <c r="BQ86" s="33"/>
      <c r="BR86" s="33"/>
      <c r="BS86" s="33"/>
      <c r="BT86" s="33"/>
      <c r="BU86" s="33"/>
      <c r="BV86" s="33"/>
      <c r="BW86" s="146"/>
      <c r="BX86" s="33"/>
      <c r="BY86" s="33"/>
      <c r="BZ86" s="36"/>
      <c r="CA86" s="149"/>
      <c r="CB86" s="149"/>
      <c r="CC86" s="149"/>
      <c r="CD86" s="33"/>
      <c r="CE86" s="33"/>
      <c r="CF86" s="33"/>
      <c r="CG86" s="149"/>
      <c r="CH86" s="146"/>
      <c r="CI86" s="149"/>
      <c r="CJ86" s="146"/>
      <c r="CK86" s="33"/>
      <c r="CL86" s="33"/>
      <c r="CM86" s="33"/>
      <c r="CN86" s="146"/>
      <c r="CO86" s="33"/>
      <c r="CP86" s="33"/>
      <c r="CQ86" s="33"/>
      <c r="CR86" s="33"/>
      <c r="CS86" s="36"/>
      <c r="CT86" s="33"/>
      <c r="CU86" s="146"/>
      <c r="CV86" s="146"/>
      <c r="CW86" s="146"/>
      <c r="CX86" s="33"/>
      <c r="CY86" s="33"/>
      <c r="CZ86" s="33"/>
      <c r="DA86" s="33"/>
      <c r="DB86" s="33"/>
      <c r="DC86" s="149"/>
      <c r="DD86" s="33"/>
      <c r="DE86" s="33"/>
      <c r="DF86" s="33"/>
      <c r="DG86" s="36"/>
      <c r="DH86" s="146"/>
      <c r="DI86" s="149"/>
      <c r="DJ86" s="149"/>
      <c r="DK86" s="33"/>
      <c r="DL86" s="146"/>
      <c r="DM86" s="149"/>
      <c r="DN86" s="33"/>
      <c r="DO86" s="146"/>
      <c r="DP86" s="33"/>
      <c r="DQ86" s="33"/>
      <c r="DR86" s="149"/>
      <c r="DS86" s="33"/>
      <c r="DT86" s="33"/>
      <c r="DU86" s="33"/>
      <c r="DV86" s="33"/>
      <c r="EG86"/>
      <c r="EH86"/>
      <c r="EL86" s="33"/>
      <c r="EM86" s="33"/>
      <c r="EN86" s="33"/>
      <c r="EO86" s="33"/>
    </row>
    <row r="87" spans="10:145">
      <c r="J87" s="40" t="s">
        <v>1164</v>
      </c>
      <c r="Z87" s="146"/>
      <c r="AA87" s="146"/>
      <c r="AB87" s="146"/>
      <c r="AC87" s="146"/>
      <c r="AD87" s="148"/>
      <c r="AE87" s="146"/>
      <c r="AF87" s="32"/>
      <c r="AG87" s="33"/>
      <c r="AH87" s="146"/>
      <c r="AI87" s="146"/>
      <c r="AJ87" s="146"/>
      <c r="AK87" s="149"/>
      <c r="AL87" s="149"/>
      <c r="AM87" s="146"/>
      <c r="AN87" s="151"/>
      <c r="AO87" s="146"/>
      <c r="AP87" s="146"/>
      <c r="AQ87" s="33"/>
      <c r="AR87" s="33"/>
      <c r="AS87" s="146"/>
      <c r="AT87" s="146"/>
      <c r="AU87" s="33"/>
      <c r="AV87" s="33"/>
      <c r="AW87" s="33"/>
      <c r="AX87" s="146"/>
      <c r="AY87" s="146"/>
      <c r="AZ87" s="146"/>
      <c r="BA87" s="149"/>
      <c r="BB87" s="33"/>
      <c r="BC87" s="33"/>
      <c r="BD87" s="33"/>
      <c r="BE87" s="33"/>
      <c r="BF87" s="33"/>
      <c r="BG87" s="149"/>
      <c r="BH87" s="149"/>
      <c r="BI87" s="33"/>
      <c r="BJ87" s="36"/>
      <c r="BK87" s="33"/>
      <c r="BL87" s="33"/>
      <c r="BM87" s="33"/>
      <c r="BN87" s="33"/>
      <c r="BO87" s="33"/>
      <c r="BP87" s="33"/>
      <c r="BQ87" s="33"/>
      <c r="BR87" s="33"/>
      <c r="BS87" s="33"/>
      <c r="BT87" s="33"/>
      <c r="BU87" s="33"/>
      <c r="BV87" s="33"/>
      <c r="BW87" s="146"/>
      <c r="BX87" s="33"/>
      <c r="BY87" s="33"/>
      <c r="BZ87" s="36"/>
      <c r="CA87" s="149"/>
      <c r="CB87" s="149"/>
      <c r="CC87" s="149"/>
      <c r="CD87" s="33"/>
      <c r="CE87" s="33"/>
      <c r="CF87" s="33"/>
      <c r="CG87" s="149"/>
      <c r="CH87" s="146"/>
      <c r="CI87" s="149"/>
      <c r="CJ87" s="146"/>
      <c r="CK87" s="33"/>
      <c r="CL87" s="33"/>
      <c r="CM87" s="33"/>
      <c r="CN87" s="146"/>
      <c r="CO87" s="33"/>
      <c r="CP87" s="33"/>
      <c r="CQ87" s="33"/>
      <c r="CR87" s="33"/>
      <c r="CS87" s="36"/>
      <c r="CT87" s="33"/>
      <c r="CU87" s="146"/>
      <c r="CV87" s="146"/>
      <c r="CW87" s="146"/>
      <c r="CX87" s="33"/>
      <c r="CY87" s="33"/>
      <c r="CZ87" s="33"/>
      <c r="DA87" s="33"/>
      <c r="DB87" s="33"/>
      <c r="DC87" s="149"/>
      <c r="DD87" s="33"/>
      <c r="DE87" s="33"/>
      <c r="DF87" s="33"/>
      <c r="DG87" s="36"/>
      <c r="DH87" s="146"/>
      <c r="DI87" s="149"/>
      <c r="DJ87" s="149"/>
      <c r="DK87" s="33"/>
      <c r="DL87" s="146"/>
      <c r="DM87" s="149"/>
      <c r="DN87" s="33"/>
      <c r="DO87" s="146"/>
      <c r="DP87" s="33"/>
      <c r="DQ87" s="33"/>
      <c r="DR87" s="149"/>
      <c r="DS87" s="33"/>
      <c r="DT87" s="33"/>
      <c r="DU87" s="33"/>
      <c r="DV87" s="33"/>
      <c r="EG87"/>
      <c r="EH87"/>
      <c r="EL87" s="33"/>
      <c r="EM87" s="33"/>
      <c r="EN87" s="33"/>
      <c r="EO87" s="33"/>
    </row>
    <row r="88" spans="10:145">
      <c r="J88" s="40" t="s">
        <v>1165</v>
      </c>
      <c r="Z88" s="146"/>
      <c r="AA88" s="146"/>
      <c r="AB88" s="146"/>
      <c r="AC88" s="146"/>
      <c r="AD88" s="148"/>
      <c r="AE88" s="146"/>
      <c r="AF88" s="32"/>
      <c r="AG88" s="33"/>
      <c r="AH88" s="146"/>
      <c r="AI88" s="146"/>
      <c r="AJ88" s="146"/>
      <c r="AK88" s="149"/>
      <c r="AL88" s="149"/>
      <c r="AM88" s="146"/>
      <c r="AN88" s="151"/>
      <c r="AO88" s="146"/>
      <c r="AP88" s="146"/>
      <c r="AQ88" s="33"/>
      <c r="AR88" s="33"/>
      <c r="AS88" s="146"/>
      <c r="AT88" s="146"/>
      <c r="AU88" s="33"/>
      <c r="AV88" s="33"/>
      <c r="AW88" s="33"/>
      <c r="AX88" s="146"/>
      <c r="AY88" s="146"/>
      <c r="AZ88" s="146"/>
      <c r="BA88" s="149"/>
      <c r="BB88" s="33"/>
      <c r="BC88" s="33"/>
      <c r="BD88" s="33"/>
      <c r="BE88" s="33"/>
      <c r="BF88" s="33"/>
      <c r="BG88" s="149"/>
      <c r="BH88" s="149"/>
      <c r="BI88" s="33"/>
      <c r="BJ88" s="36"/>
      <c r="BK88" s="33"/>
      <c r="BL88" s="33"/>
      <c r="BM88" s="33"/>
      <c r="BN88" s="33"/>
      <c r="BO88" s="33"/>
      <c r="BP88" s="33"/>
      <c r="BQ88" s="33"/>
      <c r="BR88" s="33"/>
      <c r="BS88" s="33"/>
      <c r="BT88" s="33"/>
      <c r="BU88" s="33"/>
      <c r="BV88" s="33"/>
      <c r="BW88" s="146"/>
      <c r="BX88" s="33"/>
      <c r="BY88" s="33"/>
      <c r="BZ88" s="36"/>
      <c r="CA88" s="149"/>
      <c r="CB88" s="149"/>
      <c r="CC88" s="149"/>
      <c r="CD88" s="33"/>
      <c r="CE88" s="33"/>
      <c r="CF88" s="33"/>
      <c r="CG88" s="149"/>
      <c r="CH88" s="146"/>
      <c r="CI88" s="149"/>
      <c r="CJ88" s="146"/>
      <c r="CK88" s="33"/>
      <c r="CL88" s="33"/>
      <c r="CM88" s="33"/>
      <c r="CN88" s="146"/>
      <c r="CO88" s="33"/>
      <c r="CP88" s="33"/>
      <c r="CQ88" s="33"/>
      <c r="CR88" s="33"/>
      <c r="CS88" s="36"/>
      <c r="CT88" s="33"/>
      <c r="CU88" s="146"/>
      <c r="CV88" s="146"/>
      <c r="CW88" s="146"/>
      <c r="CX88" s="33"/>
      <c r="CY88" s="33"/>
      <c r="CZ88" s="33"/>
      <c r="DA88" s="33"/>
      <c r="DB88" s="33"/>
      <c r="DC88" s="149"/>
      <c r="DD88" s="33"/>
      <c r="DE88" s="33"/>
      <c r="DF88" s="33"/>
      <c r="DG88" s="36"/>
      <c r="DH88" s="146"/>
      <c r="DI88" s="149"/>
      <c r="DJ88" s="149"/>
      <c r="DK88" s="33"/>
      <c r="DL88" s="146"/>
      <c r="DM88" s="149"/>
      <c r="DN88" s="33"/>
      <c r="DO88" s="146"/>
      <c r="DP88" s="33"/>
      <c r="DQ88" s="33"/>
      <c r="DR88" s="149"/>
      <c r="DS88" s="33"/>
      <c r="DT88" s="33"/>
      <c r="DU88" s="33"/>
      <c r="DV88" s="33"/>
      <c r="EG88"/>
      <c r="EH88"/>
      <c r="EL88" s="33"/>
      <c r="EM88" s="33"/>
      <c r="EN88" s="33"/>
      <c r="EO88" s="33"/>
    </row>
    <row r="89" spans="10:145">
      <c r="J89" s="40">
        <v>67</v>
      </c>
      <c r="Z89" s="146"/>
      <c r="AA89" s="146"/>
      <c r="AB89" s="146"/>
      <c r="AC89" s="146"/>
      <c r="AD89" s="148"/>
      <c r="AE89" s="146"/>
      <c r="AF89" s="32"/>
      <c r="AG89" s="33"/>
      <c r="AH89" s="146"/>
      <c r="AI89" s="146"/>
      <c r="AJ89" s="146"/>
      <c r="AK89" s="149"/>
      <c r="AL89" s="149"/>
      <c r="AM89" s="146"/>
      <c r="AN89" s="151"/>
      <c r="AO89" s="146"/>
      <c r="AP89" s="146"/>
      <c r="AQ89" s="33"/>
      <c r="AR89" s="33"/>
      <c r="AS89" s="146"/>
      <c r="AT89" s="146"/>
      <c r="AU89" s="33"/>
      <c r="AV89" s="33"/>
      <c r="AW89" s="33"/>
      <c r="AX89" s="146"/>
      <c r="AY89" s="146"/>
      <c r="AZ89" s="146"/>
      <c r="BA89" s="149"/>
      <c r="BB89" s="33"/>
      <c r="BC89" s="33"/>
      <c r="BD89" s="33"/>
      <c r="BE89" s="33"/>
      <c r="BF89" s="33"/>
      <c r="BG89" s="149"/>
      <c r="BH89" s="149"/>
      <c r="BI89" s="33"/>
      <c r="BJ89" s="36"/>
      <c r="BK89" s="33"/>
      <c r="BL89" s="33"/>
      <c r="BM89" s="33"/>
      <c r="BN89" s="33"/>
      <c r="BO89" s="33"/>
      <c r="BP89" s="33"/>
      <c r="BQ89" s="33"/>
      <c r="BR89" s="33"/>
      <c r="BS89" s="33"/>
      <c r="BT89" s="33"/>
      <c r="BU89" s="33"/>
      <c r="BV89" s="33"/>
      <c r="BW89" s="146"/>
      <c r="BX89" s="33"/>
      <c r="BY89" s="33"/>
      <c r="BZ89" s="36"/>
      <c r="CA89" s="149"/>
      <c r="CB89" s="149"/>
      <c r="CC89" s="149"/>
      <c r="CD89" s="33"/>
      <c r="CE89" s="33"/>
      <c r="CF89" s="33"/>
      <c r="CG89" s="149"/>
      <c r="CH89" s="146"/>
      <c r="CI89" s="149"/>
      <c r="CJ89" s="146"/>
      <c r="CK89" s="33"/>
      <c r="CL89" s="33"/>
      <c r="CM89" s="33"/>
      <c r="CN89" s="146"/>
      <c r="CO89" s="33"/>
      <c r="CP89" s="33"/>
      <c r="CQ89" s="33"/>
      <c r="CR89" s="33"/>
      <c r="CS89" s="36"/>
      <c r="CT89" s="33"/>
      <c r="CU89" s="146"/>
      <c r="CV89" s="146"/>
      <c r="CW89" s="146"/>
      <c r="CX89" s="33"/>
      <c r="CY89" s="33"/>
      <c r="CZ89" s="33"/>
      <c r="DA89" s="33"/>
      <c r="DB89" s="33"/>
      <c r="DC89" s="149"/>
      <c r="DD89" s="33"/>
      <c r="DE89" s="33"/>
      <c r="DF89" s="33"/>
      <c r="DG89" s="36"/>
      <c r="DH89" s="146"/>
      <c r="DI89" s="149"/>
      <c r="DJ89" s="149"/>
      <c r="DK89" s="33"/>
      <c r="DL89" s="146"/>
      <c r="DM89" s="149"/>
      <c r="DN89" s="33"/>
      <c r="DO89" s="146"/>
      <c r="DP89" s="33"/>
      <c r="DQ89" s="33"/>
      <c r="DR89" s="149"/>
      <c r="DS89" s="33"/>
      <c r="DT89" s="33"/>
      <c r="DU89" s="33"/>
      <c r="DV89" s="33"/>
      <c r="EG89"/>
      <c r="EH89"/>
      <c r="EL89" s="33"/>
      <c r="EM89" s="33"/>
      <c r="EN89" s="33"/>
      <c r="EO89" s="33"/>
    </row>
    <row r="90" spans="10:145">
      <c r="J90" s="40">
        <v>68</v>
      </c>
      <c r="Z90" s="146"/>
      <c r="AA90" s="146"/>
      <c r="AB90" s="146"/>
      <c r="AC90" s="146"/>
      <c r="AD90" s="148"/>
      <c r="AE90" s="146"/>
      <c r="AF90" s="32"/>
      <c r="AG90" s="33"/>
      <c r="AH90" s="146"/>
      <c r="AI90" s="146"/>
      <c r="AJ90" s="146"/>
      <c r="AK90" s="149"/>
      <c r="AL90" s="149"/>
      <c r="AM90" s="146"/>
      <c r="AN90" s="151"/>
      <c r="AO90" s="146"/>
      <c r="AP90" s="146"/>
      <c r="AQ90" s="33"/>
      <c r="AR90" s="33"/>
      <c r="AS90" s="146"/>
      <c r="AT90" s="146"/>
      <c r="AU90" s="33"/>
      <c r="AV90" s="33"/>
      <c r="AW90" s="33"/>
      <c r="AX90" s="146"/>
      <c r="AY90" s="146"/>
      <c r="AZ90" s="146"/>
      <c r="BA90" s="149"/>
      <c r="BB90" s="33"/>
      <c r="BC90" s="33"/>
      <c r="BD90" s="33"/>
      <c r="BE90" s="33"/>
      <c r="BF90" s="33"/>
      <c r="BG90" s="149"/>
      <c r="BH90" s="149"/>
      <c r="BI90" s="33"/>
      <c r="BJ90" s="36"/>
      <c r="BK90" s="33"/>
      <c r="BL90" s="33"/>
      <c r="BM90" s="33"/>
      <c r="BN90" s="33"/>
      <c r="BO90" s="33"/>
      <c r="BP90" s="33"/>
      <c r="BQ90" s="33"/>
      <c r="BR90" s="33"/>
      <c r="BS90" s="33"/>
      <c r="BT90" s="33"/>
      <c r="BU90" s="33"/>
      <c r="BV90" s="33"/>
      <c r="BW90" s="146"/>
      <c r="BX90" s="33"/>
      <c r="BY90" s="33"/>
      <c r="BZ90" s="36"/>
      <c r="CA90" s="149"/>
      <c r="CB90" s="149"/>
      <c r="CC90" s="149"/>
      <c r="CD90" s="33"/>
      <c r="CE90" s="33"/>
      <c r="CF90" s="33"/>
      <c r="CG90" s="149"/>
      <c r="CH90" s="146"/>
      <c r="CI90" s="149"/>
      <c r="CJ90" s="146"/>
      <c r="CK90" s="33"/>
      <c r="CL90" s="33"/>
      <c r="CM90" s="33"/>
      <c r="CN90" s="146"/>
      <c r="CO90" s="33"/>
      <c r="CP90" s="33"/>
      <c r="CQ90" s="33"/>
      <c r="CR90" s="33"/>
      <c r="CS90" s="36"/>
      <c r="CT90" s="33"/>
      <c r="CU90" s="146"/>
      <c r="CV90" s="146"/>
      <c r="CW90" s="146"/>
      <c r="CX90" s="33"/>
      <c r="CY90" s="33"/>
      <c r="CZ90" s="33"/>
      <c r="DA90" s="33"/>
      <c r="DB90" s="33"/>
      <c r="DC90" s="149"/>
      <c r="DD90" s="33"/>
      <c r="DE90" s="33"/>
      <c r="DF90" s="33"/>
      <c r="DG90" s="36"/>
      <c r="DH90" s="146"/>
      <c r="DI90" s="149"/>
      <c r="DJ90" s="149"/>
      <c r="DK90" s="33"/>
      <c r="DL90" s="146"/>
      <c r="DM90" s="149"/>
      <c r="DN90" s="33"/>
      <c r="DO90" s="146"/>
      <c r="DP90" s="33"/>
      <c r="DQ90" s="33"/>
      <c r="DR90" s="149"/>
      <c r="DS90" s="33"/>
      <c r="DT90" s="33"/>
      <c r="DU90" s="33"/>
      <c r="DV90" s="33"/>
      <c r="EG90"/>
      <c r="EH90"/>
      <c r="EL90" s="33"/>
      <c r="EM90" s="33"/>
      <c r="EN90" s="33"/>
      <c r="EO90" s="33"/>
    </row>
    <row r="91" spans="10:145">
      <c r="J91" s="40" t="s">
        <v>1166</v>
      </c>
      <c r="Z91" s="146"/>
      <c r="AA91" s="146"/>
      <c r="AB91" s="146"/>
      <c r="AC91" s="146"/>
      <c r="AD91" s="148"/>
      <c r="AE91" s="146"/>
      <c r="AF91" s="32"/>
      <c r="AG91" s="33"/>
      <c r="AH91" s="146"/>
      <c r="AI91" s="146"/>
      <c r="AJ91" s="146"/>
      <c r="AK91" s="149"/>
      <c r="AL91" s="149"/>
      <c r="AM91" s="146"/>
      <c r="AN91" s="151"/>
      <c r="AO91" s="146"/>
      <c r="AP91" s="146"/>
      <c r="AQ91" s="33"/>
      <c r="AR91" s="33"/>
      <c r="AS91" s="146"/>
      <c r="AT91" s="146"/>
      <c r="AU91" s="33"/>
      <c r="AV91" s="33"/>
      <c r="AW91" s="33"/>
      <c r="AX91" s="146"/>
      <c r="AY91" s="146"/>
      <c r="AZ91" s="146"/>
      <c r="BA91" s="149"/>
      <c r="BB91" s="33"/>
      <c r="BC91" s="33"/>
      <c r="BD91" s="33"/>
      <c r="BE91" s="33"/>
      <c r="BF91" s="33"/>
      <c r="BG91" s="149"/>
      <c r="BH91" s="149"/>
      <c r="BI91" s="33"/>
      <c r="BJ91" s="36"/>
      <c r="BK91" s="33"/>
      <c r="BL91" s="33"/>
      <c r="BM91" s="33"/>
      <c r="BN91" s="33"/>
      <c r="BO91" s="33"/>
      <c r="BP91" s="33"/>
      <c r="BQ91" s="33"/>
      <c r="BR91" s="33"/>
      <c r="BS91" s="33"/>
      <c r="BT91" s="33"/>
      <c r="BU91" s="33"/>
      <c r="BV91" s="33"/>
      <c r="BW91" s="146"/>
      <c r="BX91" s="33"/>
      <c r="BY91" s="33"/>
      <c r="BZ91" s="36"/>
      <c r="CA91" s="149"/>
      <c r="CB91" s="149"/>
      <c r="CC91" s="149"/>
      <c r="CD91" s="33"/>
      <c r="CE91" s="33"/>
      <c r="CF91" s="33"/>
      <c r="CG91" s="149"/>
      <c r="CH91" s="146"/>
      <c r="CI91" s="149"/>
      <c r="CJ91" s="146"/>
      <c r="CK91" s="33"/>
      <c r="CL91" s="33"/>
      <c r="CM91" s="33"/>
      <c r="CN91" s="146"/>
      <c r="CO91" s="33"/>
      <c r="CP91" s="33"/>
      <c r="CQ91" s="33"/>
      <c r="CR91" s="33"/>
      <c r="CS91" s="36"/>
      <c r="CT91" s="33"/>
      <c r="CU91" s="146"/>
      <c r="CV91" s="146"/>
      <c r="CW91" s="146"/>
      <c r="CX91" s="33"/>
      <c r="CY91" s="33"/>
      <c r="CZ91" s="33"/>
      <c r="DA91" s="33"/>
      <c r="DB91" s="33"/>
      <c r="DC91" s="149"/>
      <c r="DD91" s="33"/>
      <c r="DE91" s="33"/>
      <c r="DF91" s="33"/>
      <c r="DG91" s="36"/>
      <c r="DH91" s="146"/>
      <c r="DI91" s="149"/>
      <c r="DJ91" s="149"/>
      <c r="DK91" s="33"/>
      <c r="DL91" s="146"/>
      <c r="DM91" s="149"/>
      <c r="DN91" s="33"/>
      <c r="DO91" s="146"/>
      <c r="DP91" s="33"/>
      <c r="DQ91" s="33"/>
      <c r="DR91" s="149"/>
      <c r="DS91" s="33"/>
      <c r="DT91" s="33"/>
      <c r="DU91" s="33"/>
      <c r="DV91" s="33"/>
      <c r="EG91"/>
      <c r="EH91"/>
      <c r="EL91" s="33"/>
      <c r="EM91" s="33"/>
      <c r="EN91" s="33"/>
      <c r="EO91" s="33"/>
    </row>
    <row r="92" spans="10:145">
      <c r="J92" s="40">
        <v>69</v>
      </c>
      <c r="Z92" s="146"/>
      <c r="AA92" s="146"/>
      <c r="AB92" s="146"/>
      <c r="AC92" s="146"/>
      <c r="AD92" s="148"/>
      <c r="AE92" s="146"/>
      <c r="AF92" s="32"/>
      <c r="AG92" s="33"/>
      <c r="AH92" s="146"/>
      <c r="AI92" s="146"/>
      <c r="AJ92" s="146"/>
      <c r="AK92" s="149"/>
      <c r="AL92" s="149"/>
      <c r="AM92" s="146"/>
      <c r="AN92" s="151"/>
      <c r="AO92" s="146"/>
      <c r="AP92" s="146"/>
      <c r="AQ92" s="33"/>
      <c r="AR92" s="33"/>
      <c r="AS92" s="146"/>
      <c r="AT92" s="146"/>
      <c r="AU92" s="33"/>
      <c r="AV92" s="33"/>
      <c r="AW92" s="33"/>
      <c r="AX92" s="146"/>
      <c r="AY92" s="146"/>
      <c r="AZ92" s="146"/>
      <c r="BA92" s="149"/>
      <c r="BB92" s="33"/>
      <c r="BC92" s="33"/>
      <c r="BD92" s="33"/>
      <c r="BE92" s="33"/>
      <c r="BF92" s="33"/>
      <c r="BG92" s="149"/>
      <c r="BH92" s="149"/>
      <c r="BI92" s="33"/>
      <c r="BJ92" s="36"/>
      <c r="BK92" s="33"/>
      <c r="BL92" s="33"/>
      <c r="BM92" s="33"/>
      <c r="BN92" s="33"/>
      <c r="BO92" s="33"/>
      <c r="BP92" s="33"/>
      <c r="BQ92" s="33"/>
      <c r="BR92" s="33"/>
      <c r="BS92" s="33"/>
      <c r="BT92" s="33"/>
      <c r="BU92" s="33"/>
      <c r="BV92" s="33"/>
      <c r="BW92" s="146"/>
      <c r="BX92" s="33"/>
      <c r="BY92" s="33"/>
      <c r="BZ92" s="36"/>
      <c r="CA92" s="149"/>
      <c r="CB92" s="149"/>
      <c r="CC92" s="149"/>
      <c r="CD92" s="33"/>
      <c r="CE92" s="33"/>
      <c r="CF92" s="33"/>
      <c r="CG92" s="149"/>
      <c r="CH92" s="146"/>
      <c r="CI92" s="149"/>
      <c r="CJ92" s="146"/>
      <c r="CK92" s="33"/>
      <c r="CL92" s="33"/>
      <c r="CM92" s="33"/>
      <c r="CN92" s="146"/>
      <c r="CO92" s="33"/>
      <c r="CP92" s="33"/>
      <c r="CQ92" s="33"/>
      <c r="CR92" s="33"/>
      <c r="CS92" s="36"/>
      <c r="CT92" s="33"/>
      <c r="CU92" s="146"/>
      <c r="CV92" s="146"/>
      <c r="CW92" s="146"/>
      <c r="CX92" s="33"/>
      <c r="CY92" s="33"/>
      <c r="CZ92" s="33"/>
      <c r="DA92" s="33"/>
      <c r="DB92" s="33"/>
      <c r="DC92" s="149"/>
      <c r="DD92" s="33"/>
      <c r="DE92" s="33"/>
      <c r="DF92" s="33"/>
      <c r="DG92" s="36"/>
      <c r="DH92" s="146"/>
      <c r="DI92" s="149"/>
      <c r="DJ92" s="149"/>
      <c r="DK92" s="33"/>
      <c r="DL92" s="146"/>
      <c r="DM92" s="149"/>
      <c r="DN92" s="33"/>
      <c r="DO92" s="146"/>
      <c r="DP92" s="33"/>
      <c r="DQ92" s="33"/>
      <c r="DR92" s="149"/>
      <c r="DS92" s="33"/>
      <c r="DT92" s="33"/>
      <c r="DU92" s="33"/>
      <c r="DV92" s="33"/>
      <c r="EG92"/>
      <c r="EH92"/>
      <c r="EL92" s="33"/>
      <c r="EM92" s="33"/>
      <c r="EN92" s="33"/>
      <c r="EO92" s="33"/>
    </row>
    <row r="93" spans="10:145">
      <c r="J93" s="40" t="s">
        <v>1167</v>
      </c>
      <c r="Z93" s="146"/>
      <c r="AA93" s="146"/>
      <c r="AB93" s="146"/>
      <c r="AC93" s="146"/>
      <c r="AD93" s="148"/>
      <c r="AE93" s="146"/>
      <c r="AF93" s="32"/>
      <c r="AG93" s="33"/>
      <c r="AH93" s="146"/>
      <c r="AI93" s="146"/>
      <c r="AJ93" s="146"/>
      <c r="AK93" s="149"/>
      <c r="AL93" s="149"/>
      <c r="AM93" s="146"/>
      <c r="AN93" s="151"/>
      <c r="AO93" s="146"/>
      <c r="AP93" s="146"/>
      <c r="AQ93" s="33"/>
      <c r="AR93" s="33"/>
      <c r="AS93" s="146"/>
      <c r="AT93" s="146"/>
      <c r="AU93" s="33"/>
      <c r="AV93" s="33"/>
      <c r="AW93" s="33"/>
      <c r="AX93" s="146"/>
      <c r="AY93" s="146"/>
      <c r="AZ93" s="146"/>
      <c r="BA93" s="149"/>
      <c r="BB93" s="33"/>
      <c r="BC93" s="33"/>
      <c r="BD93" s="33"/>
      <c r="BE93" s="33"/>
      <c r="BF93" s="33"/>
      <c r="BG93" s="149"/>
      <c r="BH93" s="149"/>
      <c r="BI93" s="33"/>
      <c r="BJ93" s="36"/>
      <c r="BK93" s="33"/>
      <c r="BL93" s="33"/>
      <c r="BM93" s="33"/>
      <c r="BN93" s="33"/>
      <c r="BO93" s="33"/>
      <c r="BP93" s="33"/>
      <c r="BQ93" s="33"/>
      <c r="BR93" s="33"/>
      <c r="BS93" s="33"/>
      <c r="BT93" s="33"/>
      <c r="BU93" s="33"/>
      <c r="BV93" s="33"/>
      <c r="BW93" s="146"/>
      <c r="BX93" s="33"/>
      <c r="BY93" s="33"/>
      <c r="BZ93" s="36"/>
      <c r="CA93" s="149"/>
      <c r="CB93" s="149"/>
      <c r="CC93" s="149"/>
      <c r="CD93" s="33"/>
      <c r="CE93" s="33"/>
      <c r="CF93" s="33"/>
      <c r="CG93" s="149"/>
      <c r="CH93" s="146"/>
      <c r="CI93" s="149"/>
      <c r="CJ93" s="146"/>
      <c r="CK93" s="33"/>
      <c r="CL93" s="33"/>
      <c r="CM93" s="33"/>
      <c r="CN93" s="146"/>
      <c r="CO93" s="33"/>
      <c r="CP93" s="33"/>
      <c r="CQ93" s="33"/>
      <c r="CR93" s="33"/>
      <c r="CS93" s="36"/>
      <c r="CT93" s="33"/>
      <c r="CU93" s="146"/>
      <c r="CV93" s="146"/>
      <c r="CW93" s="146"/>
      <c r="CX93" s="33"/>
      <c r="CY93" s="33"/>
      <c r="CZ93" s="33"/>
      <c r="DA93" s="33"/>
      <c r="DB93" s="33"/>
      <c r="DC93" s="149"/>
      <c r="DD93" s="33"/>
      <c r="DE93" s="33"/>
      <c r="DF93" s="33"/>
      <c r="DG93" s="36"/>
      <c r="DH93" s="146"/>
      <c r="DI93" s="149"/>
      <c r="DJ93" s="149"/>
      <c r="DK93" s="33"/>
      <c r="DL93" s="146"/>
      <c r="DM93" s="149"/>
      <c r="DN93" s="33"/>
      <c r="DO93" s="146"/>
      <c r="DP93" s="33"/>
      <c r="DQ93" s="33"/>
      <c r="DR93" s="149"/>
      <c r="DS93" s="33"/>
      <c r="DT93" s="33"/>
      <c r="DU93" s="33"/>
      <c r="DV93" s="33"/>
      <c r="EG93"/>
      <c r="EH93"/>
      <c r="EL93" s="33"/>
      <c r="EM93" s="33"/>
      <c r="EN93" s="33"/>
      <c r="EO93" s="33"/>
    </row>
    <row r="94" spans="10:145">
      <c r="J94" s="40">
        <v>70</v>
      </c>
      <c r="Z94" s="146"/>
      <c r="AA94" s="146"/>
      <c r="AB94" s="146"/>
      <c r="AC94" s="146"/>
      <c r="AD94" s="148"/>
      <c r="AE94" s="146"/>
      <c r="AF94" s="32"/>
      <c r="AG94" s="33"/>
      <c r="AH94" s="146"/>
      <c r="AI94" s="146"/>
      <c r="AJ94" s="146"/>
      <c r="AK94" s="149"/>
      <c r="AL94" s="149"/>
      <c r="AM94" s="146"/>
      <c r="AN94" s="151"/>
      <c r="AO94" s="146"/>
      <c r="AP94" s="146"/>
      <c r="AQ94" s="33"/>
      <c r="AR94" s="33"/>
      <c r="AS94" s="146"/>
      <c r="AT94" s="146"/>
      <c r="AU94" s="33"/>
      <c r="AV94" s="33"/>
      <c r="AW94" s="33"/>
      <c r="AX94" s="146"/>
      <c r="AY94" s="146"/>
      <c r="AZ94" s="146"/>
      <c r="BA94" s="149"/>
      <c r="BB94" s="33"/>
      <c r="BC94" s="33"/>
      <c r="BD94" s="33"/>
      <c r="BE94" s="33"/>
      <c r="BF94" s="33"/>
      <c r="BG94" s="149"/>
      <c r="BH94" s="149"/>
      <c r="BI94" s="33"/>
      <c r="BJ94" s="36"/>
      <c r="BK94" s="33"/>
      <c r="BL94" s="33"/>
      <c r="BM94" s="33"/>
      <c r="BN94" s="33"/>
      <c r="BO94" s="33"/>
      <c r="BP94" s="33"/>
      <c r="BQ94" s="33"/>
      <c r="BR94" s="33"/>
      <c r="BS94" s="33"/>
      <c r="BT94" s="33"/>
      <c r="BU94" s="33"/>
      <c r="BV94" s="33"/>
      <c r="BW94" s="146"/>
      <c r="BX94" s="33"/>
      <c r="BY94" s="33"/>
      <c r="BZ94" s="36"/>
      <c r="CA94" s="149"/>
      <c r="CB94" s="149"/>
      <c r="CC94" s="149"/>
      <c r="CD94" s="33"/>
      <c r="CE94" s="33"/>
      <c r="CF94" s="33"/>
      <c r="CG94" s="149"/>
      <c r="CH94" s="146"/>
      <c r="CI94" s="149"/>
      <c r="CJ94" s="146"/>
      <c r="CK94" s="33"/>
      <c r="CL94" s="33"/>
      <c r="CM94" s="33"/>
      <c r="CN94" s="146"/>
      <c r="CO94" s="33"/>
      <c r="CP94" s="33"/>
      <c r="CQ94" s="33"/>
      <c r="CR94" s="33"/>
      <c r="CS94" s="36"/>
      <c r="CT94" s="33"/>
      <c r="CU94" s="146"/>
      <c r="CV94" s="146"/>
      <c r="CW94" s="146"/>
      <c r="CX94" s="33"/>
      <c r="CY94" s="33"/>
      <c r="CZ94" s="33"/>
      <c r="DA94" s="33"/>
      <c r="DB94" s="33"/>
      <c r="DC94" s="149"/>
      <c r="DD94" s="33"/>
      <c r="DE94" s="33"/>
      <c r="DF94" s="33"/>
      <c r="DG94" s="36"/>
      <c r="DH94" s="146"/>
      <c r="DI94" s="149"/>
      <c r="DJ94" s="149"/>
      <c r="DK94" s="33"/>
      <c r="DL94" s="146"/>
      <c r="DM94" s="149"/>
      <c r="DN94" s="33"/>
      <c r="DO94" s="146"/>
      <c r="DP94" s="33"/>
      <c r="DQ94" s="33"/>
      <c r="DR94" s="149"/>
      <c r="DS94" s="33"/>
      <c r="DT94" s="33"/>
      <c r="DU94" s="33"/>
      <c r="DV94" s="33"/>
      <c r="EG94"/>
      <c r="EH94"/>
      <c r="EL94" s="33"/>
      <c r="EM94" s="33"/>
      <c r="EN94" s="33"/>
      <c r="EO94" s="33"/>
    </row>
    <row r="95" spans="10:145">
      <c r="J95" s="40" t="s">
        <v>1168</v>
      </c>
      <c r="Z95" s="146"/>
      <c r="AA95" s="146"/>
      <c r="AB95" s="146"/>
      <c r="AC95" s="146"/>
      <c r="AD95" s="148"/>
      <c r="AE95" s="146"/>
      <c r="AF95" s="32"/>
      <c r="AG95" s="33"/>
      <c r="AH95" s="146"/>
      <c r="AI95" s="146"/>
      <c r="AJ95" s="146"/>
      <c r="AK95" s="149"/>
      <c r="AL95" s="149"/>
      <c r="AM95" s="146"/>
      <c r="AN95" s="151"/>
      <c r="AO95" s="146"/>
      <c r="AP95" s="146"/>
      <c r="AQ95" s="33"/>
      <c r="AR95" s="33"/>
      <c r="AS95" s="146"/>
      <c r="AT95" s="146"/>
      <c r="AU95" s="33"/>
      <c r="AV95" s="33"/>
      <c r="AW95" s="33"/>
      <c r="AX95" s="146"/>
      <c r="AY95" s="146"/>
      <c r="AZ95" s="146"/>
      <c r="BA95" s="149"/>
      <c r="BB95" s="33"/>
      <c r="BC95" s="33"/>
      <c r="BD95" s="33"/>
      <c r="BE95" s="33"/>
      <c r="BF95" s="33"/>
      <c r="BG95" s="149"/>
      <c r="BH95" s="149"/>
      <c r="BI95" s="33"/>
      <c r="BJ95" s="36"/>
      <c r="BK95" s="33"/>
      <c r="BL95" s="33"/>
      <c r="BM95" s="33"/>
      <c r="BN95" s="33"/>
      <c r="BO95" s="33"/>
      <c r="BP95" s="33"/>
      <c r="BQ95" s="33"/>
      <c r="BR95" s="33"/>
      <c r="BS95" s="33"/>
      <c r="BT95" s="33"/>
      <c r="BU95" s="33"/>
      <c r="BV95" s="33"/>
      <c r="BW95" s="146"/>
      <c r="BX95" s="33"/>
      <c r="BY95" s="33"/>
      <c r="BZ95" s="36"/>
      <c r="CA95" s="149"/>
      <c r="CB95" s="149"/>
      <c r="CC95" s="149"/>
      <c r="CD95" s="33"/>
      <c r="CE95" s="33"/>
      <c r="CF95" s="33"/>
      <c r="CG95" s="149"/>
      <c r="CH95" s="146"/>
      <c r="CI95" s="149"/>
      <c r="CJ95" s="146"/>
      <c r="CK95" s="33"/>
      <c r="CL95" s="33"/>
      <c r="CM95" s="33"/>
      <c r="CN95" s="146"/>
      <c r="CO95" s="33"/>
      <c r="CP95" s="33"/>
      <c r="CQ95" s="33"/>
      <c r="CR95" s="33"/>
      <c r="CS95" s="36"/>
      <c r="CT95" s="33"/>
      <c r="CU95" s="146"/>
      <c r="CV95" s="146"/>
      <c r="CW95" s="146"/>
      <c r="CX95" s="33"/>
      <c r="CY95" s="33"/>
      <c r="CZ95" s="33"/>
      <c r="DA95" s="33"/>
      <c r="DB95" s="33"/>
      <c r="DC95" s="149"/>
      <c r="DD95" s="33"/>
      <c r="DE95" s="33"/>
      <c r="DF95" s="33"/>
      <c r="DG95" s="36"/>
      <c r="DH95" s="146"/>
      <c r="DI95" s="149"/>
      <c r="DJ95" s="149"/>
      <c r="DK95" s="33"/>
      <c r="DL95" s="146"/>
      <c r="DM95" s="149"/>
      <c r="DN95" s="33"/>
      <c r="DO95" s="146"/>
      <c r="DP95" s="33"/>
      <c r="DQ95" s="33"/>
      <c r="DR95" s="149"/>
      <c r="DS95" s="33"/>
      <c r="DT95" s="33"/>
      <c r="DU95" s="33"/>
      <c r="DV95" s="33"/>
      <c r="EG95"/>
      <c r="EH95"/>
      <c r="EL95" s="33"/>
      <c r="EM95" s="33"/>
      <c r="EN95" s="33"/>
      <c r="EO95" s="33"/>
    </row>
    <row r="96" spans="10:145">
      <c r="J96" s="40">
        <v>71</v>
      </c>
      <c r="Z96" s="146"/>
      <c r="AA96" s="146"/>
      <c r="AB96" s="146"/>
      <c r="AC96" s="146"/>
      <c r="AD96" s="148"/>
      <c r="AE96" s="146"/>
      <c r="AF96" s="32"/>
      <c r="AG96" s="33"/>
      <c r="AH96" s="146"/>
      <c r="AI96" s="146"/>
      <c r="AJ96" s="146"/>
      <c r="AK96" s="149"/>
      <c r="AL96" s="149"/>
      <c r="AM96" s="146"/>
      <c r="AN96" s="151"/>
      <c r="AO96" s="146"/>
      <c r="AP96" s="146"/>
      <c r="AQ96" s="33"/>
      <c r="AR96" s="33"/>
      <c r="AS96" s="146"/>
      <c r="AT96" s="146"/>
      <c r="AU96" s="33"/>
      <c r="AV96" s="33"/>
      <c r="AW96" s="33"/>
      <c r="AX96" s="146"/>
      <c r="AY96" s="146"/>
      <c r="AZ96" s="146"/>
      <c r="BA96" s="149"/>
      <c r="BB96" s="33"/>
      <c r="BC96" s="33"/>
      <c r="BD96" s="33"/>
      <c r="BE96" s="33"/>
      <c r="BF96" s="33"/>
      <c r="BG96" s="149"/>
      <c r="BH96" s="149"/>
      <c r="BI96" s="33"/>
      <c r="BJ96" s="36"/>
      <c r="BK96" s="33"/>
      <c r="BL96" s="33"/>
      <c r="BM96" s="33"/>
      <c r="BN96" s="33"/>
      <c r="BO96" s="33"/>
      <c r="BP96" s="33"/>
      <c r="BQ96" s="33"/>
      <c r="BR96" s="33"/>
      <c r="BS96" s="33"/>
      <c r="BT96" s="33"/>
      <c r="BU96" s="33"/>
      <c r="BV96" s="33"/>
      <c r="BW96" s="146"/>
      <c r="BX96" s="33"/>
      <c r="BY96" s="33"/>
      <c r="BZ96" s="36"/>
      <c r="CA96" s="149"/>
      <c r="CB96" s="149"/>
      <c r="CC96" s="149"/>
      <c r="CD96" s="33"/>
      <c r="CE96" s="33"/>
      <c r="CF96" s="33"/>
      <c r="CG96" s="149"/>
      <c r="CH96" s="146"/>
      <c r="CI96" s="149"/>
      <c r="CJ96" s="146"/>
      <c r="CK96" s="33"/>
      <c r="CL96" s="33"/>
      <c r="CM96" s="33"/>
      <c r="CN96" s="146"/>
      <c r="CO96" s="33"/>
      <c r="CP96" s="33"/>
      <c r="CQ96" s="33"/>
      <c r="CR96" s="33"/>
      <c r="CS96" s="36"/>
      <c r="CT96" s="33"/>
      <c r="CU96" s="146"/>
      <c r="CV96" s="146"/>
      <c r="CW96" s="146"/>
      <c r="CX96" s="33"/>
      <c r="CY96" s="33"/>
      <c r="CZ96" s="33"/>
      <c r="DA96" s="33"/>
      <c r="DB96" s="33"/>
      <c r="DC96" s="149"/>
      <c r="DD96" s="33"/>
      <c r="DE96" s="33"/>
      <c r="DF96" s="33"/>
      <c r="DG96" s="36"/>
      <c r="DH96" s="146"/>
      <c r="DI96" s="149"/>
      <c r="DJ96" s="149"/>
      <c r="DK96" s="33"/>
      <c r="DL96" s="146"/>
      <c r="DM96" s="149"/>
      <c r="DN96" s="33"/>
      <c r="DO96" s="146"/>
      <c r="DP96" s="33"/>
      <c r="DQ96" s="33"/>
      <c r="DR96" s="149"/>
      <c r="DS96" s="33"/>
      <c r="DT96" s="33"/>
      <c r="DU96" s="33"/>
      <c r="DV96" s="33"/>
      <c r="EG96"/>
      <c r="EH96"/>
      <c r="EL96" s="33"/>
      <c r="EM96" s="33"/>
      <c r="EN96" s="33"/>
      <c r="EO96" s="33"/>
    </row>
    <row r="97" spans="10:145">
      <c r="J97" s="40" t="s">
        <v>1169</v>
      </c>
      <c r="Z97" s="146"/>
      <c r="AA97" s="146"/>
      <c r="AB97" s="146"/>
      <c r="AC97" s="146"/>
      <c r="AD97" s="148"/>
      <c r="AE97" s="146"/>
      <c r="AF97" s="32"/>
      <c r="AG97" s="33"/>
      <c r="AH97" s="146"/>
      <c r="AI97" s="146"/>
      <c r="AJ97" s="146"/>
      <c r="AK97" s="149"/>
      <c r="AL97" s="149"/>
      <c r="AM97" s="146"/>
      <c r="AN97" s="151"/>
      <c r="AO97" s="146"/>
      <c r="AP97" s="146"/>
      <c r="AQ97" s="33"/>
      <c r="AR97" s="33"/>
      <c r="AS97" s="146"/>
      <c r="AT97" s="146"/>
      <c r="AU97" s="33"/>
      <c r="AV97" s="33"/>
      <c r="AW97" s="33"/>
      <c r="AX97" s="146"/>
      <c r="AY97" s="146"/>
      <c r="AZ97" s="146"/>
      <c r="BA97" s="149"/>
      <c r="BB97" s="33"/>
      <c r="BC97" s="33"/>
      <c r="BD97" s="33"/>
      <c r="BE97" s="33"/>
      <c r="BF97" s="33"/>
      <c r="BG97" s="149"/>
      <c r="BH97" s="149"/>
      <c r="BI97" s="33"/>
      <c r="BJ97" s="36"/>
      <c r="BK97" s="33"/>
      <c r="BL97" s="33"/>
      <c r="BM97" s="33"/>
      <c r="BN97" s="33"/>
      <c r="BO97" s="33"/>
      <c r="BP97" s="33"/>
      <c r="BQ97" s="33"/>
      <c r="BR97" s="33"/>
      <c r="BS97" s="33"/>
      <c r="BT97" s="33"/>
      <c r="BU97" s="33"/>
      <c r="BV97" s="33"/>
      <c r="BW97" s="146"/>
      <c r="BX97" s="33"/>
      <c r="BY97" s="33"/>
      <c r="BZ97" s="36"/>
      <c r="CA97" s="149"/>
      <c r="CB97" s="149"/>
      <c r="CC97" s="149"/>
      <c r="CD97" s="33"/>
      <c r="CE97" s="33"/>
      <c r="CF97" s="33"/>
      <c r="CG97" s="149"/>
      <c r="CH97" s="146"/>
      <c r="CI97" s="149"/>
      <c r="CJ97" s="146"/>
      <c r="CK97" s="33"/>
      <c r="CL97" s="33"/>
      <c r="CM97" s="33"/>
      <c r="CN97" s="146"/>
      <c r="CO97" s="33"/>
      <c r="CP97" s="33"/>
      <c r="CQ97" s="33"/>
      <c r="CR97" s="33"/>
      <c r="CS97" s="36"/>
      <c r="CT97" s="33"/>
      <c r="CU97" s="146"/>
      <c r="CV97" s="146"/>
      <c r="CW97" s="146"/>
      <c r="CX97" s="33"/>
      <c r="CY97" s="33"/>
      <c r="CZ97" s="33"/>
      <c r="DA97" s="33"/>
      <c r="DB97" s="33"/>
      <c r="DC97" s="149"/>
      <c r="DD97" s="33"/>
      <c r="DE97" s="33"/>
      <c r="DF97" s="33"/>
      <c r="DG97" s="36"/>
      <c r="DH97" s="146"/>
      <c r="DI97" s="149"/>
      <c r="DJ97" s="149"/>
      <c r="DK97" s="33"/>
      <c r="DL97" s="146"/>
      <c r="DM97" s="149"/>
      <c r="DN97" s="33"/>
      <c r="DO97" s="146"/>
      <c r="DP97" s="33"/>
      <c r="DQ97" s="33"/>
      <c r="DR97" s="149"/>
      <c r="DS97" s="33"/>
      <c r="DT97" s="33"/>
      <c r="DU97" s="33"/>
      <c r="DV97" s="33"/>
      <c r="EG97"/>
      <c r="EH97"/>
      <c r="EL97" s="33"/>
      <c r="EM97" s="33"/>
      <c r="EN97" s="33"/>
      <c r="EO97" s="33"/>
    </row>
    <row r="98" spans="10:145">
      <c r="J98" s="40" t="s">
        <v>1170</v>
      </c>
      <c r="Z98" s="146"/>
      <c r="AA98" s="146"/>
      <c r="AB98" s="146"/>
      <c r="AC98" s="146"/>
      <c r="AD98" s="148"/>
      <c r="AE98" s="146"/>
      <c r="AF98" s="32"/>
      <c r="AG98" s="33"/>
      <c r="AH98" s="146"/>
      <c r="AI98" s="146"/>
      <c r="AJ98" s="146"/>
      <c r="AK98" s="149"/>
      <c r="AL98" s="149"/>
      <c r="AM98" s="146"/>
      <c r="AN98" s="151"/>
      <c r="AO98" s="146"/>
      <c r="AP98" s="146"/>
      <c r="AQ98" s="33"/>
      <c r="AR98" s="33"/>
      <c r="AS98" s="146"/>
      <c r="AT98" s="146"/>
      <c r="AU98" s="33"/>
      <c r="AV98" s="33"/>
      <c r="AW98" s="33"/>
      <c r="AX98" s="146"/>
      <c r="AY98" s="146"/>
      <c r="AZ98" s="146"/>
      <c r="BA98" s="149"/>
      <c r="BB98" s="33"/>
      <c r="BC98" s="33"/>
      <c r="BD98" s="33"/>
      <c r="BE98" s="33"/>
      <c r="BF98" s="33"/>
      <c r="BG98" s="149"/>
      <c r="BH98" s="149"/>
      <c r="BI98" s="33"/>
      <c r="BJ98" s="36"/>
      <c r="BK98" s="33"/>
      <c r="BL98" s="33"/>
      <c r="BM98" s="33"/>
      <c r="BN98" s="33"/>
      <c r="BO98" s="33"/>
      <c r="BP98" s="33"/>
      <c r="BQ98" s="33"/>
      <c r="BR98" s="33"/>
      <c r="BS98" s="33"/>
      <c r="BT98" s="33"/>
      <c r="BU98" s="33"/>
      <c r="BV98" s="33"/>
      <c r="BW98" s="146"/>
      <c r="BX98" s="33"/>
      <c r="BY98" s="33"/>
      <c r="BZ98" s="36"/>
      <c r="CA98" s="149"/>
      <c r="CB98" s="149"/>
      <c r="CC98" s="149"/>
      <c r="CD98" s="33"/>
      <c r="CE98" s="33"/>
      <c r="CF98" s="33"/>
      <c r="CG98" s="149"/>
      <c r="CH98" s="146"/>
      <c r="CI98" s="149"/>
      <c r="CJ98" s="146"/>
      <c r="CK98" s="33"/>
      <c r="CL98" s="33"/>
      <c r="CM98" s="33"/>
      <c r="CN98" s="146"/>
      <c r="CO98" s="33"/>
      <c r="CP98" s="33"/>
      <c r="CQ98" s="33"/>
      <c r="CR98" s="33"/>
      <c r="CS98" s="36"/>
      <c r="CT98" s="33"/>
      <c r="CU98" s="146"/>
      <c r="CV98" s="146"/>
      <c r="CW98" s="146"/>
      <c r="CX98" s="33"/>
      <c r="CY98" s="33"/>
      <c r="CZ98" s="33"/>
      <c r="DA98" s="33"/>
      <c r="DB98" s="33"/>
      <c r="DC98" s="149"/>
      <c r="DD98" s="33"/>
      <c r="DE98" s="33"/>
      <c r="DF98" s="33"/>
      <c r="DG98" s="36"/>
      <c r="DH98" s="146"/>
      <c r="DI98" s="149"/>
      <c r="DJ98" s="149"/>
      <c r="DK98" s="33"/>
      <c r="DL98" s="146"/>
      <c r="DM98" s="149"/>
      <c r="DN98" s="33"/>
      <c r="DO98" s="146"/>
      <c r="DP98" s="33"/>
      <c r="DQ98" s="33"/>
      <c r="DR98" s="149"/>
      <c r="DS98" s="33"/>
      <c r="DT98" s="33"/>
      <c r="DU98" s="33"/>
      <c r="DV98" s="33"/>
      <c r="EG98"/>
      <c r="EH98"/>
      <c r="EL98" s="33"/>
      <c r="EM98" s="33"/>
      <c r="EN98" s="33"/>
      <c r="EO98" s="33"/>
    </row>
    <row r="99" spans="10:145">
      <c r="J99" s="40" t="s">
        <v>1171</v>
      </c>
      <c r="Z99" s="146"/>
      <c r="AA99" s="146"/>
      <c r="AB99" s="146"/>
      <c r="AC99" s="146"/>
      <c r="AD99" s="148"/>
      <c r="AE99" s="146"/>
      <c r="AF99" s="32"/>
      <c r="AG99" s="33"/>
      <c r="AH99" s="146"/>
      <c r="AI99" s="146"/>
      <c r="AJ99" s="146"/>
      <c r="AK99" s="149"/>
      <c r="AL99" s="149"/>
      <c r="AM99" s="146"/>
      <c r="AN99" s="151"/>
      <c r="AO99" s="146"/>
      <c r="AP99" s="146"/>
      <c r="AQ99" s="33"/>
      <c r="AR99" s="33"/>
      <c r="AS99" s="146"/>
      <c r="AT99" s="146"/>
      <c r="AU99" s="33"/>
      <c r="AV99" s="33"/>
      <c r="AW99" s="33"/>
      <c r="AX99" s="146"/>
      <c r="AY99" s="146"/>
      <c r="AZ99" s="146"/>
      <c r="BA99" s="149"/>
      <c r="BB99" s="33"/>
      <c r="BC99" s="33"/>
      <c r="BD99" s="33"/>
      <c r="BE99" s="33"/>
      <c r="BF99" s="33"/>
      <c r="BG99" s="149"/>
      <c r="BH99" s="149"/>
      <c r="BI99" s="33"/>
      <c r="BJ99" s="36"/>
      <c r="BK99" s="33"/>
      <c r="BL99" s="33"/>
      <c r="BM99" s="33"/>
      <c r="BN99" s="33"/>
      <c r="BO99" s="33"/>
      <c r="BP99" s="33"/>
      <c r="BQ99" s="33"/>
      <c r="BR99" s="33"/>
      <c r="BS99" s="33"/>
      <c r="BT99" s="33"/>
      <c r="BU99" s="33"/>
      <c r="BV99" s="33"/>
      <c r="BW99" s="146"/>
      <c r="BX99" s="33"/>
      <c r="BY99" s="33"/>
      <c r="BZ99" s="36"/>
      <c r="CA99" s="149"/>
      <c r="CB99" s="149"/>
      <c r="CC99" s="149"/>
      <c r="CD99" s="33"/>
      <c r="CE99" s="33"/>
      <c r="CF99" s="33"/>
      <c r="CG99" s="149"/>
      <c r="CH99" s="146"/>
      <c r="CI99" s="149"/>
      <c r="CJ99" s="146"/>
      <c r="CK99" s="33"/>
      <c r="CL99" s="33"/>
      <c r="CM99" s="33"/>
      <c r="CN99" s="146"/>
      <c r="CO99" s="33"/>
      <c r="CP99" s="33"/>
      <c r="CQ99" s="33"/>
      <c r="CR99" s="33"/>
      <c r="CS99" s="36"/>
      <c r="CT99" s="33"/>
      <c r="CU99" s="146"/>
      <c r="CV99" s="146"/>
      <c r="CW99" s="146"/>
      <c r="CX99" s="33"/>
      <c r="CY99" s="33"/>
      <c r="CZ99" s="33"/>
      <c r="DA99" s="33"/>
      <c r="DB99" s="33"/>
      <c r="DC99" s="149"/>
      <c r="DD99" s="33"/>
      <c r="DE99" s="33"/>
      <c r="DF99" s="33"/>
      <c r="DG99" s="36"/>
      <c r="DH99" s="146"/>
      <c r="DI99" s="149"/>
      <c r="DJ99" s="149"/>
      <c r="DK99" s="33"/>
      <c r="DL99" s="146"/>
      <c r="DM99" s="149"/>
      <c r="DN99" s="33"/>
      <c r="DO99" s="146"/>
      <c r="DP99" s="33"/>
      <c r="DQ99" s="33"/>
      <c r="DR99" s="149"/>
      <c r="DS99" s="33"/>
      <c r="DT99" s="33"/>
      <c r="DU99" s="33"/>
      <c r="DV99" s="33"/>
      <c r="EG99"/>
      <c r="EH99"/>
      <c r="EL99" s="33"/>
      <c r="EM99" s="33"/>
      <c r="EN99" s="33"/>
      <c r="EO99" s="33"/>
    </row>
    <row r="100" spans="10:145">
      <c r="J100" s="40" t="s">
        <v>1172</v>
      </c>
      <c r="Z100" s="146"/>
      <c r="AA100" s="146"/>
      <c r="AB100" s="146"/>
      <c r="AC100" s="146"/>
      <c r="AD100" s="148"/>
      <c r="AE100" s="146"/>
      <c r="AF100" s="32"/>
      <c r="AG100" s="33"/>
      <c r="AH100" s="146"/>
      <c r="AI100" s="146"/>
      <c r="AJ100" s="146"/>
      <c r="AK100" s="149"/>
      <c r="AL100" s="149"/>
      <c r="AM100" s="146"/>
      <c r="AN100" s="151"/>
      <c r="AO100" s="146"/>
      <c r="AP100" s="146"/>
      <c r="AQ100" s="33"/>
      <c r="AR100" s="33"/>
      <c r="AS100" s="146"/>
      <c r="AT100" s="146"/>
      <c r="AU100" s="33"/>
      <c r="AV100" s="33"/>
      <c r="AW100" s="33"/>
      <c r="AX100" s="146"/>
      <c r="AY100" s="146"/>
      <c r="AZ100" s="146"/>
      <c r="BA100" s="149"/>
      <c r="BB100" s="33"/>
      <c r="BC100" s="33"/>
      <c r="BD100" s="33"/>
      <c r="BE100" s="33"/>
      <c r="BF100" s="33"/>
      <c r="BG100" s="149"/>
      <c r="BH100" s="149"/>
      <c r="BI100" s="33"/>
      <c r="BJ100" s="36"/>
      <c r="BK100" s="33"/>
      <c r="BL100" s="33"/>
      <c r="BM100" s="33"/>
      <c r="BN100" s="33"/>
      <c r="BO100" s="33"/>
      <c r="BP100" s="33"/>
      <c r="BQ100" s="33"/>
      <c r="BR100" s="33"/>
      <c r="BS100" s="33"/>
      <c r="BT100" s="33"/>
      <c r="BU100" s="33"/>
      <c r="BV100" s="33"/>
      <c r="BW100" s="146"/>
      <c r="BX100" s="33"/>
      <c r="BY100" s="33"/>
      <c r="BZ100" s="36"/>
      <c r="CA100" s="149"/>
      <c r="CB100" s="149"/>
      <c r="CC100" s="149"/>
      <c r="CD100" s="33"/>
      <c r="CE100" s="33"/>
      <c r="CF100" s="33"/>
      <c r="CG100" s="149"/>
      <c r="CH100" s="146"/>
      <c r="CI100" s="149"/>
      <c r="CJ100" s="146"/>
      <c r="CK100" s="33"/>
      <c r="CL100" s="33"/>
      <c r="CM100" s="33"/>
      <c r="CN100" s="146"/>
      <c r="CO100" s="33"/>
      <c r="CP100" s="33"/>
      <c r="CQ100" s="33"/>
      <c r="CR100" s="33"/>
      <c r="CS100" s="36"/>
      <c r="CT100" s="33"/>
      <c r="CU100" s="146"/>
      <c r="CV100" s="146"/>
      <c r="CW100" s="146"/>
      <c r="CX100" s="33"/>
      <c r="CY100" s="33"/>
      <c r="CZ100" s="33"/>
      <c r="DA100" s="33"/>
      <c r="DB100" s="33"/>
      <c r="DC100" s="149"/>
      <c r="DD100" s="33"/>
      <c r="DE100" s="33"/>
      <c r="DF100" s="33"/>
      <c r="DG100" s="36"/>
      <c r="DH100" s="146"/>
      <c r="DI100" s="149"/>
      <c r="DJ100" s="149"/>
      <c r="DK100" s="33"/>
      <c r="DL100" s="146"/>
      <c r="DM100" s="149"/>
      <c r="DN100" s="33"/>
      <c r="DO100" s="146"/>
      <c r="DP100" s="33"/>
      <c r="DQ100" s="33"/>
      <c r="DR100" s="149"/>
      <c r="DS100" s="33"/>
      <c r="DT100" s="33"/>
      <c r="DU100" s="33"/>
      <c r="DV100" s="33"/>
      <c r="EG100"/>
      <c r="EH100"/>
      <c r="EL100" s="33"/>
      <c r="EM100" s="33"/>
      <c r="EN100" s="33"/>
      <c r="EO100" s="33"/>
    </row>
    <row r="101" spans="10:145">
      <c r="J101" s="40" t="s">
        <v>1173</v>
      </c>
      <c r="Z101" s="146"/>
      <c r="AA101" s="146"/>
      <c r="AB101" s="146"/>
      <c r="AC101" s="146"/>
      <c r="AD101" s="148"/>
      <c r="AE101" s="146"/>
      <c r="AF101" s="32"/>
      <c r="AG101" s="33"/>
      <c r="AH101" s="146"/>
      <c r="AI101" s="146"/>
      <c r="AJ101" s="146"/>
      <c r="AK101" s="149"/>
      <c r="AL101" s="149"/>
      <c r="AM101" s="146"/>
      <c r="AN101" s="151"/>
      <c r="AO101" s="146"/>
      <c r="AP101" s="146"/>
      <c r="AQ101" s="33"/>
      <c r="AR101" s="33"/>
      <c r="AS101" s="146"/>
      <c r="AT101" s="146"/>
      <c r="AU101" s="33"/>
      <c r="AV101" s="33"/>
      <c r="AW101" s="33"/>
      <c r="AX101" s="146"/>
      <c r="AY101" s="146"/>
      <c r="AZ101" s="146"/>
      <c r="BA101" s="149"/>
      <c r="BB101" s="33"/>
      <c r="BC101" s="33"/>
      <c r="BD101" s="33"/>
      <c r="BE101" s="33"/>
      <c r="BF101" s="33"/>
      <c r="BG101" s="149"/>
      <c r="BH101" s="149"/>
      <c r="BI101" s="33"/>
      <c r="BJ101" s="36"/>
      <c r="BK101" s="33"/>
      <c r="BL101" s="33"/>
      <c r="BM101" s="33"/>
      <c r="BN101" s="33"/>
      <c r="BO101" s="33"/>
      <c r="BP101" s="33"/>
      <c r="BQ101" s="33"/>
      <c r="BR101" s="33"/>
      <c r="BS101" s="33"/>
      <c r="BT101" s="33"/>
      <c r="BU101" s="33"/>
      <c r="BV101" s="33"/>
      <c r="BW101" s="146"/>
      <c r="BX101" s="33"/>
      <c r="BY101" s="33"/>
      <c r="BZ101" s="36"/>
      <c r="CA101" s="149"/>
      <c r="CB101" s="149"/>
      <c r="CC101" s="149"/>
      <c r="CD101" s="33"/>
      <c r="CE101" s="33"/>
      <c r="CF101" s="33"/>
      <c r="CG101" s="149"/>
      <c r="CH101" s="146"/>
      <c r="CI101" s="149"/>
      <c r="CJ101" s="146"/>
      <c r="CK101" s="33"/>
      <c r="CL101" s="33"/>
      <c r="CM101" s="33"/>
      <c r="CN101" s="146"/>
      <c r="CO101" s="33"/>
      <c r="CP101" s="33"/>
      <c r="CQ101" s="33"/>
      <c r="CR101" s="33"/>
      <c r="CS101" s="36"/>
      <c r="CT101" s="33"/>
      <c r="CU101" s="146"/>
      <c r="CV101" s="146"/>
      <c r="CW101" s="146"/>
      <c r="CX101" s="33"/>
      <c r="CY101" s="33"/>
      <c r="CZ101" s="33"/>
      <c r="DA101" s="33"/>
      <c r="DB101" s="33"/>
      <c r="DC101" s="149"/>
      <c r="DD101" s="33"/>
      <c r="DE101" s="33"/>
      <c r="DF101" s="33"/>
      <c r="DG101" s="36"/>
      <c r="DH101" s="146"/>
      <c r="DI101" s="149"/>
      <c r="DJ101" s="149"/>
      <c r="DK101" s="33"/>
      <c r="DL101" s="146"/>
      <c r="DM101" s="149"/>
      <c r="DN101" s="33"/>
      <c r="DO101" s="146"/>
      <c r="DP101" s="33"/>
      <c r="DQ101" s="33"/>
      <c r="DR101" s="149"/>
      <c r="DS101" s="33"/>
      <c r="DT101" s="33"/>
      <c r="DU101" s="33"/>
      <c r="DV101" s="33"/>
      <c r="EG101"/>
      <c r="EH101"/>
      <c r="EL101" s="33"/>
      <c r="EM101" s="33"/>
      <c r="EN101" s="33"/>
      <c r="EO101" s="33"/>
    </row>
    <row r="102" spans="10:145">
      <c r="J102" s="40">
        <v>72</v>
      </c>
      <c r="Z102" s="146"/>
      <c r="AA102" s="146"/>
      <c r="AB102" s="146"/>
      <c r="AC102" s="146"/>
      <c r="AD102" s="148"/>
      <c r="AE102" s="146"/>
      <c r="AF102" s="32"/>
      <c r="AG102" s="33"/>
      <c r="AH102" s="146"/>
      <c r="AI102" s="146"/>
      <c r="AJ102" s="146"/>
      <c r="AK102" s="149"/>
      <c r="AL102" s="149"/>
      <c r="AM102" s="146"/>
      <c r="AN102" s="151"/>
      <c r="AO102" s="146"/>
      <c r="AP102" s="146"/>
      <c r="AQ102" s="33"/>
      <c r="AR102" s="33"/>
      <c r="AS102" s="146"/>
      <c r="AT102" s="146"/>
      <c r="AU102" s="33"/>
      <c r="AV102" s="33"/>
      <c r="AW102" s="33"/>
      <c r="AX102" s="146"/>
      <c r="AY102" s="146"/>
      <c r="AZ102" s="146"/>
      <c r="BA102" s="149"/>
      <c r="BB102" s="33"/>
      <c r="BC102" s="33"/>
      <c r="BD102" s="33"/>
      <c r="BE102" s="33"/>
      <c r="BF102" s="33"/>
      <c r="BG102" s="149"/>
      <c r="BH102" s="149"/>
      <c r="BI102" s="33"/>
      <c r="BJ102" s="36"/>
      <c r="BK102" s="33"/>
      <c r="BL102" s="33"/>
      <c r="BM102" s="33"/>
      <c r="BN102" s="33"/>
      <c r="BO102" s="33"/>
      <c r="BP102" s="33"/>
      <c r="BQ102" s="33"/>
      <c r="BR102" s="33"/>
      <c r="BS102" s="33"/>
      <c r="BT102" s="33"/>
      <c r="BU102" s="33"/>
      <c r="BV102" s="33"/>
      <c r="BW102" s="146"/>
      <c r="BX102" s="33"/>
      <c r="BY102" s="33"/>
      <c r="BZ102" s="36"/>
      <c r="CA102" s="149"/>
      <c r="CB102" s="149"/>
      <c r="CC102" s="149"/>
      <c r="CD102" s="33"/>
      <c r="CE102" s="33"/>
      <c r="CF102" s="33"/>
      <c r="CG102" s="149"/>
      <c r="CH102" s="146"/>
      <c r="CI102" s="149"/>
      <c r="CJ102" s="146"/>
      <c r="CK102" s="33"/>
      <c r="CL102" s="33"/>
      <c r="CM102" s="33"/>
      <c r="CN102" s="146"/>
      <c r="CO102" s="33"/>
      <c r="CP102" s="33"/>
      <c r="CQ102" s="33"/>
      <c r="CR102" s="33"/>
      <c r="CS102" s="36"/>
      <c r="CT102" s="33"/>
      <c r="CU102" s="146"/>
      <c r="CV102" s="146"/>
      <c r="CW102" s="146"/>
      <c r="CX102" s="33"/>
      <c r="CY102" s="33"/>
      <c r="CZ102" s="33"/>
      <c r="DA102" s="33"/>
      <c r="DB102" s="33"/>
      <c r="DC102" s="149"/>
      <c r="DD102" s="33"/>
      <c r="DE102" s="33"/>
      <c r="DF102" s="33"/>
      <c r="DG102" s="36"/>
      <c r="DH102" s="146"/>
      <c r="DI102" s="149"/>
      <c r="DJ102" s="149"/>
      <c r="DK102" s="33"/>
      <c r="DL102" s="146"/>
      <c r="DM102" s="149"/>
      <c r="DN102" s="33"/>
      <c r="DO102" s="146"/>
      <c r="DP102" s="33"/>
      <c r="DQ102" s="33"/>
      <c r="DR102" s="149"/>
      <c r="DS102" s="33"/>
      <c r="DT102" s="33"/>
      <c r="DU102" s="33"/>
      <c r="DV102" s="33"/>
      <c r="EG102"/>
      <c r="EH102"/>
      <c r="EL102" s="33"/>
      <c r="EM102" s="33"/>
      <c r="EN102" s="33"/>
      <c r="EO102" s="33"/>
    </row>
    <row r="103" spans="10:145">
      <c r="J103" s="40">
        <v>73</v>
      </c>
      <c r="Z103" s="146"/>
      <c r="AA103" s="146"/>
      <c r="AB103" s="146"/>
      <c r="AC103" s="146"/>
      <c r="AD103" s="148"/>
      <c r="AE103" s="146"/>
      <c r="AF103" s="32"/>
      <c r="AG103" s="33"/>
      <c r="AH103" s="146"/>
      <c r="AI103" s="146"/>
      <c r="AJ103" s="146"/>
      <c r="AK103" s="149"/>
      <c r="AL103" s="149"/>
      <c r="AM103" s="146"/>
      <c r="AN103" s="151"/>
      <c r="AO103" s="146"/>
      <c r="AP103" s="146"/>
      <c r="AQ103" s="33"/>
      <c r="AR103" s="33"/>
      <c r="AS103" s="146"/>
      <c r="AT103" s="146"/>
      <c r="AU103" s="33"/>
      <c r="AV103" s="33"/>
      <c r="AW103" s="33"/>
      <c r="AX103" s="146"/>
      <c r="AY103" s="146"/>
      <c r="AZ103" s="146"/>
      <c r="BA103" s="149"/>
      <c r="BB103" s="33"/>
      <c r="BC103" s="33"/>
      <c r="BD103" s="33"/>
      <c r="BE103" s="33"/>
      <c r="BF103" s="33"/>
      <c r="BG103" s="149"/>
      <c r="BH103" s="149"/>
      <c r="BI103" s="33"/>
      <c r="BJ103" s="36"/>
      <c r="BK103" s="33"/>
      <c r="BL103" s="33"/>
      <c r="BM103" s="33"/>
      <c r="BN103" s="33"/>
      <c r="BO103" s="33"/>
      <c r="BP103" s="33"/>
      <c r="BQ103" s="33"/>
      <c r="BR103" s="33"/>
      <c r="BS103" s="33"/>
      <c r="BT103" s="33"/>
      <c r="BU103" s="33"/>
      <c r="BV103" s="33"/>
      <c r="BW103" s="146"/>
      <c r="BX103" s="33"/>
      <c r="BY103" s="33"/>
      <c r="BZ103" s="36"/>
      <c r="CA103" s="149"/>
      <c r="CB103" s="149"/>
      <c r="CC103" s="149"/>
      <c r="CD103" s="33"/>
      <c r="CE103" s="33"/>
      <c r="CF103" s="33"/>
      <c r="CG103" s="149"/>
      <c r="CH103" s="146"/>
      <c r="CI103" s="149"/>
      <c r="CJ103" s="146"/>
      <c r="CK103" s="33"/>
      <c r="CL103" s="33"/>
      <c r="CM103" s="33"/>
      <c r="CN103" s="146"/>
      <c r="CO103" s="33"/>
      <c r="CP103" s="33"/>
      <c r="CQ103" s="33"/>
      <c r="CR103" s="33"/>
      <c r="CS103" s="36"/>
      <c r="CT103" s="33"/>
      <c r="CU103" s="146"/>
      <c r="CV103" s="146"/>
      <c r="CW103" s="146"/>
      <c r="CX103" s="33"/>
      <c r="CY103" s="33"/>
      <c r="CZ103" s="33"/>
      <c r="DA103" s="33"/>
      <c r="DB103" s="33"/>
      <c r="DC103" s="149"/>
      <c r="DD103" s="33"/>
      <c r="DE103" s="33"/>
      <c r="DF103" s="33"/>
      <c r="DG103" s="36"/>
      <c r="DH103" s="146"/>
      <c r="DI103" s="149"/>
      <c r="DJ103" s="149"/>
      <c r="DK103" s="33"/>
      <c r="DL103" s="146"/>
      <c r="DM103" s="149"/>
      <c r="DN103" s="33"/>
      <c r="DO103" s="146"/>
      <c r="DP103" s="33"/>
      <c r="DQ103" s="33"/>
      <c r="DR103" s="149"/>
      <c r="DS103" s="33"/>
      <c r="DT103" s="33"/>
      <c r="DU103" s="33"/>
      <c r="DV103" s="33"/>
      <c r="EG103"/>
      <c r="EH103"/>
      <c r="EL103" s="33"/>
      <c r="EM103" s="33"/>
      <c r="EN103" s="33"/>
      <c r="EO103" s="33"/>
    </row>
    <row r="104" spans="10:145">
      <c r="J104" s="40">
        <v>74</v>
      </c>
      <c r="Z104" s="146"/>
      <c r="AA104" s="146"/>
      <c r="AB104" s="146"/>
      <c r="AC104" s="146"/>
      <c r="AD104" s="148"/>
      <c r="AE104" s="146"/>
      <c r="AF104" s="32"/>
      <c r="AG104" s="33"/>
      <c r="AH104" s="146"/>
      <c r="AI104" s="146"/>
      <c r="AJ104" s="146"/>
      <c r="AK104" s="149"/>
      <c r="AL104" s="149"/>
      <c r="AM104" s="146"/>
      <c r="AN104" s="151"/>
      <c r="AO104" s="146"/>
      <c r="AP104" s="146"/>
      <c r="AQ104" s="33"/>
      <c r="AR104" s="33"/>
      <c r="AS104" s="146"/>
      <c r="AT104" s="146"/>
      <c r="AU104" s="33"/>
      <c r="AV104" s="33"/>
      <c r="AW104" s="33"/>
      <c r="AX104" s="146"/>
      <c r="AY104" s="146"/>
      <c r="AZ104" s="146"/>
      <c r="BA104" s="149"/>
      <c r="BB104" s="33"/>
      <c r="BC104" s="33"/>
      <c r="BD104" s="33"/>
      <c r="BE104" s="33"/>
      <c r="BF104" s="33"/>
      <c r="BG104" s="149"/>
      <c r="BH104" s="149"/>
      <c r="BI104" s="33"/>
      <c r="BJ104" s="36"/>
      <c r="BK104" s="33"/>
      <c r="BL104" s="33"/>
      <c r="BM104" s="33"/>
      <c r="BN104" s="33"/>
      <c r="BO104" s="33"/>
      <c r="BP104" s="33"/>
      <c r="BQ104" s="33"/>
      <c r="BR104" s="33"/>
      <c r="BS104" s="33"/>
      <c r="BT104" s="33"/>
      <c r="BU104" s="33"/>
      <c r="BV104" s="33"/>
      <c r="BW104" s="146"/>
      <c r="BX104" s="33"/>
      <c r="BY104" s="33"/>
      <c r="BZ104" s="36"/>
      <c r="CA104" s="149"/>
      <c r="CB104" s="149"/>
      <c r="CC104" s="149"/>
      <c r="CD104" s="33"/>
      <c r="CE104" s="33"/>
      <c r="CF104" s="33"/>
      <c r="CG104" s="149"/>
      <c r="CH104" s="146"/>
      <c r="CI104" s="149"/>
      <c r="CJ104" s="146"/>
      <c r="CK104" s="33"/>
      <c r="CL104" s="33"/>
      <c r="CM104" s="33"/>
      <c r="CN104" s="146"/>
      <c r="CO104" s="33"/>
      <c r="CP104" s="33"/>
      <c r="CQ104" s="33"/>
      <c r="CR104" s="33"/>
      <c r="CS104" s="36"/>
      <c r="CT104" s="33"/>
      <c r="CU104" s="146"/>
      <c r="CV104" s="146"/>
      <c r="CW104" s="146"/>
      <c r="CX104" s="33"/>
      <c r="CY104" s="33"/>
      <c r="CZ104" s="33"/>
      <c r="DA104" s="33"/>
      <c r="DB104" s="33"/>
      <c r="DC104" s="149"/>
      <c r="DD104" s="33"/>
      <c r="DE104" s="33"/>
      <c r="DF104" s="33"/>
      <c r="DG104" s="36"/>
      <c r="DH104" s="146"/>
      <c r="DI104" s="149"/>
      <c r="DJ104" s="149"/>
      <c r="DK104" s="33"/>
      <c r="DL104" s="146"/>
      <c r="DM104" s="149"/>
      <c r="DN104" s="33"/>
      <c r="DO104" s="146"/>
      <c r="DP104" s="33"/>
      <c r="DQ104" s="33"/>
      <c r="DR104" s="149"/>
      <c r="DS104" s="33"/>
      <c r="DT104" s="33"/>
      <c r="DU104" s="33"/>
      <c r="DV104" s="33"/>
      <c r="EG104"/>
      <c r="EH104"/>
      <c r="EL104" s="33"/>
      <c r="EM104" s="33"/>
      <c r="EN104" s="33"/>
      <c r="EO104" s="33"/>
    </row>
    <row r="105" spans="10:145">
      <c r="Z105" s="146"/>
      <c r="AA105" s="146"/>
      <c r="AB105" s="146"/>
      <c r="AC105" s="146"/>
      <c r="AD105" s="148"/>
      <c r="AE105" s="146"/>
      <c r="AF105" s="32"/>
      <c r="AG105" s="33"/>
      <c r="AH105" s="146"/>
      <c r="AI105" s="146"/>
      <c r="AJ105" s="146"/>
      <c r="AK105" s="149"/>
      <c r="AL105" s="149"/>
      <c r="AM105" s="146"/>
      <c r="AN105" s="151"/>
      <c r="AO105" s="146"/>
      <c r="AP105" s="146"/>
      <c r="AQ105" s="33"/>
      <c r="AR105" s="33"/>
      <c r="AS105" s="146"/>
      <c r="AT105" s="146"/>
      <c r="AU105" s="33"/>
      <c r="AV105" s="33"/>
      <c r="AW105" s="33"/>
      <c r="AX105" s="146"/>
      <c r="AY105" s="146"/>
      <c r="AZ105" s="146"/>
      <c r="BA105" s="149"/>
      <c r="BB105" s="33"/>
      <c r="BC105" s="33"/>
      <c r="BD105" s="33"/>
      <c r="BE105" s="33"/>
      <c r="BF105" s="33"/>
      <c r="BG105" s="149"/>
      <c r="BH105" s="149"/>
      <c r="BI105" s="33"/>
      <c r="BJ105" s="36"/>
      <c r="BK105" s="33"/>
      <c r="BL105" s="33"/>
      <c r="BM105" s="33"/>
      <c r="BN105" s="33"/>
      <c r="BO105" s="33"/>
      <c r="BP105" s="33"/>
      <c r="BQ105" s="33"/>
      <c r="BR105" s="33"/>
      <c r="BS105" s="33"/>
      <c r="BT105" s="33"/>
      <c r="BU105" s="33"/>
      <c r="BV105" s="33"/>
      <c r="BW105" s="146"/>
      <c r="BX105" s="33"/>
      <c r="BY105" s="33"/>
      <c r="BZ105" s="36"/>
      <c r="CA105" s="149"/>
      <c r="CB105" s="149"/>
      <c r="CC105" s="149"/>
      <c r="CD105" s="33"/>
      <c r="CE105" s="33"/>
      <c r="CF105" s="33"/>
      <c r="CG105" s="149"/>
      <c r="CH105" s="146"/>
      <c r="CI105" s="149"/>
      <c r="CJ105" s="146"/>
      <c r="CK105" s="33"/>
      <c r="CL105" s="33"/>
      <c r="CM105" s="33"/>
      <c r="CN105" s="146"/>
      <c r="CO105" s="33"/>
      <c r="CP105" s="33"/>
      <c r="CQ105" s="33"/>
      <c r="CR105" s="33"/>
      <c r="CS105" s="36"/>
      <c r="CT105" s="33"/>
      <c r="CU105" s="146"/>
      <c r="CV105" s="146"/>
      <c r="CW105" s="146"/>
      <c r="CX105" s="33"/>
      <c r="CY105" s="33"/>
      <c r="CZ105" s="33"/>
      <c r="DA105" s="33"/>
      <c r="DB105" s="33"/>
      <c r="DC105" s="149"/>
      <c r="DD105" s="33"/>
      <c r="DE105" s="33"/>
      <c r="DF105" s="33"/>
      <c r="DG105" s="36"/>
      <c r="DH105" s="146"/>
      <c r="DI105" s="149"/>
      <c r="DJ105" s="149"/>
      <c r="DK105" s="33"/>
      <c r="DL105" s="146"/>
      <c r="DM105" s="149"/>
      <c r="DN105" s="33"/>
      <c r="DO105" s="146"/>
      <c r="DP105" s="33"/>
      <c r="DQ105" s="33"/>
      <c r="DR105" s="149"/>
      <c r="DS105" s="33"/>
      <c r="DT105" s="33"/>
      <c r="DU105" s="33"/>
      <c r="DV105" s="33"/>
      <c r="EG105"/>
      <c r="EH105"/>
      <c r="EL105" s="33"/>
      <c r="EM105" s="33"/>
      <c r="EN105" s="33"/>
      <c r="EO105" s="33"/>
    </row>
    <row r="106" spans="10:145">
      <c r="Z106" s="146"/>
      <c r="AA106" s="146"/>
      <c r="AB106" s="146"/>
      <c r="AC106" s="146"/>
      <c r="AD106" s="148"/>
      <c r="AE106" s="146"/>
      <c r="AF106" s="32"/>
      <c r="AG106" s="33"/>
      <c r="AH106" s="146"/>
      <c r="AI106" s="146"/>
      <c r="AJ106" s="146"/>
      <c r="AK106" s="149"/>
      <c r="AL106" s="149"/>
      <c r="AM106" s="146"/>
      <c r="AN106" s="151"/>
      <c r="AO106" s="146"/>
      <c r="AP106" s="146"/>
      <c r="AQ106" s="33"/>
      <c r="AR106" s="33"/>
      <c r="AS106" s="146"/>
      <c r="AT106" s="146"/>
      <c r="AU106" s="33"/>
      <c r="AV106" s="33"/>
      <c r="AW106" s="33"/>
      <c r="AX106" s="146"/>
      <c r="AY106" s="146"/>
      <c r="AZ106" s="146"/>
      <c r="BA106" s="149"/>
      <c r="BB106" s="33"/>
      <c r="BC106" s="33"/>
      <c r="BD106" s="33"/>
      <c r="BE106" s="33"/>
      <c r="BF106" s="33"/>
      <c r="BG106" s="149"/>
      <c r="BH106" s="149"/>
      <c r="BI106" s="33"/>
      <c r="BJ106" s="36"/>
      <c r="BK106" s="33"/>
      <c r="BL106" s="33"/>
      <c r="BM106" s="33"/>
      <c r="BN106" s="33"/>
      <c r="BO106" s="33"/>
      <c r="BP106" s="33"/>
      <c r="BQ106" s="33"/>
      <c r="BR106" s="33"/>
      <c r="BS106" s="33"/>
      <c r="BT106" s="33"/>
      <c r="BU106" s="33"/>
      <c r="BV106" s="33"/>
      <c r="BW106" s="146"/>
      <c r="BX106" s="33"/>
      <c r="BY106" s="33"/>
      <c r="BZ106" s="36"/>
      <c r="CA106" s="149"/>
      <c r="CB106" s="149"/>
      <c r="CC106" s="149"/>
      <c r="CD106" s="33"/>
      <c r="CE106" s="33"/>
      <c r="CF106" s="33"/>
      <c r="CG106" s="149"/>
      <c r="CH106" s="146"/>
      <c r="CI106" s="149"/>
      <c r="CJ106" s="146"/>
      <c r="CK106" s="33"/>
      <c r="CL106" s="33"/>
      <c r="CM106" s="33"/>
      <c r="CN106" s="146"/>
      <c r="CO106" s="33"/>
      <c r="CP106" s="33"/>
      <c r="CQ106" s="33"/>
      <c r="CR106" s="33"/>
      <c r="CS106" s="36"/>
      <c r="CT106" s="33"/>
      <c r="CU106" s="146"/>
      <c r="CV106" s="146"/>
      <c r="CW106" s="146"/>
      <c r="CX106" s="33"/>
      <c r="CY106" s="33"/>
      <c r="CZ106" s="33"/>
      <c r="DA106" s="33"/>
      <c r="DB106" s="33"/>
      <c r="DC106" s="149"/>
      <c r="DD106" s="33"/>
      <c r="DE106" s="33"/>
      <c r="DF106" s="33"/>
      <c r="DG106" s="36"/>
      <c r="DH106" s="146"/>
      <c r="DI106" s="149"/>
      <c r="DJ106" s="149"/>
      <c r="DK106" s="33"/>
      <c r="DL106" s="146"/>
      <c r="DM106" s="149"/>
      <c r="DN106" s="33"/>
      <c r="DO106" s="146"/>
      <c r="DP106" s="33"/>
      <c r="DQ106" s="33"/>
      <c r="DR106" s="149"/>
      <c r="DS106" s="33"/>
      <c r="DT106" s="33"/>
      <c r="DU106" s="33"/>
      <c r="DV106" s="33"/>
      <c r="EG106"/>
      <c r="EH106"/>
      <c r="EL106" s="33"/>
      <c r="EM106" s="33"/>
      <c r="EN106" s="33"/>
      <c r="EO106" s="33"/>
    </row>
    <row r="107" spans="10:145">
      <c r="Z107" s="146"/>
      <c r="AA107" s="146"/>
      <c r="AB107" s="146"/>
      <c r="AC107" s="146"/>
      <c r="AD107" s="148"/>
      <c r="AE107" s="146"/>
      <c r="AF107" s="32"/>
      <c r="AG107" s="33"/>
      <c r="AH107" s="146"/>
      <c r="AI107" s="146"/>
      <c r="AJ107" s="146"/>
      <c r="AK107" s="149"/>
      <c r="AL107" s="149"/>
      <c r="AM107" s="146"/>
      <c r="AN107" s="151"/>
      <c r="AO107" s="146"/>
      <c r="AP107" s="146"/>
      <c r="AQ107" s="33"/>
      <c r="AR107" s="33"/>
      <c r="AS107" s="146"/>
      <c r="AT107" s="146"/>
      <c r="AU107" s="33"/>
      <c r="AV107" s="33"/>
      <c r="AW107" s="33"/>
      <c r="AX107" s="146"/>
      <c r="AY107" s="146"/>
      <c r="AZ107" s="146"/>
      <c r="BA107" s="149"/>
      <c r="BB107" s="33"/>
      <c r="BC107" s="33"/>
      <c r="BD107" s="33"/>
      <c r="BE107" s="33"/>
      <c r="BF107" s="33"/>
      <c r="BG107" s="149"/>
      <c r="BH107" s="149"/>
      <c r="BI107" s="33"/>
      <c r="BJ107" s="36"/>
      <c r="BK107" s="33"/>
      <c r="BL107" s="33"/>
      <c r="BM107" s="33"/>
      <c r="BN107" s="33"/>
      <c r="BO107" s="33"/>
      <c r="BP107" s="33"/>
      <c r="BQ107" s="33"/>
      <c r="BR107" s="33"/>
      <c r="BS107" s="33"/>
      <c r="BT107" s="33"/>
      <c r="BU107" s="33"/>
      <c r="BV107" s="33"/>
      <c r="BW107" s="146"/>
      <c r="BX107" s="33"/>
      <c r="BY107" s="33"/>
      <c r="BZ107" s="36"/>
      <c r="CA107" s="149"/>
      <c r="CB107" s="149"/>
      <c r="CC107" s="149"/>
      <c r="CD107" s="33"/>
      <c r="CE107" s="33"/>
      <c r="CF107" s="33"/>
      <c r="CG107" s="149"/>
      <c r="CH107" s="146"/>
      <c r="CI107" s="149"/>
      <c r="CJ107" s="146"/>
      <c r="CK107" s="33"/>
      <c r="CL107" s="33"/>
      <c r="CM107" s="33"/>
      <c r="CN107" s="146"/>
      <c r="CO107" s="33"/>
      <c r="CP107" s="33"/>
      <c r="CQ107" s="33"/>
      <c r="CR107" s="33"/>
      <c r="CS107" s="36"/>
      <c r="CT107" s="33"/>
      <c r="CU107" s="146"/>
      <c r="CV107" s="146"/>
      <c r="CW107" s="146"/>
      <c r="CX107" s="33"/>
      <c r="CY107" s="33"/>
      <c r="CZ107" s="33"/>
      <c r="DA107" s="33"/>
      <c r="DB107" s="33"/>
      <c r="DC107" s="149"/>
      <c r="DD107" s="33"/>
      <c r="DE107" s="33"/>
      <c r="DF107" s="33"/>
      <c r="DG107" s="36"/>
      <c r="DH107" s="146"/>
      <c r="DI107" s="149"/>
      <c r="DJ107" s="149"/>
      <c r="DK107" s="33"/>
      <c r="DL107" s="146"/>
      <c r="DM107" s="149"/>
      <c r="DN107" s="33"/>
      <c r="DO107" s="146"/>
      <c r="DP107" s="33"/>
      <c r="DQ107" s="33"/>
      <c r="DR107" s="149"/>
      <c r="DS107" s="33"/>
      <c r="DT107" s="33"/>
      <c r="DU107" s="33"/>
      <c r="DV107" s="33"/>
      <c r="EG107"/>
      <c r="EH107"/>
      <c r="EL107" s="33"/>
      <c r="EM107" s="33"/>
      <c r="EN107" s="33"/>
      <c r="EO107" s="33"/>
    </row>
    <row r="108" spans="10:145">
      <c r="Z108" s="146"/>
      <c r="AA108" s="146"/>
      <c r="AB108" s="146"/>
      <c r="AC108" s="146"/>
      <c r="AD108" s="148"/>
      <c r="AE108" s="146"/>
      <c r="AF108" s="32"/>
      <c r="AG108" s="33"/>
      <c r="AH108" s="146"/>
      <c r="AI108" s="146"/>
      <c r="AJ108" s="146"/>
      <c r="AK108" s="149"/>
      <c r="AL108" s="149"/>
      <c r="AM108" s="146"/>
      <c r="AN108" s="151"/>
      <c r="AO108" s="146"/>
      <c r="AP108" s="146"/>
      <c r="AQ108" s="33"/>
      <c r="AR108" s="33"/>
      <c r="AS108" s="146"/>
      <c r="AT108" s="146"/>
      <c r="AU108" s="33"/>
      <c r="AV108" s="33"/>
      <c r="AW108" s="33"/>
      <c r="AX108" s="146"/>
      <c r="AY108" s="146"/>
      <c r="AZ108" s="146"/>
      <c r="BA108" s="149"/>
      <c r="BB108" s="33"/>
      <c r="BC108" s="33"/>
      <c r="BD108" s="33"/>
      <c r="BE108" s="33"/>
      <c r="BF108" s="33"/>
      <c r="BG108" s="149"/>
      <c r="BH108" s="149"/>
      <c r="BI108" s="33"/>
      <c r="BJ108" s="36"/>
      <c r="BK108" s="33"/>
      <c r="BL108" s="33"/>
      <c r="BM108" s="33"/>
      <c r="BN108" s="33"/>
      <c r="BO108" s="33"/>
      <c r="BP108" s="33"/>
      <c r="BQ108" s="33"/>
      <c r="BR108" s="33"/>
      <c r="BS108" s="33"/>
      <c r="BT108" s="33"/>
      <c r="BU108" s="33"/>
      <c r="BV108" s="33"/>
      <c r="BW108" s="146"/>
      <c r="BX108" s="33"/>
      <c r="BY108" s="33"/>
      <c r="BZ108" s="36"/>
      <c r="CA108" s="149"/>
      <c r="CB108" s="149"/>
      <c r="CC108" s="149"/>
      <c r="CD108" s="33"/>
      <c r="CE108" s="33"/>
      <c r="CF108" s="33"/>
      <c r="CG108" s="149"/>
      <c r="CH108" s="146"/>
      <c r="CI108" s="149"/>
      <c r="CJ108" s="146"/>
      <c r="CK108" s="33"/>
      <c r="CL108" s="33"/>
      <c r="CM108" s="33"/>
      <c r="CN108" s="146"/>
      <c r="CO108" s="33"/>
      <c r="CP108" s="33"/>
      <c r="CQ108" s="33"/>
      <c r="CR108" s="33"/>
      <c r="CS108" s="36"/>
      <c r="CT108" s="33"/>
      <c r="CU108" s="146"/>
      <c r="CV108" s="146"/>
      <c r="CW108" s="146"/>
      <c r="CX108" s="33"/>
      <c r="CY108" s="33"/>
      <c r="CZ108" s="33"/>
      <c r="DA108" s="33"/>
      <c r="DB108" s="33"/>
      <c r="DC108" s="149"/>
      <c r="DD108" s="33"/>
      <c r="DE108" s="33"/>
      <c r="DF108" s="33"/>
      <c r="DG108" s="36"/>
      <c r="DH108" s="146"/>
      <c r="DI108" s="149"/>
      <c r="DJ108" s="149"/>
      <c r="DK108" s="33"/>
      <c r="DL108" s="146"/>
      <c r="DM108" s="149"/>
      <c r="DN108" s="33"/>
      <c r="DO108" s="146"/>
      <c r="DP108" s="33"/>
      <c r="DQ108" s="33"/>
      <c r="DR108" s="149"/>
      <c r="DS108" s="33"/>
      <c r="DT108" s="33"/>
      <c r="DU108" s="33"/>
      <c r="DV108" s="33"/>
      <c r="EG108"/>
      <c r="EH108"/>
      <c r="EL108" s="33"/>
      <c r="EM108" s="33"/>
      <c r="EN108" s="33"/>
      <c r="EO108" s="33"/>
    </row>
    <row r="109" spans="10:145">
      <c r="Z109" s="146"/>
      <c r="AA109" s="146"/>
      <c r="AB109" s="146"/>
      <c r="AC109" s="146"/>
      <c r="AD109" s="148"/>
      <c r="AE109" s="146"/>
      <c r="AF109" s="32"/>
      <c r="AG109" s="33"/>
      <c r="AH109" s="146"/>
      <c r="AI109" s="146"/>
      <c r="AJ109" s="146"/>
      <c r="AK109" s="149"/>
      <c r="AL109" s="149"/>
      <c r="AM109" s="146"/>
      <c r="AN109" s="151"/>
      <c r="AO109" s="146"/>
      <c r="AP109" s="146"/>
      <c r="AQ109" s="33"/>
      <c r="AR109" s="33"/>
      <c r="AS109" s="146"/>
      <c r="AT109" s="146"/>
      <c r="AU109" s="33"/>
      <c r="AV109" s="33"/>
      <c r="AW109" s="33"/>
      <c r="AX109" s="146"/>
      <c r="AY109" s="146"/>
      <c r="AZ109" s="146"/>
      <c r="BA109" s="149"/>
      <c r="BB109" s="33"/>
      <c r="BC109" s="33"/>
      <c r="BD109" s="33"/>
      <c r="BE109" s="33"/>
      <c r="BF109" s="33"/>
      <c r="BG109" s="149"/>
      <c r="BH109" s="149"/>
      <c r="BI109" s="33"/>
      <c r="BJ109" s="36"/>
      <c r="BK109" s="33"/>
      <c r="BL109" s="33"/>
      <c r="BM109" s="33"/>
      <c r="BN109" s="33"/>
      <c r="BO109" s="33"/>
      <c r="BP109" s="33"/>
      <c r="BQ109" s="33"/>
      <c r="BR109" s="33"/>
      <c r="BS109" s="33"/>
      <c r="BT109" s="33"/>
      <c r="BU109" s="33"/>
      <c r="BV109" s="33"/>
      <c r="BW109" s="146"/>
      <c r="BX109" s="33"/>
      <c r="BY109" s="33"/>
      <c r="BZ109" s="36"/>
      <c r="CA109" s="149"/>
      <c r="CB109" s="149"/>
      <c r="CC109" s="149"/>
      <c r="CD109" s="33"/>
      <c r="CE109" s="33"/>
      <c r="CF109" s="33"/>
      <c r="CG109" s="149"/>
      <c r="CH109" s="146"/>
      <c r="CI109" s="149"/>
      <c r="CJ109" s="146"/>
      <c r="CK109" s="33"/>
      <c r="CL109" s="33"/>
      <c r="CM109" s="33"/>
      <c r="CN109" s="146"/>
      <c r="CO109" s="33"/>
      <c r="CP109" s="33"/>
      <c r="CQ109" s="33"/>
      <c r="CR109" s="33"/>
      <c r="CS109" s="36"/>
      <c r="CT109" s="33"/>
      <c r="CU109" s="146"/>
      <c r="CV109" s="146"/>
      <c r="CW109" s="146"/>
      <c r="CX109" s="33"/>
      <c r="CY109" s="33"/>
      <c r="CZ109" s="33"/>
      <c r="DA109" s="33"/>
      <c r="DB109" s="33"/>
      <c r="DC109" s="149"/>
      <c r="DD109" s="33"/>
      <c r="DE109" s="33"/>
      <c r="DF109" s="33"/>
      <c r="DG109" s="36"/>
      <c r="DH109" s="146"/>
      <c r="DI109" s="149"/>
      <c r="DJ109" s="149"/>
      <c r="DK109" s="33"/>
      <c r="DL109" s="146"/>
      <c r="DM109" s="149"/>
      <c r="DN109" s="33"/>
      <c r="DO109" s="146"/>
      <c r="DP109" s="33"/>
      <c r="DQ109" s="33"/>
      <c r="DR109" s="149"/>
      <c r="DS109" s="33"/>
      <c r="DT109" s="33"/>
      <c r="DU109" s="33"/>
      <c r="DV109" s="33"/>
      <c r="EG109"/>
      <c r="EH109"/>
      <c r="EL109" s="33"/>
      <c r="EM109" s="33"/>
      <c r="EN109" s="33"/>
      <c r="EO109" s="33"/>
    </row>
    <row r="110" spans="10:145">
      <c r="Z110" s="146"/>
      <c r="AA110" s="146"/>
      <c r="AB110" s="146"/>
      <c r="AC110" s="146"/>
      <c r="AD110" s="148"/>
      <c r="AE110" s="146"/>
      <c r="AF110" s="32"/>
      <c r="AG110" s="33"/>
      <c r="AH110" s="146"/>
      <c r="AI110" s="146"/>
      <c r="AJ110" s="146"/>
      <c r="AK110" s="149"/>
      <c r="AL110" s="149"/>
      <c r="AM110" s="146"/>
      <c r="AN110" s="151"/>
      <c r="AO110" s="146"/>
      <c r="AP110" s="146"/>
      <c r="AQ110" s="33"/>
      <c r="AR110" s="33"/>
      <c r="AS110" s="146"/>
      <c r="AT110" s="146"/>
      <c r="AU110" s="33"/>
      <c r="AV110" s="33"/>
      <c r="AW110" s="33"/>
      <c r="AX110" s="146"/>
      <c r="AY110" s="146"/>
      <c r="AZ110" s="146"/>
      <c r="BA110" s="149"/>
      <c r="BB110" s="33"/>
      <c r="BC110" s="33"/>
      <c r="BD110" s="33"/>
      <c r="BE110" s="33"/>
      <c r="BF110" s="33"/>
      <c r="BG110" s="149"/>
      <c r="BH110" s="149"/>
      <c r="BI110" s="33"/>
      <c r="BJ110" s="36"/>
      <c r="BK110" s="33"/>
      <c r="BL110" s="33"/>
      <c r="BM110" s="33"/>
      <c r="BN110" s="33"/>
      <c r="BO110" s="33"/>
      <c r="BP110" s="33"/>
      <c r="BQ110" s="33"/>
      <c r="BR110" s="33"/>
      <c r="BS110" s="33"/>
      <c r="BT110" s="33"/>
      <c r="BU110" s="33"/>
      <c r="BV110" s="33"/>
      <c r="BW110" s="146"/>
      <c r="BX110" s="33"/>
      <c r="BY110" s="33"/>
      <c r="BZ110" s="36"/>
      <c r="CA110" s="149"/>
      <c r="CB110" s="149"/>
      <c r="CC110" s="149"/>
      <c r="CD110" s="33"/>
      <c r="CE110" s="33"/>
      <c r="CF110" s="33"/>
      <c r="CG110" s="149"/>
      <c r="CH110" s="146"/>
      <c r="CI110" s="149"/>
      <c r="CJ110" s="146"/>
      <c r="CK110" s="33"/>
      <c r="CL110" s="33"/>
      <c r="CM110" s="33"/>
      <c r="CN110" s="146"/>
      <c r="CO110" s="33"/>
      <c r="CP110" s="33"/>
      <c r="CQ110" s="33"/>
      <c r="CR110" s="33"/>
      <c r="CS110" s="36"/>
      <c r="CT110" s="33"/>
      <c r="CU110" s="146"/>
      <c r="CV110" s="146"/>
      <c r="CW110" s="146"/>
      <c r="CX110" s="33"/>
      <c r="CY110" s="33"/>
      <c r="CZ110" s="33"/>
      <c r="DA110" s="33"/>
      <c r="DB110" s="33"/>
      <c r="DC110" s="149"/>
      <c r="DD110" s="33"/>
      <c r="DE110" s="33"/>
      <c r="DF110" s="33"/>
      <c r="DG110" s="36"/>
      <c r="DH110" s="146"/>
      <c r="DI110" s="149"/>
      <c r="DJ110" s="149"/>
      <c r="DK110" s="33"/>
      <c r="DL110" s="146"/>
      <c r="DM110" s="149"/>
      <c r="DN110" s="33"/>
      <c r="DO110" s="146"/>
      <c r="DP110" s="33"/>
      <c r="DQ110" s="33"/>
      <c r="DR110" s="149"/>
      <c r="DS110" s="33"/>
      <c r="DT110" s="33"/>
      <c r="DU110" s="33"/>
      <c r="DV110" s="33"/>
      <c r="EG110"/>
      <c r="EH110"/>
      <c r="EL110" s="33"/>
      <c r="EM110" s="33"/>
      <c r="EN110" s="33"/>
      <c r="EO110" s="33"/>
    </row>
    <row r="111" spans="10:145">
      <c r="Z111" s="146"/>
      <c r="AA111" s="146"/>
      <c r="AB111" s="146"/>
      <c r="AC111" s="146"/>
      <c r="AD111" s="148"/>
      <c r="AE111" s="146"/>
      <c r="AF111" s="32"/>
      <c r="AG111" s="33"/>
      <c r="AH111" s="146"/>
      <c r="AI111" s="146"/>
      <c r="AJ111" s="146"/>
      <c r="AK111" s="149"/>
      <c r="AL111" s="149"/>
      <c r="AM111" s="146"/>
      <c r="AN111" s="151"/>
      <c r="AO111" s="146"/>
      <c r="AP111" s="146"/>
      <c r="AQ111" s="33"/>
      <c r="AR111" s="33"/>
      <c r="AS111" s="146"/>
      <c r="AT111" s="146"/>
      <c r="AU111" s="33"/>
      <c r="AV111" s="33"/>
      <c r="AW111" s="33"/>
      <c r="AX111" s="146"/>
      <c r="AY111" s="146"/>
      <c r="AZ111" s="146"/>
      <c r="BA111" s="149"/>
      <c r="BB111" s="33"/>
      <c r="BC111" s="33"/>
      <c r="BD111" s="33"/>
      <c r="BE111" s="33"/>
      <c r="BF111" s="33"/>
      <c r="BG111" s="149"/>
      <c r="BH111" s="149"/>
      <c r="BI111" s="33"/>
      <c r="BJ111" s="36"/>
      <c r="BK111" s="33"/>
      <c r="BL111" s="33"/>
      <c r="BM111" s="33"/>
      <c r="BN111" s="33"/>
      <c r="BO111" s="33"/>
      <c r="BP111" s="33"/>
      <c r="BQ111" s="33"/>
      <c r="BR111" s="33"/>
      <c r="BS111" s="33"/>
      <c r="BT111" s="33"/>
      <c r="BU111" s="33"/>
      <c r="BV111" s="33"/>
      <c r="BW111" s="146"/>
      <c r="BX111" s="33"/>
      <c r="BY111" s="33"/>
      <c r="BZ111" s="36"/>
      <c r="CA111" s="149"/>
      <c r="CB111" s="149"/>
      <c r="CC111" s="149"/>
      <c r="CD111" s="33"/>
      <c r="CE111" s="33"/>
      <c r="CF111" s="33"/>
      <c r="CG111" s="149"/>
      <c r="CH111" s="146"/>
      <c r="CI111" s="149"/>
      <c r="CJ111" s="146"/>
      <c r="CK111" s="33"/>
      <c r="CL111" s="33"/>
      <c r="CM111" s="33"/>
      <c r="CN111" s="146"/>
      <c r="CO111" s="33"/>
      <c r="CP111" s="33"/>
      <c r="CQ111" s="33"/>
      <c r="CR111" s="33"/>
      <c r="CS111" s="36"/>
      <c r="CT111" s="33"/>
      <c r="CU111" s="146"/>
      <c r="CV111" s="146"/>
      <c r="CW111" s="146"/>
      <c r="CX111" s="33"/>
      <c r="CY111" s="33"/>
      <c r="CZ111" s="33"/>
      <c r="DA111" s="33"/>
      <c r="DB111" s="33"/>
      <c r="DC111" s="149"/>
      <c r="DD111" s="33"/>
      <c r="DE111" s="33"/>
      <c r="DF111" s="33"/>
      <c r="DG111" s="36"/>
      <c r="DH111" s="146"/>
      <c r="DI111" s="149"/>
      <c r="DJ111" s="149"/>
      <c r="DK111" s="33"/>
      <c r="DL111" s="146"/>
      <c r="DM111" s="149"/>
      <c r="DN111" s="33"/>
      <c r="DO111" s="146"/>
      <c r="DP111" s="33"/>
      <c r="DQ111" s="33"/>
      <c r="DR111" s="149"/>
      <c r="DS111" s="33"/>
      <c r="DT111" s="33"/>
      <c r="DU111" s="33"/>
      <c r="DV111" s="33"/>
      <c r="EG111"/>
      <c r="EH111"/>
      <c r="EL111" s="33"/>
      <c r="EM111" s="33"/>
      <c r="EN111" s="33"/>
      <c r="EO111" s="33"/>
    </row>
    <row r="112" spans="10:145">
      <c r="Z112" s="146"/>
      <c r="AA112" s="146"/>
      <c r="AB112" s="146"/>
      <c r="AC112" s="146"/>
      <c r="AD112" s="148"/>
      <c r="AE112" s="146"/>
      <c r="AF112" s="32"/>
      <c r="AG112" s="33"/>
      <c r="AH112" s="146"/>
      <c r="AI112" s="146"/>
      <c r="AJ112" s="146"/>
      <c r="AK112" s="149"/>
      <c r="AL112" s="149"/>
      <c r="AM112" s="146"/>
      <c r="AN112" s="151"/>
      <c r="AO112" s="146"/>
      <c r="AP112" s="146"/>
      <c r="AQ112" s="33"/>
      <c r="AR112" s="33"/>
      <c r="AS112" s="146"/>
      <c r="AT112" s="146"/>
      <c r="AU112" s="33"/>
      <c r="AV112" s="33"/>
      <c r="AW112" s="33"/>
      <c r="AX112" s="146"/>
      <c r="AY112" s="146"/>
      <c r="AZ112" s="146"/>
      <c r="BA112" s="149"/>
      <c r="BB112" s="33"/>
      <c r="BC112" s="33"/>
      <c r="BD112" s="33"/>
      <c r="BE112" s="33"/>
      <c r="BF112" s="33"/>
      <c r="BG112" s="149"/>
      <c r="BH112" s="149"/>
      <c r="BI112" s="33"/>
      <c r="BJ112" s="36"/>
      <c r="BK112" s="33"/>
      <c r="BL112" s="33"/>
      <c r="BM112" s="33"/>
      <c r="BN112" s="33"/>
      <c r="BO112" s="33"/>
      <c r="BP112" s="33"/>
      <c r="BQ112" s="33"/>
      <c r="BR112" s="33"/>
      <c r="BS112" s="33"/>
      <c r="BT112" s="33"/>
      <c r="BU112" s="33"/>
      <c r="BV112" s="33"/>
      <c r="BW112" s="146"/>
      <c r="BX112" s="33"/>
      <c r="BY112" s="33"/>
      <c r="BZ112" s="36"/>
      <c r="CA112" s="149"/>
      <c r="CB112" s="149"/>
      <c r="CC112" s="149"/>
      <c r="CD112" s="33"/>
      <c r="CE112" s="33"/>
      <c r="CF112" s="33"/>
      <c r="CG112" s="149"/>
      <c r="CH112" s="146"/>
      <c r="CI112" s="149"/>
      <c r="CJ112" s="146"/>
      <c r="CK112" s="33"/>
      <c r="CL112" s="33"/>
      <c r="CM112" s="33"/>
      <c r="CN112" s="146"/>
      <c r="CO112" s="33"/>
      <c r="CP112" s="33"/>
      <c r="CQ112" s="33"/>
      <c r="CR112" s="33"/>
      <c r="CS112" s="36"/>
      <c r="CT112" s="33"/>
      <c r="CU112" s="146"/>
      <c r="CV112" s="146"/>
      <c r="CW112" s="146"/>
      <c r="CX112" s="33"/>
      <c r="CY112" s="33"/>
      <c r="CZ112" s="33"/>
      <c r="DA112" s="33"/>
      <c r="DB112" s="33"/>
      <c r="DC112" s="149"/>
      <c r="DD112" s="33"/>
      <c r="DE112" s="33"/>
      <c r="DF112" s="33"/>
      <c r="DG112" s="36"/>
      <c r="DH112" s="146"/>
      <c r="DI112" s="149"/>
      <c r="DJ112" s="149"/>
      <c r="DK112" s="33"/>
      <c r="DL112" s="146"/>
      <c r="DM112" s="149"/>
      <c r="DN112" s="33"/>
      <c r="DO112" s="146"/>
      <c r="DP112" s="33"/>
      <c r="DQ112" s="33"/>
      <c r="DR112" s="149"/>
      <c r="DS112" s="33"/>
      <c r="DT112" s="33"/>
      <c r="DU112" s="33"/>
      <c r="DV112" s="33"/>
      <c r="EG112"/>
      <c r="EH112"/>
      <c r="EL112" s="33"/>
      <c r="EM112" s="33"/>
      <c r="EN112" s="33"/>
      <c r="EO112" s="33"/>
    </row>
    <row r="113" spans="26:145">
      <c r="Z113" s="146"/>
      <c r="AA113" s="146"/>
      <c r="AB113" s="146"/>
      <c r="AC113" s="146"/>
      <c r="AD113" s="148"/>
      <c r="AE113" s="146"/>
      <c r="AF113" s="32"/>
      <c r="AG113" s="33"/>
      <c r="AH113" s="146"/>
      <c r="AI113" s="146"/>
      <c r="AJ113" s="146"/>
      <c r="AK113" s="149"/>
      <c r="AL113" s="149"/>
      <c r="AM113" s="146"/>
      <c r="AN113" s="151"/>
      <c r="AO113" s="146"/>
      <c r="AP113" s="146"/>
      <c r="AQ113" s="33"/>
      <c r="AR113" s="33"/>
      <c r="AS113" s="146"/>
      <c r="AT113" s="146"/>
      <c r="AU113" s="33"/>
      <c r="AV113" s="33"/>
      <c r="AW113" s="33"/>
      <c r="AX113" s="146"/>
      <c r="AY113" s="146"/>
      <c r="AZ113" s="146"/>
      <c r="BA113" s="149"/>
      <c r="BB113" s="33"/>
      <c r="BC113" s="33"/>
      <c r="BD113" s="33"/>
      <c r="BE113" s="33"/>
      <c r="BF113" s="33"/>
      <c r="BG113" s="149"/>
      <c r="BH113" s="149"/>
      <c r="BI113" s="33"/>
      <c r="BJ113" s="36"/>
      <c r="BK113" s="33"/>
      <c r="BL113" s="33"/>
      <c r="BM113" s="33"/>
      <c r="BN113" s="33"/>
      <c r="BO113" s="33"/>
      <c r="BP113" s="33"/>
      <c r="BQ113" s="33"/>
      <c r="BR113" s="33"/>
      <c r="BS113" s="33"/>
      <c r="BT113" s="33"/>
      <c r="BU113" s="33"/>
      <c r="BV113" s="33"/>
      <c r="BW113" s="146"/>
      <c r="BX113" s="33"/>
      <c r="BY113" s="33"/>
      <c r="BZ113" s="36"/>
      <c r="CA113" s="149"/>
      <c r="CB113" s="149"/>
      <c r="CC113" s="149"/>
      <c r="CD113" s="33"/>
      <c r="CE113" s="33"/>
      <c r="CF113" s="33"/>
      <c r="CG113" s="149"/>
      <c r="CH113" s="146"/>
      <c r="CI113" s="149"/>
      <c r="CJ113" s="146"/>
      <c r="CK113" s="33"/>
      <c r="CL113" s="33"/>
      <c r="CM113" s="33"/>
      <c r="CN113" s="146"/>
      <c r="CO113" s="33"/>
      <c r="CP113" s="33"/>
      <c r="CQ113" s="33"/>
      <c r="CR113" s="33"/>
      <c r="CS113" s="36"/>
      <c r="CT113" s="33"/>
      <c r="CU113" s="146"/>
      <c r="CV113" s="146"/>
      <c r="CW113" s="146"/>
      <c r="CX113" s="33"/>
      <c r="CY113" s="33"/>
      <c r="CZ113" s="33"/>
      <c r="DA113" s="33"/>
      <c r="DB113" s="33"/>
      <c r="DC113" s="149"/>
      <c r="DD113" s="33"/>
      <c r="DE113" s="33"/>
      <c r="DF113" s="33"/>
      <c r="DG113" s="36"/>
      <c r="DH113" s="146"/>
      <c r="DI113" s="149"/>
      <c r="DJ113" s="149"/>
      <c r="DK113" s="33"/>
      <c r="DL113" s="146"/>
      <c r="DM113" s="149"/>
      <c r="DN113" s="33"/>
      <c r="DO113" s="146"/>
      <c r="DP113" s="33"/>
      <c r="DQ113" s="33"/>
      <c r="DR113" s="149"/>
      <c r="DS113" s="33"/>
      <c r="DT113" s="33"/>
      <c r="DU113" s="33"/>
      <c r="DV113" s="33"/>
      <c r="EG113"/>
      <c r="EH113"/>
      <c r="EL113" s="33"/>
      <c r="EM113" s="33"/>
      <c r="EN113" s="33"/>
      <c r="EO113" s="33"/>
    </row>
    <row r="114" spans="26:145">
      <c r="Z114" s="146"/>
      <c r="AA114" s="146"/>
      <c r="AB114" s="146"/>
      <c r="AC114" s="146"/>
      <c r="AD114" s="148"/>
      <c r="AE114" s="146"/>
      <c r="AF114" s="32"/>
      <c r="AG114" s="33"/>
      <c r="AH114" s="146"/>
      <c r="AI114" s="146"/>
      <c r="AJ114" s="146"/>
      <c r="AK114" s="149"/>
      <c r="AL114" s="149"/>
      <c r="AM114" s="146"/>
      <c r="AN114" s="151"/>
      <c r="AO114" s="146"/>
      <c r="AP114" s="146"/>
      <c r="AQ114" s="33"/>
      <c r="AR114" s="33"/>
      <c r="AS114" s="146"/>
      <c r="AT114" s="146"/>
      <c r="AU114" s="33"/>
      <c r="AV114" s="33"/>
      <c r="AW114" s="33"/>
      <c r="AX114" s="146"/>
      <c r="AY114" s="146"/>
      <c r="AZ114" s="146"/>
      <c r="BA114" s="149"/>
      <c r="BB114" s="33"/>
      <c r="BC114" s="33"/>
      <c r="BD114" s="33"/>
      <c r="BE114" s="33"/>
      <c r="BF114" s="33"/>
      <c r="BG114" s="149"/>
      <c r="BH114" s="149"/>
      <c r="BI114" s="33"/>
      <c r="BJ114" s="36"/>
      <c r="BK114" s="33"/>
      <c r="BL114" s="33"/>
      <c r="BM114" s="33"/>
      <c r="BN114" s="33"/>
      <c r="BO114" s="33"/>
      <c r="BP114" s="33"/>
      <c r="BQ114" s="33"/>
      <c r="BR114" s="33"/>
      <c r="BS114" s="33"/>
      <c r="BT114" s="33"/>
      <c r="BU114" s="33"/>
      <c r="BV114" s="33"/>
      <c r="BW114" s="146"/>
      <c r="BX114" s="33"/>
      <c r="BY114" s="33"/>
      <c r="BZ114" s="36"/>
      <c r="CA114" s="149"/>
      <c r="CB114" s="149"/>
      <c r="CC114" s="149"/>
      <c r="CD114" s="33"/>
      <c r="CE114" s="33"/>
      <c r="CF114" s="33"/>
      <c r="CG114" s="149"/>
      <c r="CH114" s="146"/>
      <c r="CI114" s="149"/>
      <c r="CJ114" s="146"/>
      <c r="CK114" s="33"/>
      <c r="CL114" s="33"/>
      <c r="CM114" s="33"/>
      <c r="CN114" s="146"/>
      <c r="CO114" s="33"/>
      <c r="CP114" s="33"/>
      <c r="CQ114" s="33"/>
      <c r="CR114" s="33"/>
      <c r="CS114" s="36"/>
      <c r="CT114" s="33"/>
      <c r="CU114" s="146"/>
      <c r="CV114" s="146"/>
      <c r="CW114" s="146"/>
      <c r="CX114" s="33"/>
      <c r="CY114" s="33"/>
      <c r="CZ114" s="33"/>
      <c r="DA114" s="33"/>
      <c r="DB114" s="33"/>
      <c r="DC114" s="149"/>
      <c r="DD114" s="33"/>
      <c r="DE114" s="33"/>
      <c r="DF114" s="33"/>
      <c r="DG114" s="36"/>
      <c r="DH114" s="146"/>
      <c r="DI114" s="149"/>
      <c r="DJ114" s="149"/>
      <c r="DK114" s="33"/>
      <c r="DL114" s="146"/>
      <c r="DM114" s="149"/>
      <c r="DN114" s="33"/>
      <c r="DO114" s="146"/>
      <c r="DP114" s="33"/>
      <c r="DQ114" s="33"/>
      <c r="DR114" s="149"/>
      <c r="DS114" s="33"/>
      <c r="DT114" s="33"/>
      <c r="DU114" s="33"/>
      <c r="DV114" s="33"/>
      <c r="EG114"/>
      <c r="EH114"/>
      <c r="EL114" s="33"/>
      <c r="EM114" s="33"/>
      <c r="EN114" s="33"/>
      <c r="EO114" s="33"/>
    </row>
    <row r="115" spans="26:145">
      <c r="Z115" s="146"/>
      <c r="AA115" s="146"/>
      <c r="AB115" s="146"/>
      <c r="AC115" s="146"/>
      <c r="AD115" s="148"/>
      <c r="AE115" s="146"/>
      <c r="AF115" s="32"/>
      <c r="AG115" s="33"/>
      <c r="AH115" s="146"/>
      <c r="AI115" s="146"/>
      <c r="AJ115" s="146"/>
      <c r="AK115" s="149"/>
      <c r="AL115" s="149"/>
      <c r="AM115" s="146"/>
      <c r="AN115" s="151"/>
      <c r="AO115" s="146"/>
      <c r="AP115" s="146"/>
      <c r="AQ115" s="33"/>
      <c r="AR115" s="33"/>
      <c r="AS115" s="146"/>
      <c r="AT115" s="146"/>
      <c r="AU115" s="33"/>
      <c r="AV115" s="33"/>
      <c r="AW115" s="33"/>
      <c r="AX115" s="146"/>
      <c r="AY115" s="146"/>
      <c r="AZ115" s="146"/>
      <c r="BA115" s="149"/>
      <c r="BB115" s="33"/>
      <c r="BC115" s="33"/>
      <c r="BD115" s="33"/>
      <c r="BE115" s="33"/>
      <c r="BF115" s="33"/>
      <c r="BG115" s="149"/>
      <c r="BH115" s="149"/>
      <c r="BI115" s="33"/>
      <c r="BJ115" s="36"/>
      <c r="BK115" s="33"/>
      <c r="BL115" s="33"/>
      <c r="BM115" s="33"/>
      <c r="BN115" s="33"/>
      <c r="BO115" s="33"/>
      <c r="BP115" s="33"/>
      <c r="BQ115" s="33"/>
      <c r="BR115" s="33"/>
      <c r="BS115" s="33"/>
      <c r="BT115" s="33"/>
      <c r="BU115" s="33"/>
      <c r="BV115" s="33"/>
      <c r="BW115" s="146"/>
      <c r="BX115" s="33"/>
      <c r="BY115" s="33"/>
      <c r="BZ115" s="36"/>
      <c r="CA115" s="149"/>
      <c r="CB115" s="149"/>
      <c r="CC115" s="149"/>
      <c r="CD115" s="33"/>
      <c r="CE115" s="33"/>
      <c r="CF115" s="33"/>
      <c r="CG115" s="149"/>
      <c r="CH115" s="146"/>
      <c r="CI115" s="149"/>
      <c r="CJ115" s="146"/>
      <c r="CK115" s="33"/>
      <c r="CL115" s="33"/>
      <c r="CM115" s="33"/>
      <c r="CN115" s="146"/>
      <c r="CO115" s="33"/>
      <c r="CP115" s="33"/>
      <c r="CQ115" s="33"/>
      <c r="CR115" s="33"/>
      <c r="CS115" s="36"/>
      <c r="CT115" s="33"/>
      <c r="CU115" s="146"/>
      <c r="CV115" s="146"/>
      <c r="CW115" s="146"/>
      <c r="CX115" s="33"/>
      <c r="CY115" s="33"/>
      <c r="CZ115" s="33"/>
      <c r="DA115" s="33"/>
      <c r="DB115" s="33"/>
      <c r="DC115" s="149"/>
      <c r="DD115" s="33"/>
      <c r="DE115" s="33"/>
      <c r="DF115" s="33"/>
      <c r="DG115" s="36"/>
      <c r="DH115" s="146"/>
      <c r="DI115" s="149"/>
      <c r="DJ115" s="149"/>
      <c r="DK115" s="33"/>
      <c r="DL115" s="146"/>
      <c r="DM115" s="149"/>
      <c r="DN115" s="33"/>
      <c r="DO115" s="146"/>
      <c r="DP115" s="33"/>
      <c r="DQ115" s="33"/>
      <c r="DR115" s="149"/>
      <c r="DS115" s="33"/>
      <c r="DT115" s="33"/>
      <c r="DU115" s="33"/>
      <c r="DV115" s="33"/>
      <c r="EG115"/>
      <c r="EH115"/>
      <c r="EL115" s="33"/>
      <c r="EM115" s="33"/>
      <c r="EN115" s="33"/>
      <c r="EO115" s="33"/>
    </row>
    <row r="116" spans="26:145">
      <c r="Z116" s="146"/>
      <c r="AA116" s="146"/>
      <c r="AB116" s="146"/>
      <c r="AC116" s="146"/>
      <c r="AD116" s="148"/>
      <c r="AE116" s="146"/>
      <c r="AF116" s="32"/>
      <c r="AG116" s="33"/>
      <c r="AH116" s="146"/>
      <c r="AI116" s="146"/>
      <c r="AJ116" s="146"/>
      <c r="AK116" s="149"/>
      <c r="AL116" s="149"/>
      <c r="AM116" s="146"/>
      <c r="AN116" s="151"/>
      <c r="AO116" s="146"/>
      <c r="AP116" s="146"/>
      <c r="AQ116" s="33"/>
      <c r="AR116" s="33"/>
      <c r="AS116" s="146"/>
      <c r="AT116" s="146"/>
      <c r="AU116" s="33"/>
      <c r="AV116" s="33"/>
      <c r="AW116" s="33"/>
      <c r="AX116" s="146"/>
      <c r="AY116" s="146"/>
      <c r="AZ116" s="146"/>
      <c r="BA116" s="149"/>
      <c r="BB116" s="33"/>
      <c r="BC116" s="33"/>
      <c r="BD116" s="33"/>
      <c r="BE116" s="33"/>
      <c r="BF116" s="33"/>
      <c r="BG116" s="149"/>
      <c r="BH116" s="149"/>
      <c r="BI116" s="33"/>
      <c r="BJ116" s="36"/>
      <c r="BK116" s="33"/>
      <c r="BL116" s="33"/>
      <c r="BM116" s="33"/>
      <c r="BN116" s="33"/>
      <c r="BO116" s="33"/>
      <c r="BP116" s="33"/>
      <c r="BQ116" s="33"/>
      <c r="BR116" s="33"/>
      <c r="BS116" s="33"/>
      <c r="BT116" s="33"/>
      <c r="BU116" s="33"/>
      <c r="BV116" s="33"/>
      <c r="BW116" s="146"/>
      <c r="BX116" s="33"/>
      <c r="BY116" s="33"/>
      <c r="BZ116" s="36"/>
      <c r="CA116" s="149"/>
      <c r="CB116" s="149"/>
      <c r="CC116" s="149"/>
      <c r="CD116" s="33"/>
      <c r="CE116" s="33"/>
      <c r="CF116" s="33"/>
      <c r="CG116" s="149"/>
      <c r="CH116" s="146"/>
      <c r="CI116" s="149"/>
      <c r="CJ116" s="146"/>
      <c r="CK116" s="33"/>
      <c r="CL116" s="33"/>
      <c r="CM116" s="33"/>
      <c r="CN116" s="146"/>
      <c r="CO116" s="33"/>
      <c r="CP116" s="33"/>
      <c r="CQ116" s="33"/>
      <c r="CR116" s="33"/>
      <c r="CS116" s="36"/>
      <c r="CT116" s="33"/>
      <c r="CU116" s="146"/>
      <c r="CV116" s="146"/>
      <c r="CW116" s="146"/>
      <c r="CX116" s="33"/>
      <c r="CY116" s="33"/>
      <c r="CZ116" s="33"/>
      <c r="DA116" s="33"/>
      <c r="DB116" s="33"/>
      <c r="DC116" s="149"/>
      <c r="DD116" s="33"/>
      <c r="DE116" s="33"/>
      <c r="DF116" s="33"/>
      <c r="DG116" s="36"/>
      <c r="DH116" s="146"/>
      <c r="DI116" s="149"/>
      <c r="DJ116" s="149"/>
      <c r="DK116" s="33"/>
      <c r="DL116" s="146"/>
      <c r="DM116" s="149"/>
      <c r="DN116" s="33"/>
      <c r="DO116" s="146"/>
      <c r="DP116" s="33"/>
      <c r="DQ116" s="33"/>
      <c r="DR116" s="149"/>
      <c r="DS116" s="33"/>
      <c r="DT116" s="33"/>
      <c r="DU116" s="33"/>
      <c r="DV116" s="33"/>
      <c r="EG116"/>
      <c r="EH116"/>
      <c r="EL116" s="33"/>
      <c r="EM116" s="33"/>
      <c r="EN116" s="33"/>
      <c r="EO116" s="33"/>
    </row>
    <row r="117" spans="26:145">
      <c r="Z117" s="146"/>
      <c r="AA117" s="146"/>
      <c r="AB117" s="146"/>
      <c r="AC117" s="146"/>
      <c r="AD117" s="148"/>
      <c r="AE117" s="146"/>
      <c r="AF117" s="32"/>
      <c r="AG117" s="33"/>
      <c r="AH117" s="146"/>
      <c r="AI117" s="146"/>
      <c r="AJ117" s="146"/>
      <c r="AK117" s="149"/>
      <c r="AL117" s="149"/>
      <c r="AM117" s="146"/>
      <c r="AN117" s="151"/>
      <c r="AO117" s="146"/>
      <c r="AP117" s="146"/>
      <c r="AQ117" s="33"/>
      <c r="AR117" s="33"/>
      <c r="AS117" s="146"/>
      <c r="AT117" s="146"/>
      <c r="AU117" s="33"/>
      <c r="AV117" s="33"/>
      <c r="AW117" s="33"/>
      <c r="AX117" s="146"/>
      <c r="AY117" s="146"/>
      <c r="AZ117" s="146"/>
      <c r="BA117" s="149"/>
      <c r="BB117" s="33"/>
      <c r="BC117" s="33"/>
      <c r="BD117" s="33"/>
      <c r="BE117" s="33"/>
      <c r="BF117" s="33"/>
      <c r="BG117" s="149"/>
      <c r="BH117" s="149"/>
      <c r="BI117" s="33"/>
      <c r="BJ117" s="36"/>
      <c r="BK117" s="33"/>
      <c r="BL117" s="33"/>
      <c r="BM117" s="33"/>
      <c r="BN117" s="33"/>
      <c r="BO117" s="33"/>
      <c r="BP117" s="33"/>
      <c r="BQ117" s="33"/>
      <c r="BR117" s="33"/>
      <c r="BS117" s="33"/>
      <c r="BT117" s="33"/>
      <c r="BU117" s="33"/>
      <c r="BV117" s="33"/>
      <c r="BW117" s="146"/>
      <c r="BX117" s="33"/>
      <c r="BY117" s="33"/>
      <c r="BZ117" s="36"/>
      <c r="CA117" s="149"/>
      <c r="CB117" s="149"/>
      <c r="CC117" s="149"/>
      <c r="CD117" s="33"/>
      <c r="CE117" s="33"/>
      <c r="CF117" s="33"/>
      <c r="CG117" s="149"/>
      <c r="CH117" s="146"/>
      <c r="CI117" s="149"/>
      <c r="CJ117" s="146"/>
      <c r="CK117" s="33"/>
      <c r="CL117" s="33"/>
      <c r="CM117" s="33"/>
      <c r="CN117" s="146"/>
      <c r="CO117" s="33"/>
      <c r="CP117" s="33"/>
      <c r="CQ117" s="33"/>
      <c r="CR117" s="33"/>
      <c r="CS117" s="36"/>
      <c r="CT117" s="33"/>
      <c r="CU117" s="146"/>
      <c r="CV117" s="146"/>
      <c r="CW117" s="146"/>
      <c r="CX117" s="33"/>
      <c r="CY117" s="33"/>
      <c r="CZ117" s="33"/>
      <c r="DA117" s="33"/>
      <c r="DB117" s="33"/>
      <c r="DC117" s="149"/>
      <c r="DD117" s="33"/>
      <c r="DE117" s="33"/>
      <c r="DF117" s="33"/>
      <c r="DG117" s="36"/>
      <c r="DH117" s="146"/>
      <c r="DI117" s="149"/>
      <c r="DJ117" s="149"/>
      <c r="DK117" s="33"/>
      <c r="DL117" s="146"/>
      <c r="DM117" s="149"/>
      <c r="DN117" s="33"/>
      <c r="DO117" s="146"/>
      <c r="DP117" s="33"/>
      <c r="DQ117" s="33"/>
      <c r="DR117" s="149"/>
      <c r="DS117" s="33"/>
      <c r="DT117" s="33"/>
      <c r="DU117" s="33"/>
      <c r="DV117" s="33"/>
      <c r="EG117"/>
      <c r="EH117"/>
      <c r="EL117" s="33"/>
      <c r="EM117" s="33"/>
      <c r="EN117" s="33"/>
      <c r="EO117" s="33"/>
    </row>
    <row r="118" spans="26:145">
      <c r="Z118" s="146"/>
      <c r="AA118" s="146"/>
      <c r="AB118" s="146"/>
      <c r="AC118" s="146"/>
      <c r="AD118" s="148"/>
      <c r="AE118" s="146"/>
      <c r="AF118" s="32"/>
      <c r="AG118" s="33"/>
      <c r="AH118" s="146"/>
      <c r="AI118" s="146"/>
      <c r="AJ118" s="146"/>
      <c r="AK118" s="149"/>
      <c r="AL118" s="149"/>
      <c r="AM118" s="146"/>
      <c r="AN118" s="151"/>
      <c r="AO118" s="146"/>
      <c r="AP118" s="146"/>
      <c r="AQ118" s="33"/>
      <c r="AR118" s="33"/>
      <c r="AS118" s="146"/>
      <c r="AT118" s="146"/>
      <c r="AU118" s="33"/>
      <c r="AV118" s="33"/>
      <c r="AW118" s="33"/>
      <c r="AX118" s="146"/>
      <c r="AY118" s="146"/>
      <c r="AZ118" s="146"/>
      <c r="BA118" s="149"/>
      <c r="BB118" s="33"/>
      <c r="BC118" s="33"/>
      <c r="BD118" s="33"/>
      <c r="BE118" s="33"/>
      <c r="BF118" s="33"/>
      <c r="BG118" s="149"/>
      <c r="BH118" s="149"/>
      <c r="BI118" s="33"/>
      <c r="BJ118" s="36"/>
      <c r="BK118" s="33"/>
      <c r="BL118" s="33"/>
      <c r="BM118" s="33"/>
      <c r="BN118" s="33"/>
      <c r="BO118" s="33"/>
      <c r="BP118" s="33"/>
      <c r="BQ118" s="33"/>
      <c r="BR118" s="33"/>
      <c r="BS118" s="33"/>
      <c r="BT118" s="33"/>
      <c r="BU118" s="33"/>
      <c r="BV118" s="33"/>
      <c r="BW118" s="146"/>
      <c r="BX118" s="33"/>
      <c r="BY118" s="33"/>
      <c r="BZ118" s="36"/>
      <c r="CA118" s="149"/>
      <c r="CB118" s="149"/>
      <c r="CC118" s="149"/>
      <c r="CD118" s="33"/>
      <c r="CE118" s="33"/>
      <c r="CF118" s="33"/>
      <c r="CG118" s="149"/>
      <c r="CH118" s="146"/>
      <c r="CI118" s="149"/>
      <c r="CJ118" s="146"/>
      <c r="CK118" s="33"/>
      <c r="CL118" s="33"/>
      <c r="CM118" s="33"/>
      <c r="CN118" s="146"/>
      <c r="CO118" s="33"/>
      <c r="CP118" s="33"/>
      <c r="CQ118" s="33"/>
      <c r="CR118" s="33"/>
      <c r="CS118" s="36"/>
      <c r="CT118" s="33"/>
      <c r="CU118" s="146"/>
      <c r="CV118" s="146"/>
      <c r="CW118" s="146"/>
      <c r="CX118" s="33"/>
      <c r="CY118" s="33"/>
      <c r="CZ118" s="33"/>
      <c r="DA118" s="33"/>
      <c r="DB118" s="33"/>
      <c r="DC118" s="149"/>
      <c r="DD118" s="33"/>
      <c r="DE118" s="33"/>
      <c r="DF118" s="33"/>
      <c r="DG118" s="36"/>
      <c r="DH118" s="146"/>
      <c r="DI118" s="149"/>
      <c r="DJ118" s="149"/>
      <c r="DK118" s="33"/>
      <c r="DL118" s="146"/>
      <c r="DM118" s="149"/>
      <c r="DN118" s="33"/>
      <c r="DO118" s="146"/>
      <c r="DP118" s="33"/>
      <c r="DQ118" s="33"/>
      <c r="DR118" s="149"/>
      <c r="DS118" s="33"/>
      <c r="DT118" s="33"/>
      <c r="DU118" s="33"/>
      <c r="DV118" s="33"/>
      <c r="EG118"/>
      <c r="EH118"/>
      <c r="EL118" s="33"/>
      <c r="EM118" s="33"/>
      <c r="EN118" s="33"/>
      <c r="EO118" s="33"/>
    </row>
    <row r="119" spans="26:145">
      <c r="Z119" s="146"/>
      <c r="AA119" s="146"/>
      <c r="AB119" s="146"/>
      <c r="AC119" s="146"/>
      <c r="AD119" s="148"/>
      <c r="AE119" s="146"/>
      <c r="AF119" s="32"/>
      <c r="AG119" s="33"/>
      <c r="AH119" s="146"/>
      <c r="AI119" s="146"/>
      <c r="AJ119" s="146"/>
      <c r="AK119" s="149"/>
      <c r="AL119" s="149"/>
      <c r="AM119" s="146"/>
      <c r="AN119" s="151"/>
      <c r="AO119" s="146"/>
      <c r="AP119" s="146"/>
      <c r="AQ119" s="33"/>
      <c r="AR119" s="33"/>
      <c r="AS119" s="146"/>
      <c r="AT119" s="146"/>
      <c r="AU119" s="33"/>
      <c r="AV119" s="33"/>
      <c r="AW119" s="33"/>
      <c r="AX119" s="146"/>
      <c r="AY119" s="146"/>
      <c r="AZ119" s="146"/>
      <c r="BA119" s="149"/>
      <c r="BB119" s="33"/>
      <c r="BC119" s="33"/>
      <c r="BD119" s="33"/>
      <c r="BE119" s="33"/>
      <c r="BF119" s="33"/>
      <c r="BG119" s="149"/>
      <c r="BH119" s="149"/>
      <c r="BI119" s="33"/>
      <c r="BJ119" s="36"/>
      <c r="BK119" s="33"/>
      <c r="BL119" s="33"/>
      <c r="BM119" s="33"/>
      <c r="BN119" s="33"/>
      <c r="BO119" s="33"/>
      <c r="BP119" s="33"/>
      <c r="BQ119" s="33"/>
      <c r="BR119" s="33"/>
      <c r="BS119" s="33"/>
      <c r="BT119" s="33"/>
      <c r="BU119" s="33"/>
      <c r="BV119" s="33"/>
      <c r="BW119" s="146"/>
      <c r="BX119" s="33"/>
      <c r="BY119" s="33"/>
      <c r="BZ119" s="36"/>
      <c r="CA119" s="149"/>
      <c r="CB119" s="149"/>
      <c r="CC119" s="149"/>
      <c r="CD119" s="33"/>
      <c r="CE119" s="33"/>
      <c r="CF119" s="33"/>
      <c r="CG119" s="149"/>
      <c r="CH119" s="146"/>
      <c r="CI119" s="149"/>
      <c r="CJ119" s="146"/>
      <c r="CK119" s="33"/>
      <c r="CL119" s="33"/>
      <c r="CM119" s="33"/>
      <c r="CN119" s="146"/>
      <c r="CO119" s="33"/>
      <c r="CP119" s="33"/>
      <c r="CQ119" s="33"/>
      <c r="CR119" s="33"/>
      <c r="CS119" s="36"/>
      <c r="CT119" s="33"/>
      <c r="CU119" s="146"/>
      <c r="CV119" s="146"/>
      <c r="CW119" s="146"/>
      <c r="CX119" s="33"/>
      <c r="CY119" s="33"/>
      <c r="CZ119" s="33"/>
      <c r="DA119" s="33"/>
      <c r="DB119" s="33"/>
      <c r="DC119" s="149"/>
      <c r="DD119" s="33"/>
      <c r="DE119" s="33"/>
      <c r="DF119" s="33"/>
      <c r="DG119" s="36"/>
      <c r="DH119" s="146"/>
      <c r="DI119" s="149"/>
      <c r="DJ119" s="149"/>
      <c r="DK119" s="33"/>
      <c r="DL119" s="146"/>
      <c r="DM119" s="149"/>
      <c r="DN119" s="33"/>
      <c r="DO119" s="146"/>
      <c r="DP119" s="33"/>
      <c r="DQ119" s="33"/>
      <c r="DR119" s="149"/>
      <c r="DS119" s="33"/>
      <c r="DT119" s="33"/>
      <c r="DU119" s="33"/>
      <c r="DV119" s="33"/>
      <c r="EG119"/>
      <c r="EH119"/>
      <c r="EL119" s="33"/>
      <c r="EM119" s="33"/>
      <c r="EN119" s="33"/>
      <c r="EO119" s="33"/>
    </row>
    <row r="120" spans="26:145">
      <c r="Z120" s="146"/>
      <c r="AA120" s="146"/>
      <c r="AB120" s="146"/>
      <c r="AC120" s="146"/>
      <c r="AD120" s="148"/>
      <c r="AE120" s="146"/>
      <c r="AF120" s="32"/>
      <c r="AG120" s="33"/>
      <c r="AH120" s="146"/>
      <c r="AI120" s="146"/>
      <c r="AJ120" s="146"/>
      <c r="AK120" s="149"/>
      <c r="AL120" s="149"/>
      <c r="AM120" s="146"/>
      <c r="AN120" s="151"/>
      <c r="AO120" s="146"/>
      <c r="AP120" s="146"/>
      <c r="AQ120" s="33"/>
      <c r="AR120" s="33"/>
      <c r="AS120" s="146"/>
      <c r="AT120" s="146"/>
      <c r="AU120" s="33"/>
      <c r="AV120" s="33"/>
      <c r="AW120" s="33"/>
      <c r="AX120" s="146"/>
      <c r="AY120" s="146"/>
      <c r="AZ120" s="146"/>
      <c r="BA120" s="149"/>
      <c r="BB120" s="33"/>
      <c r="BC120" s="33"/>
      <c r="BD120" s="33"/>
      <c r="BE120" s="33"/>
      <c r="BF120" s="33"/>
      <c r="BG120" s="149"/>
      <c r="BH120" s="149"/>
      <c r="BI120" s="33"/>
      <c r="BJ120" s="36"/>
      <c r="BK120" s="33"/>
      <c r="BL120" s="33"/>
      <c r="BM120" s="33"/>
      <c r="BN120" s="33"/>
      <c r="BO120" s="33"/>
      <c r="BP120" s="33"/>
      <c r="BQ120" s="33"/>
      <c r="BR120" s="33"/>
      <c r="BS120" s="33"/>
      <c r="BT120" s="33"/>
      <c r="BU120" s="33"/>
      <c r="BV120" s="33"/>
      <c r="BW120" s="146"/>
      <c r="BX120" s="33"/>
      <c r="BY120" s="33"/>
      <c r="BZ120" s="36"/>
      <c r="CA120" s="149"/>
      <c r="CB120" s="149"/>
      <c r="CC120" s="149"/>
      <c r="CD120" s="33"/>
      <c r="CE120" s="33"/>
      <c r="CF120" s="33"/>
      <c r="CG120" s="149"/>
      <c r="CH120" s="146"/>
      <c r="CI120" s="149"/>
      <c r="CJ120" s="146"/>
      <c r="CK120" s="33"/>
      <c r="CL120" s="33"/>
      <c r="CM120" s="33"/>
      <c r="CN120" s="146"/>
      <c r="CO120" s="33"/>
      <c r="CP120" s="33"/>
      <c r="CQ120" s="33"/>
      <c r="CR120" s="33"/>
      <c r="CS120" s="36"/>
      <c r="CT120" s="33"/>
      <c r="CU120" s="146"/>
      <c r="CV120" s="146"/>
      <c r="CW120" s="146"/>
      <c r="CX120" s="33"/>
      <c r="CY120" s="33"/>
      <c r="CZ120" s="33"/>
      <c r="DA120" s="33"/>
      <c r="DB120" s="33"/>
      <c r="DC120" s="149"/>
      <c r="DD120" s="33"/>
      <c r="DE120" s="33"/>
      <c r="DF120" s="33"/>
      <c r="DG120" s="36"/>
      <c r="DH120" s="146"/>
      <c r="DI120" s="149"/>
      <c r="DJ120" s="149"/>
      <c r="DK120" s="33"/>
      <c r="DL120" s="146"/>
      <c r="DM120" s="149"/>
      <c r="DN120" s="33"/>
      <c r="DO120" s="146"/>
      <c r="DP120" s="33"/>
      <c r="DQ120" s="33"/>
      <c r="DR120" s="149"/>
      <c r="DS120" s="33"/>
      <c r="DT120" s="33"/>
      <c r="DU120" s="33"/>
      <c r="DV120" s="33"/>
      <c r="EG120"/>
      <c r="EH120"/>
      <c r="EL120" s="33"/>
      <c r="EM120" s="33"/>
      <c r="EN120" s="33"/>
      <c r="EO120" s="33"/>
    </row>
    <row r="121" spans="26:145">
      <c r="Z121" s="146"/>
      <c r="AA121" s="146"/>
      <c r="AB121" s="146"/>
      <c r="AC121" s="146"/>
      <c r="AD121" s="148"/>
      <c r="AE121" s="146"/>
      <c r="AF121" s="32"/>
      <c r="AG121" s="33"/>
      <c r="AH121" s="146"/>
      <c r="AI121" s="146"/>
      <c r="AJ121" s="146"/>
      <c r="AK121" s="149"/>
      <c r="AL121" s="149"/>
      <c r="AM121" s="146"/>
      <c r="AN121" s="151"/>
      <c r="AO121" s="146"/>
      <c r="AP121" s="146"/>
      <c r="AQ121" s="33"/>
      <c r="AR121" s="33"/>
      <c r="AS121" s="146"/>
      <c r="AT121" s="146"/>
      <c r="AU121" s="33"/>
      <c r="AV121" s="33"/>
      <c r="AW121" s="33"/>
      <c r="AX121" s="146"/>
      <c r="AY121" s="146"/>
      <c r="AZ121" s="146"/>
      <c r="BA121" s="149"/>
      <c r="BB121" s="33"/>
      <c r="BC121" s="33"/>
      <c r="BD121" s="33"/>
      <c r="BE121" s="33"/>
      <c r="BF121" s="33"/>
      <c r="BG121" s="149"/>
      <c r="BH121" s="149"/>
      <c r="BI121" s="33"/>
      <c r="BJ121" s="36"/>
      <c r="BK121" s="33"/>
      <c r="BL121" s="33"/>
      <c r="BM121" s="33"/>
      <c r="BN121" s="33"/>
      <c r="BO121" s="33"/>
      <c r="BP121" s="33"/>
      <c r="BQ121" s="33"/>
      <c r="BR121" s="33"/>
      <c r="BS121" s="33"/>
      <c r="BT121" s="33"/>
      <c r="BU121" s="33"/>
      <c r="BV121" s="33"/>
      <c r="BW121" s="146"/>
      <c r="BX121" s="33"/>
      <c r="BY121" s="33"/>
      <c r="BZ121" s="36"/>
      <c r="CA121" s="149"/>
      <c r="CB121" s="149"/>
      <c r="CC121" s="149"/>
      <c r="CD121" s="33"/>
      <c r="CE121" s="33"/>
      <c r="CF121" s="33"/>
      <c r="CG121" s="149"/>
      <c r="CH121" s="146"/>
      <c r="CI121" s="149"/>
      <c r="CJ121" s="146"/>
      <c r="CK121" s="33"/>
      <c r="CL121" s="33"/>
      <c r="CM121" s="33"/>
      <c r="CN121" s="146"/>
      <c r="CO121" s="33"/>
      <c r="CP121" s="33"/>
      <c r="CQ121" s="33"/>
      <c r="CR121" s="33"/>
      <c r="CS121" s="36"/>
      <c r="CT121" s="33"/>
      <c r="CU121" s="146"/>
      <c r="CV121" s="146"/>
      <c r="CW121" s="146"/>
      <c r="CX121" s="33"/>
      <c r="CY121" s="33"/>
      <c r="CZ121" s="33"/>
      <c r="DA121" s="33"/>
      <c r="DB121" s="33"/>
      <c r="DC121" s="149"/>
      <c r="DD121" s="33"/>
      <c r="DE121" s="33"/>
      <c r="DF121" s="33"/>
      <c r="DG121" s="36"/>
      <c r="DH121" s="146"/>
      <c r="DI121" s="149"/>
      <c r="DJ121" s="149"/>
      <c r="DK121" s="33"/>
      <c r="DL121" s="146"/>
      <c r="DM121" s="149"/>
      <c r="DN121" s="33"/>
      <c r="DO121" s="146"/>
      <c r="DP121" s="33"/>
      <c r="DQ121" s="33"/>
      <c r="DR121" s="149"/>
      <c r="DS121" s="33"/>
      <c r="DT121" s="33"/>
      <c r="DU121" s="33"/>
      <c r="DV121" s="33"/>
      <c r="EG121"/>
      <c r="EH121"/>
      <c r="EL121" s="33"/>
      <c r="EM121" s="33"/>
      <c r="EN121" s="33"/>
      <c r="EO121" s="33"/>
    </row>
    <row r="122" spans="26:145">
      <c r="Z122" s="146"/>
      <c r="AA122" s="146"/>
      <c r="AB122" s="146"/>
      <c r="AC122" s="146"/>
      <c r="AD122" s="148"/>
      <c r="AE122" s="146"/>
      <c r="AF122" s="32"/>
      <c r="AG122" s="33"/>
      <c r="AH122" s="146"/>
      <c r="AI122" s="146"/>
      <c r="AJ122" s="146"/>
      <c r="AK122" s="149"/>
      <c r="AL122" s="149"/>
      <c r="AM122" s="146"/>
      <c r="AN122" s="151"/>
      <c r="AO122" s="146"/>
      <c r="AP122" s="146"/>
      <c r="AQ122" s="33"/>
      <c r="AR122" s="33"/>
      <c r="AS122" s="146"/>
      <c r="AT122" s="146"/>
      <c r="AU122" s="33"/>
      <c r="AV122" s="33"/>
      <c r="AW122" s="33"/>
      <c r="AX122" s="146"/>
      <c r="AY122" s="146"/>
      <c r="AZ122" s="146"/>
      <c r="BA122" s="149"/>
      <c r="BB122" s="33"/>
      <c r="BC122" s="33"/>
      <c r="BD122" s="33"/>
      <c r="BE122" s="33"/>
      <c r="BF122" s="33"/>
      <c r="BG122" s="149"/>
      <c r="BH122" s="149"/>
      <c r="BI122" s="33"/>
      <c r="BJ122" s="36"/>
      <c r="BK122" s="33"/>
      <c r="BL122" s="33"/>
      <c r="BM122" s="33"/>
      <c r="BN122" s="33"/>
      <c r="BO122" s="33"/>
      <c r="BP122" s="33"/>
      <c r="BQ122" s="33"/>
      <c r="BR122" s="33"/>
      <c r="BS122" s="33"/>
      <c r="BT122" s="33"/>
      <c r="BU122" s="33"/>
      <c r="BV122" s="33"/>
      <c r="BW122" s="146"/>
      <c r="BX122" s="33"/>
      <c r="BY122" s="33"/>
      <c r="BZ122" s="36"/>
      <c r="CA122" s="149"/>
      <c r="CB122" s="149"/>
      <c r="CC122" s="149"/>
      <c r="CD122" s="33"/>
      <c r="CE122" s="33"/>
      <c r="CF122" s="33"/>
      <c r="CG122" s="149"/>
      <c r="CH122" s="146"/>
      <c r="CI122" s="149"/>
      <c r="CJ122" s="146"/>
      <c r="CK122" s="33"/>
      <c r="CL122" s="33"/>
      <c r="CM122" s="33"/>
      <c r="CN122" s="146"/>
      <c r="CO122" s="33"/>
      <c r="CP122" s="33"/>
      <c r="CQ122" s="33"/>
      <c r="CR122" s="33"/>
      <c r="CS122" s="36"/>
      <c r="CT122" s="33"/>
      <c r="CU122" s="146"/>
      <c r="CV122" s="146"/>
      <c r="CW122" s="146"/>
      <c r="CX122" s="33"/>
      <c r="CY122" s="33"/>
      <c r="CZ122" s="33"/>
      <c r="DA122" s="33"/>
      <c r="DB122" s="33"/>
      <c r="DC122" s="149"/>
      <c r="DD122" s="33"/>
      <c r="DE122" s="33"/>
      <c r="DF122" s="33"/>
      <c r="DG122" s="36"/>
      <c r="DH122" s="146"/>
      <c r="DI122" s="149"/>
      <c r="DJ122" s="149"/>
      <c r="DK122" s="33"/>
      <c r="DL122" s="146"/>
      <c r="DM122" s="149"/>
      <c r="DN122" s="33"/>
      <c r="DO122" s="146"/>
      <c r="DP122" s="33"/>
      <c r="DQ122" s="33"/>
      <c r="DR122" s="149"/>
      <c r="DS122" s="33"/>
      <c r="DT122" s="33"/>
      <c r="DU122" s="33"/>
      <c r="DV122" s="33"/>
      <c r="EG122"/>
      <c r="EH122"/>
      <c r="EL122" s="33"/>
      <c r="EM122" s="33"/>
      <c r="EN122" s="33"/>
      <c r="EO122" s="33"/>
    </row>
    <row r="123" spans="26:145">
      <c r="Z123" s="146"/>
      <c r="AA123" s="146"/>
      <c r="AB123" s="146"/>
      <c r="AC123" s="146"/>
      <c r="AD123" s="148"/>
      <c r="AE123" s="146"/>
      <c r="AF123" s="32"/>
      <c r="AG123" s="33"/>
      <c r="AH123" s="146"/>
      <c r="AI123" s="146"/>
      <c r="AJ123" s="146"/>
      <c r="AK123" s="149"/>
      <c r="AL123" s="149"/>
      <c r="AM123" s="146"/>
      <c r="AN123" s="151"/>
      <c r="AO123" s="146"/>
      <c r="AP123" s="146"/>
      <c r="AQ123" s="33"/>
      <c r="AR123" s="33"/>
      <c r="AS123" s="146"/>
      <c r="AT123" s="146"/>
      <c r="AU123" s="33"/>
      <c r="AV123" s="33"/>
      <c r="AW123" s="33"/>
      <c r="AX123" s="146"/>
      <c r="AY123" s="146"/>
      <c r="AZ123" s="146"/>
      <c r="BA123" s="149"/>
      <c r="BB123" s="33"/>
      <c r="BC123" s="33"/>
      <c r="BD123" s="33"/>
      <c r="BE123" s="33"/>
      <c r="BF123" s="33"/>
      <c r="BG123" s="149"/>
      <c r="BH123" s="149"/>
      <c r="BI123" s="33"/>
      <c r="BJ123" s="36"/>
      <c r="BK123" s="33"/>
      <c r="BL123" s="33"/>
      <c r="BM123" s="33"/>
      <c r="BN123" s="33"/>
      <c r="BO123" s="33"/>
      <c r="BP123" s="33"/>
      <c r="BQ123" s="33"/>
      <c r="BR123" s="33"/>
      <c r="BS123" s="33"/>
      <c r="BT123" s="33"/>
      <c r="BU123" s="33"/>
      <c r="BV123" s="33"/>
      <c r="BW123" s="146"/>
      <c r="BX123" s="33"/>
      <c r="BY123" s="33"/>
      <c r="BZ123" s="36"/>
      <c r="CA123" s="149"/>
      <c r="CB123" s="149"/>
      <c r="CC123" s="149"/>
      <c r="CD123" s="33"/>
      <c r="CE123" s="33"/>
      <c r="CF123" s="33"/>
      <c r="CG123" s="149"/>
      <c r="CH123" s="146"/>
      <c r="CI123" s="149"/>
      <c r="CJ123" s="146"/>
      <c r="CK123" s="33"/>
      <c r="CL123" s="33"/>
      <c r="CM123" s="33"/>
      <c r="CN123" s="146"/>
      <c r="CO123" s="33"/>
      <c r="CP123" s="33"/>
      <c r="CQ123" s="33"/>
      <c r="CR123" s="33"/>
      <c r="CS123" s="36"/>
      <c r="CT123" s="33"/>
      <c r="CU123" s="146"/>
      <c r="CV123" s="146"/>
      <c r="CW123" s="146"/>
      <c r="CX123" s="33"/>
      <c r="CY123" s="33"/>
      <c r="CZ123" s="33"/>
      <c r="DA123" s="33"/>
      <c r="DB123" s="33"/>
      <c r="DC123" s="149"/>
      <c r="DD123" s="33"/>
      <c r="DE123" s="33"/>
      <c r="DF123" s="33"/>
      <c r="DG123" s="36"/>
      <c r="DH123" s="146"/>
      <c r="DI123" s="149"/>
      <c r="DJ123" s="149"/>
      <c r="DK123" s="33"/>
      <c r="DL123" s="146"/>
      <c r="DM123" s="149"/>
      <c r="DN123" s="33"/>
      <c r="DO123" s="146"/>
      <c r="DP123" s="33"/>
      <c r="DQ123" s="33"/>
      <c r="DR123" s="149"/>
      <c r="DS123" s="33"/>
      <c r="DT123" s="33"/>
      <c r="DU123" s="33"/>
      <c r="DV123" s="33"/>
      <c r="EG123"/>
      <c r="EH123"/>
      <c r="EL123" s="33"/>
      <c r="EM123" s="33"/>
      <c r="EN123" s="33"/>
      <c r="EO123" s="33"/>
    </row>
    <row r="124" spans="26:145">
      <c r="Z124" s="146"/>
      <c r="AA124" s="146"/>
      <c r="AB124" s="146"/>
      <c r="AC124" s="146"/>
      <c r="AD124" s="148"/>
      <c r="AE124" s="146"/>
      <c r="AF124" s="32"/>
      <c r="AG124" s="33"/>
      <c r="AH124" s="146"/>
      <c r="AI124" s="146"/>
      <c r="AJ124" s="146"/>
      <c r="AK124" s="149"/>
      <c r="AL124" s="149"/>
      <c r="AM124" s="146"/>
      <c r="AN124" s="151"/>
      <c r="AO124" s="146"/>
      <c r="AP124" s="146"/>
      <c r="AQ124" s="33"/>
      <c r="AR124" s="33"/>
      <c r="AS124" s="146"/>
      <c r="AT124" s="146"/>
      <c r="AU124" s="33"/>
      <c r="AV124" s="33"/>
      <c r="AW124" s="33"/>
      <c r="AX124" s="146"/>
      <c r="AY124" s="146"/>
      <c r="AZ124" s="146"/>
      <c r="BA124" s="149"/>
      <c r="BB124" s="33"/>
      <c r="BC124" s="33"/>
      <c r="BD124" s="33"/>
      <c r="BE124" s="33"/>
      <c r="BF124" s="33"/>
      <c r="BG124" s="149"/>
      <c r="BH124" s="149"/>
      <c r="BI124" s="33"/>
      <c r="BJ124" s="36"/>
      <c r="BK124" s="33"/>
      <c r="BL124" s="33"/>
      <c r="BM124" s="33"/>
      <c r="BN124" s="33"/>
      <c r="BO124" s="33"/>
      <c r="BP124" s="33"/>
      <c r="BQ124" s="33"/>
      <c r="BR124" s="33"/>
      <c r="BS124" s="33"/>
      <c r="BT124" s="33"/>
      <c r="BU124" s="33"/>
      <c r="BV124" s="33"/>
      <c r="BW124" s="146"/>
      <c r="BX124" s="33"/>
      <c r="BY124" s="33"/>
      <c r="BZ124" s="36"/>
      <c r="CA124" s="149"/>
      <c r="CB124" s="149"/>
      <c r="CC124" s="149"/>
      <c r="CD124" s="33"/>
      <c r="CE124" s="33"/>
      <c r="CF124" s="33"/>
      <c r="CG124" s="149"/>
      <c r="CH124" s="146"/>
      <c r="CI124" s="149"/>
      <c r="CJ124" s="146"/>
      <c r="CK124" s="33"/>
      <c r="CL124" s="33"/>
      <c r="CM124" s="33"/>
      <c r="CN124" s="146"/>
      <c r="CO124" s="33"/>
      <c r="CP124" s="33"/>
      <c r="CQ124" s="33"/>
      <c r="CR124" s="33"/>
      <c r="CS124" s="36"/>
      <c r="CT124" s="33"/>
      <c r="CU124" s="146"/>
      <c r="CV124" s="146"/>
      <c r="CW124" s="146"/>
      <c r="CX124" s="33"/>
      <c r="CY124" s="33"/>
      <c r="CZ124" s="33"/>
      <c r="DA124" s="33"/>
      <c r="DB124" s="33"/>
      <c r="DC124" s="149"/>
      <c r="DD124" s="33"/>
      <c r="DE124" s="33"/>
      <c r="DF124" s="33"/>
      <c r="DG124" s="36"/>
      <c r="DH124" s="146"/>
      <c r="DI124" s="149"/>
      <c r="DJ124" s="149"/>
      <c r="DK124" s="33"/>
      <c r="DL124" s="146"/>
      <c r="DM124" s="149"/>
      <c r="DN124" s="33"/>
      <c r="DO124" s="146"/>
      <c r="DP124" s="33"/>
      <c r="DQ124" s="33"/>
      <c r="DR124" s="149"/>
      <c r="DS124" s="33"/>
      <c r="DT124" s="33"/>
      <c r="DU124" s="33"/>
      <c r="DV124" s="33"/>
      <c r="EG124"/>
      <c r="EH124"/>
      <c r="EL124" s="33"/>
      <c r="EM124" s="33"/>
      <c r="EN124" s="33"/>
      <c r="EO124" s="33"/>
    </row>
    <row r="125" spans="26:145">
      <c r="Z125" s="146"/>
      <c r="AA125" s="146"/>
      <c r="AB125" s="146"/>
      <c r="AC125" s="146"/>
      <c r="AD125" s="148"/>
      <c r="AE125" s="146"/>
      <c r="AF125" s="32"/>
      <c r="AG125" s="33"/>
      <c r="AH125" s="146"/>
      <c r="AI125" s="146"/>
      <c r="AJ125" s="146"/>
      <c r="AK125" s="149"/>
      <c r="AL125" s="149"/>
      <c r="AM125" s="146"/>
      <c r="AN125" s="151"/>
      <c r="AO125" s="146"/>
      <c r="AP125" s="146"/>
      <c r="AQ125" s="33"/>
      <c r="AR125" s="33"/>
      <c r="AS125" s="146"/>
      <c r="AT125" s="146"/>
      <c r="AU125" s="33"/>
      <c r="AV125" s="33"/>
      <c r="AW125" s="33"/>
      <c r="AX125" s="146"/>
      <c r="AY125" s="146"/>
      <c r="AZ125" s="146"/>
      <c r="BA125" s="149"/>
      <c r="BB125" s="33"/>
      <c r="BC125" s="33"/>
      <c r="BD125" s="33"/>
      <c r="BE125" s="33"/>
      <c r="BF125" s="33"/>
      <c r="BG125" s="149"/>
      <c r="BH125" s="149"/>
      <c r="BI125" s="33"/>
      <c r="BJ125" s="36"/>
      <c r="BK125" s="33"/>
      <c r="BL125" s="33"/>
      <c r="BM125" s="33"/>
      <c r="BN125" s="33"/>
      <c r="BO125" s="33"/>
      <c r="BP125" s="33"/>
      <c r="BQ125" s="33"/>
      <c r="BR125" s="33"/>
      <c r="BS125" s="33"/>
      <c r="BT125" s="33"/>
      <c r="BU125" s="33"/>
      <c r="BV125" s="33"/>
      <c r="BW125" s="146"/>
      <c r="BX125" s="33"/>
      <c r="BY125" s="33"/>
      <c r="BZ125" s="36"/>
      <c r="CA125" s="149"/>
      <c r="CB125" s="149"/>
      <c r="CC125" s="149"/>
      <c r="CD125" s="33"/>
      <c r="CE125" s="33"/>
      <c r="CF125" s="33"/>
      <c r="CG125" s="149"/>
      <c r="CH125" s="146"/>
      <c r="CI125" s="149"/>
      <c r="CJ125" s="146"/>
      <c r="CK125" s="33"/>
      <c r="CL125" s="33"/>
      <c r="CM125" s="33"/>
      <c r="CN125" s="146"/>
      <c r="CO125" s="33"/>
      <c r="CP125" s="33"/>
      <c r="CQ125" s="33"/>
      <c r="CR125" s="33"/>
      <c r="CS125" s="36"/>
      <c r="CT125" s="33"/>
      <c r="CU125" s="146"/>
      <c r="CV125" s="146"/>
      <c r="CW125" s="146"/>
      <c r="CX125" s="33"/>
      <c r="CY125" s="33"/>
      <c r="CZ125" s="33"/>
      <c r="DA125" s="33"/>
      <c r="DB125" s="33"/>
      <c r="DC125" s="149"/>
      <c r="DD125" s="33"/>
      <c r="DE125" s="33"/>
      <c r="DF125" s="33"/>
      <c r="DG125" s="36"/>
      <c r="DH125" s="146"/>
      <c r="DI125" s="149"/>
      <c r="DJ125" s="149"/>
      <c r="DK125" s="33"/>
      <c r="DL125" s="146"/>
      <c r="DM125" s="149"/>
      <c r="DN125" s="33"/>
      <c r="DO125" s="146"/>
      <c r="DP125" s="33"/>
      <c r="DQ125" s="33"/>
      <c r="DR125" s="149"/>
      <c r="DS125" s="33"/>
      <c r="DT125" s="33"/>
      <c r="DU125" s="33"/>
      <c r="DV125" s="33"/>
      <c r="EG125"/>
      <c r="EH125"/>
      <c r="EL125" s="33"/>
      <c r="EM125" s="33"/>
      <c r="EN125" s="33"/>
      <c r="EO125" s="33"/>
    </row>
    <row r="126" spans="26:145">
      <c r="Z126" s="146"/>
      <c r="AA126" s="146"/>
      <c r="AB126" s="146"/>
      <c r="AC126" s="146"/>
      <c r="AD126" s="148"/>
      <c r="AE126" s="146"/>
      <c r="AF126" s="32"/>
      <c r="AG126" s="33"/>
      <c r="AH126" s="146"/>
      <c r="AI126" s="146"/>
      <c r="AJ126" s="146"/>
      <c r="AK126" s="149"/>
      <c r="AL126" s="149"/>
      <c r="AM126" s="146"/>
      <c r="AN126" s="151"/>
      <c r="AO126" s="146"/>
      <c r="AP126" s="146"/>
      <c r="AQ126" s="33"/>
      <c r="AR126" s="33"/>
      <c r="AS126" s="146"/>
      <c r="AT126" s="146"/>
      <c r="AU126" s="33"/>
      <c r="AV126" s="33"/>
      <c r="AW126" s="33"/>
      <c r="AX126" s="146"/>
      <c r="AY126" s="146"/>
      <c r="AZ126" s="146"/>
      <c r="BA126" s="149"/>
      <c r="BB126" s="33"/>
      <c r="BC126" s="33"/>
      <c r="BD126" s="33"/>
      <c r="BE126" s="33"/>
      <c r="BF126" s="33"/>
      <c r="BG126" s="149"/>
      <c r="BH126" s="149"/>
      <c r="BI126" s="33"/>
      <c r="BJ126" s="36"/>
      <c r="BK126" s="33"/>
      <c r="BL126" s="33"/>
      <c r="BM126" s="33"/>
      <c r="BN126" s="33"/>
      <c r="BO126" s="33"/>
      <c r="BP126" s="33"/>
      <c r="BQ126" s="33"/>
      <c r="BR126" s="33"/>
      <c r="BS126" s="33"/>
      <c r="BT126" s="33"/>
      <c r="BU126" s="33"/>
      <c r="BV126" s="33"/>
      <c r="BW126" s="146"/>
      <c r="BX126" s="33"/>
      <c r="BY126" s="33"/>
      <c r="BZ126" s="36"/>
      <c r="CA126" s="149"/>
      <c r="CB126" s="149"/>
      <c r="CC126" s="149"/>
      <c r="CD126" s="33"/>
      <c r="CE126" s="33"/>
      <c r="CF126" s="33"/>
      <c r="CG126" s="149"/>
      <c r="CH126" s="146"/>
      <c r="CI126" s="149"/>
      <c r="CJ126" s="146"/>
      <c r="CK126" s="33"/>
      <c r="CL126" s="33"/>
      <c r="CM126" s="33"/>
      <c r="CN126" s="146"/>
      <c r="CO126" s="33"/>
      <c r="CP126" s="33"/>
      <c r="CQ126" s="33"/>
      <c r="CR126" s="33"/>
      <c r="CS126" s="36"/>
      <c r="CT126" s="33"/>
      <c r="CU126" s="146"/>
      <c r="CV126" s="146"/>
      <c r="CW126" s="146"/>
      <c r="CX126" s="33"/>
      <c r="CY126" s="33"/>
      <c r="CZ126" s="33"/>
      <c r="DA126" s="33"/>
      <c r="DB126" s="33"/>
      <c r="DC126" s="149"/>
      <c r="DD126" s="33"/>
      <c r="DE126" s="33"/>
      <c r="DF126" s="33"/>
      <c r="DG126" s="36"/>
      <c r="DH126" s="146"/>
      <c r="DI126" s="149"/>
      <c r="DJ126" s="149"/>
      <c r="DK126" s="33"/>
      <c r="DL126" s="146"/>
      <c r="DM126" s="149"/>
      <c r="DN126" s="33"/>
      <c r="DO126" s="146"/>
      <c r="DP126" s="33"/>
      <c r="DQ126" s="33"/>
      <c r="DR126" s="149"/>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E0AB677-4C6B-4563-BD5F-ED3E29F4B73D}"/>
</file>

<file path=customXml/itemProps2.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1B83E61A-00F5-4CE1-97AD-A6A3C5E054B6}">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汚染状況調査(地下水)</vt:lpstr>
      <vt:lpstr>基準値マスタ_結果</vt:lpstr>
      <vt:lpstr>プロパティ</vt:lpstr>
      <vt:lpstr>マスタ</vt:lpstr>
      <vt:lpstr>選択肢</vt:lpstr>
      <vt:lpstr>'汚染状況調査(地下水)'!Print_Area</vt:lpstr>
      <vt:lpstr>'汚染状況調査(地下水)'!Print_Titles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2025-02-06T10:46:36Z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