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3E1851CE-164B-4349-8A23-AB191152BC8F}" xr6:coauthVersionLast="47" xr6:coauthVersionMax="47" xr10:uidLastSave="{00000000-0000-0000-0000-000000000000}"/>
  <bookViews>
    <workbookView xWindow="-28920" yWindow="3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大気モニタリング測定結果!$E$1:$E$46</definedName>
    <definedName name="MTBL_SANGYO">#REF!</definedName>
    <definedName name="_xlnm.Print_Area" localSheetId="0">大気モニタリング測定結果!$B$1:$P$44</definedName>
    <definedName name="_xlnm.Print_Titles" localSheetId="0">大気モニタリング測定結果!$1:$4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8" i="4"/>
  <c r="T7" i="4"/>
  <c r="N7" i="4"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7" i="4"/>
  <c r="M8" i="4" l="1"/>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39" i="4"/>
  <c r="M40" i="4"/>
  <c r="M41" i="4"/>
  <c r="M7" i="4"/>
  <c r="N41" i="4" l="1"/>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817D261-6E88-4A65-BB81-6A1FFF16D624}">
      <text>
        <r>
          <rPr>
            <sz val="9"/>
            <color indexed="81"/>
            <rFont val="MS P ゴシック"/>
            <family val="3"/>
            <charset val="128"/>
          </rPr>
          <t xml:space="preserve">日付は「YYYY/MM/DD」形式でご記入ください。
（例：2023/04/01）
</t>
        </r>
      </text>
    </comment>
    <comment ref="L4" authorId="1" shapeId="0" xr:uid="{C923BED1-434A-425F-9359-881231CED8FA}">
      <text>
        <r>
          <rPr>
            <sz val="9"/>
            <color indexed="81"/>
            <rFont val="MS P ゴシック"/>
            <family val="3"/>
            <charset val="128"/>
          </rPr>
          <t xml:space="preserve">リストより選択してください。
</t>
        </r>
      </text>
    </comment>
    <comment ref="M4" authorId="1" shapeId="0" xr:uid="{14A0E858-64D2-4453-9CF4-B0D282C9AA70}">
      <text>
        <r>
          <rPr>
            <sz val="9"/>
            <color indexed="81"/>
            <rFont val="MS P ゴシック"/>
            <family val="3"/>
            <charset val="128"/>
          </rPr>
          <t xml:space="preserve">調査の種類を選択すると自動で入力されます。
</t>
        </r>
      </text>
    </comment>
    <comment ref="N4" authorId="1" shapeId="0" xr:uid="{33D6CFD2-37E4-4D00-B133-5AAC09ABEE5C}">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<sst xmlns="http://schemas.openxmlformats.org/spreadsheetml/2006/main" count="2136" uniqueCount="1182">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</sst>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0" fontId="34" fillId="0" borderId="11" xfId="1" applyFont="1" applyBorder="1" applyAlignment="1">
      <alignment horizontal="center" vertical="center" wrapText="1"/>
    </xf>
    <xf numFmtId="0" fontId="34" fillId="0" borderId="12" xfId="1" applyFont="1" applyBorder="1" applyAlignment="1">
      <alignment horizontal="center" vertical="center" wrapText="1"/>
    </xf>
    <xf numFmtId="0" fontId="34" fillId="0" borderId="13"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33203125" style="44" bestFit="1" customWidth="1"/>
    <col min="5" max="5" width="8.58203125" style="44" bestFit="1" customWidth="1"/>
    <col min="6" max="9" width="8.58203125" style="44" customWidth="1"/>
    <col min="10" max="10" width="10.332031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95" t="s">
        <v>0</v>
      </c>
      <c r="T1" s="95"/>
      <c r="U1" s="93">
        <v>1</v>
      </c>
    </row>
    <row r="2" spans="1:21">
      <c r="B2" s="47"/>
      <c r="C2" s="44" t="s">
        <v>1020</v>
      </c>
      <c r="D2" s="48"/>
      <c r="E2" s="48"/>
      <c r="F2" s="48"/>
      <c r="G2" s="48"/>
      <c r="H2" s="48"/>
      <c r="I2" s="48"/>
      <c r="J2" s="48"/>
      <c r="K2" s="48"/>
      <c r="L2" s="48"/>
      <c r="M2" s="48"/>
      <c r="N2" s="48"/>
      <c r="O2" s="48"/>
      <c r="P2" s="49"/>
      <c r="S2" s="50" t="s">
        <v>1</v>
      </c>
      <c r="T2" s="51" t="s">
        <v>2</v>
      </c>
    </row>
    <row r="3" spans="1:21" ht="8.5" customHeight="1">
      <c r="B3" s="52"/>
      <c r="P3" s="53"/>
      <c r="S3" s="50"/>
      <c r="T3" s="51"/>
    </row>
    <row r="4" spans="1:21">
      <c r="B4" s="52"/>
      <c r="C4" s="96" t="s">
        <v>6</v>
      </c>
      <c r="D4" s="96" t="s">
        <v>1021</v>
      </c>
      <c r="E4" s="96" t="s">
        <v>1022</v>
      </c>
      <c r="F4" s="100" t="s">
        <v>1026</v>
      </c>
      <c r="G4" s="101"/>
      <c r="H4" s="101"/>
      <c r="I4" s="102"/>
      <c r="J4" s="96" t="s">
        <v>1023</v>
      </c>
      <c r="K4" s="96" t="s">
        <v>1024</v>
      </c>
      <c r="L4" s="96" t="s">
        <v>1025</v>
      </c>
      <c r="M4" s="96" t="s">
        <v>926</v>
      </c>
      <c r="N4" s="96" t="s">
        <v>920</v>
      </c>
      <c r="O4" s="99" t="s">
        <v>1031</v>
      </c>
      <c r="P4" s="53"/>
      <c r="S4" s="54"/>
      <c r="T4" s="46"/>
    </row>
    <row r="5" spans="1:21">
      <c r="B5" s="52"/>
      <c r="C5" s="97"/>
      <c r="D5" s="97"/>
      <c r="E5" s="97"/>
      <c r="F5" s="100" t="s">
        <v>1027</v>
      </c>
      <c r="G5" s="102"/>
      <c r="H5" s="100" t="s">
        <v>1028</v>
      </c>
      <c r="I5" s="102"/>
      <c r="J5" s="97"/>
      <c r="K5" s="97"/>
      <c r="L5" s="97"/>
      <c r="M5" s="97"/>
      <c r="N5" s="97"/>
      <c r="O5" s="97"/>
      <c r="P5" s="53"/>
      <c r="S5" s="54"/>
      <c r="T5" s="46"/>
    </row>
    <row r="6" spans="1:21">
      <c r="B6" s="52"/>
      <c r="C6" s="98"/>
      <c r="D6" s="98"/>
      <c r="E6" s="98"/>
      <c r="F6" s="88" t="s">
        <v>1029</v>
      </c>
      <c r="G6" s="88" t="s">
        <v>1030</v>
      </c>
      <c r="H6" s="88" t="s">
        <v>1029</v>
      </c>
      <c r="I6" s="88" t="s">
        <v>1030</v>
      </c>
      <c r="J6" s="98"/>
      <c r="K6" s="98"/>
      <c r="L6" s="98"/>
      <c r="M6" s="98"/>
      <c r="N6" s="98"/>
      <c r="O6" s="98"/>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Mu3o2Kim7mE89ucyANgWGjzKQqi/qSklwssRrURZKHHwLCYR5F/pDtI6/IQAK8eng5Y5/I3TUOH/2jGYh6vIXA==" saltValue="y8hpFf6WTMa+gI+Xog/4Jw==" spinCount="100000" sheet="1" formatCells="0" formatColumns="0" formatRows="0" insertRows="0" deleteRows="0"/>
  <mergeCells count="13">
    <mergeCell ref="S1:T1"/>
    <mergeCell ref="C4:C6"/>
    <mergeCell ref="D4:D6"/>
    <mergeCell ref="E4:E6"/>
    <mergeCell ref="J4:J6"/>
    <mergeCell ref="K4:K6"/>
    <mergeCell ref="L4:L6"/>
    <mergeCell ref="M4:M6"/>
    <mergeCell ref="N4:N6"/>
    <mergeCell ref="O4:O6"/>
    <mergeCell ref="F4:I4"/>
    <mergeCell ref="H5:I5"/>
    <mergeCell ref="F5:G5"/>
  </mergeCells>
  <phoneticPr fontId="2"/>
  <conditionalFormatting sqref="S1:S1048576">
    <cfRule type="cellIs" dxfId="3" priority="4" operator="equal">
      <formula>"必須"</formula>
    </cfRule>
  </conditionalFormatting>
  <conditionalFormatting sqref="T1:T3 T7:T42">
    <cfRule type="containsText" dxfId="2" priority="5" operator="containsText" text="（注意）">
      <formula>NOT(ISERROR(SEARCH("（注意）",T1)))</formula>
    </cfRule>
    <cfRule type="containsText" dxfId="1" priority="6" operator="containsText" text="（正常）">
      <formula>NOT(ISERROR(SEARCH("（正常）",T1)))</formula>
    </cfRule>
    <cfRule type="containsText" dxfId="0" priority="7" operator="containsText" text="（エラー）">
      <formula>NOT(ISERROR(SEARCH("（エラー）",T1)))</formula>
    </cfRule>
  </conditionalFormatting>
  <dataValidations disablePrompts="1" count="2">
    <dataValidation type="decimal" operator="greaterThanOrEqual" allowBlank="1" showInputMessage="1" showErrorMessage="1" sqref="O7:O41" xr:uid="{889F0050-2B37-45D2-B7E6-E599CC5EBBF4}">
      <formula1>0</formula1>
    </dataValidation>
    <dataValidation type="decimal" allowBlank="1" showInputMessage="1" showErrorMessage="1" sqref="F7:I41" xr:uid="{AA83CC27-07B9-4594-8396-3E738B4CC2DF}">
      <formula1>-9999</formula1>
      <formula2>9999</formula2>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4BB7B3A0-DF7C-4C9F-991A-0B87E75F312A}">
          <x14:formula1>
            <xm:f>OFFSET(マスタ!$X$5,,,COUNTA(マスタ!$X$5:$X$54))</xm:f>
          </x14:formula1>
          <xm:sqref>L7:L41</xm:sqref>
        </x14:dataValidation>
        <x14:dataValidation type="list" allowBlank="1" showInputMessage="1" showErrorMessage="1" xr:uid="{5B9149B7-748D-45B1-A326-5973BD384663}">
          <x14:formula1>
            <xm:f>OFFSET(選択肢!$EE$3,,,COUNTA(選択肢!$EE$3:$EE$32))</xm:f>
          </x14:formula1>
          <xm:sqref>D7:D41</xm:sqref>
        </x14:dataValidation>
        <x14:dataValidation type="list" allowBlank="1" showInputMessage="1" showErrorMessage="1" xr:uid="{097024C0-257B-402F-B035-CD95FAFEAE2B}">
          <x14:formula1>
            <xm:f>OFFSET(選択肢!$EF$3,,,COUNTA(選択肢!$EF$3:$EF$32))</xm:f>
          </x14:formula1>
          <xm:sqref>E7:E41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8320312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332031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33203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83203125" customWidth="1"/>
    <col min="3" max="3" width="18.332031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COUNTIF(大気モニタリング測定結果!S:T,"*（エラー）*")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2BD0F6E9-6606-4D14-A17F-6653F70E9D65}"/>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