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6水生生物調査委託\11_印刷及びHP(R7作業）\02_HPデータ(作成中）\HP用\"/>
    </mc:Choice>
  </mc:AlternateContent>
  <xr:revisionPtr revIDLastSave="0" documentId="13_ncr:1_{064354B8-59C1-4B7F-84C7-BDF2A91FBEF8}" xr6:coauthVersionLast="47" xr6:coauthVersionMax="47" xr10:uidLastSave="{00000000-0000-0000-0000-000000000000}"/>
  <bookViews>
    <workbookView xWindow="-108" yWindow="-108" windowWidth="23256" windowHeight="12456" xr2:uid="{A1C157C2-CE3A-4C21-9597-494BA9F0B9D1}"/>
  </bookViews>
  <sheets>
    <sheet name="底生（R6）" sheetId="16" r:id="rId1"/>
  </sheets>
  <definedNames>
    <definedName name="_xlnm._FilterDatabase" localSheetId="0" hidden="1">'底生（R6）'!$A$8:$T$113</definedName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6" l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</calcChain>
</file>

<file path=xl/sharedStrings.xml><?xml version="1.0" encoding="utf-8"?>
<sst xmlns="http://schemas.openxmlformats.org/spreadsheetml/2006/main" count="541" uniqueCount="195">
  <si>
    <t>紐形動物</t>
  </si>
  <si>
    <t>軟体動物</t>
  </si>
  <si>
    <t>異紐虫</t>
  </si>
  <si>
    <t>環形動物</t>
  </si>
  <si>
    <t>節足動物</t>
  </si>
  <si>
    <t>リネウス</t>
  </si>
  <si>
    <t>腹足</t>
  </si>
  <si>
    <t>二枚貝</t>
  </si>
  <si>
    <t>ゴカイ</t>
  </si>
  <si>
    <t>真後鰓</t>
  </si>
  <si>
    <t>汎有肺</t>
  </si>
  <si>
    <t>イガイ</t>
  </si>
  <si>
    <t>軟甲</t>
  </si>
  <si>
    <t>マルスダレガイ</t>
  </si>
  <si>
    <t>異靱帯</t>
  </si>
  <si>
    <t>サシバゴカイ</t>
  </si>
  <si>
    <t>イソメ</t>
  </si>
  <si>
    <t>スピオ</t>
  </si>
  <si>
    <t>イトゴカイ</t>
  </si>
  <si>
    <t>チマキゴカイ</t>
  </si>
  <si>
    <t>フサゴカイ</t>
  </si>
  <si>
    <t>ケヤリムシ</t>
  </si>
  <si>
    <t>ミズゴマツボ</t>
  </si>
  <si>
    <t>ムシロガイ</t>
  </si>
  <si>
    <t>クーマ</t>
  </si>
  <si>
    <t>アミ</t>
  </si>
  <si>
    <t>ヘコミツララガイ</t>
  </si>
  <si>
    <t>トウガタガイ</t>
  </si>
  <si>
    <t>チリハギガイ</t>
  </si>
  <si>
    <t>ケシハマグリ</t>
  </si>
  <si>
    <t>シジミ</t>
  </si>
  <si>
    <t>ニッコウガイ</t>
  </si>
  <si>
    <t>アサジガイ</t>
  </si>
  <si>
    <t>マテガイ</t>
  </si>
  <si>
    <t>バカガイ</t>
  </si>
  <si>
    <t>オキナガイ</t>
  </si>
  <si>
    <t>チロリ</t>
  </si>
  <si>
    <t>オトヒメゴカイ</t>
  </si>
  <si>
    <t>カギゴカイ</t>
  </si>
  <si>
    <t>シロガネゴカイ</t>
  </si>
  <si>
    <t>ギボシイソメ</t>
  </si>
  <si>
    <t>ミズヒキゴカイ</t>
  </si>
  <si>
    <t>ウミイサゴムシ</t>
  </si>
  <si>
    <t>ユンボソコエビ</t>
  </si>
  <si>
    <t>ドロクダムシ</t>
  </si>
  <si>
    <t>Stenothyra edogawensis</t>
  </si>
  <si>
    <t>ウミゴマツボ</t>
  </si>
  <si>
    <t>スナウミナナフシ</t>
  </si>
  <si>
    <t>Nassarius festivus</t>
  </si>
  <si>
    <t>オサガニ</t>
  </si>
  <si>
    <t>Tiberia pulchella</t>
  </si>
  <si>
    <t>クチキレガイ</t>
  </si>
  <si>
    <t>ホトトギスガイ</t>
  </si>
  <si>
    <t>Xenostrobus securis</t>
  </si>
  <si>
    <t>コウロエンカワヒバリガイ</t>
  </si>
  <si>
    <t>Arthritica reikoae</t>
  </si>
  <si>
    <t>ケシトリガイ</t>
  </si>
  <si>
    <t>Corbicula japonica</t>
  </si>
  <si>
    <t>ヤマトシジミ</t>
  </si>
  <si>
    <t>Mercenaria mercenaria</t>
  </si>
  <si>
    <t>ホンビノスガイ</t>
  </si>
  <si>
    <t>カガミガイ</t>
  </si>
  <si>
    <t>Ruditapes philippinarum</t>
  </si>
  <si>
    <t>アサリ</t>
  </si>
  <si>
    <t>Macoma incongrua</t>
  </si>
  <si>
    <t>Theora fragilis</t>
  </si>
  <si>
    <t>シズクガイ</t>
  </si>
  <si>
    <t>Solen strictus</t>
  </si>
  <si>
    <t>Mactra veneriformis</t>
  </si>
  <si>
    <t>Raetellops pulchellus</t>
  </si>
  <si>
    <t>チヨノハナガイ</t>
  </si>
  <si>
    <t>ソトオリガイ</t>
  </si>
  <si>
    <t>Glycera alba</t>
  </si>
  <si>
    <t>アルバチロリ</t>
  </si>
  <si>
    <t>Glycera macintoshi</t>
  </si>
  <si>
    <t>マキントシチロリ</t>
  </si>
  <si>
    <t>Glycera nicobarica</t>
  </si>
  <si>
    <t>Podarkeopsis brevipalpa</t>
  </si>
  <si>
    <t>タレメオトヒメゴカイ</t>
  </si>
  <si>
    <t>Sigambra hanaokai</t>
  </si>
  <si>
    <t>コケゴカイ</t>
  </si>
  <si>
    <t>Neanthes succinea</t>
  </si>
  <si>
    <t>アシナガゴカイ</t>
  </si>
  <si>
    <t>Nectoneanthes oxypoda</t>
  </si>
  <si>
    <t>オウギゴカイ</t>
  </si>
  <si>
    <t>Platynereis bicanaliculata</t>
  </si>
  <si>
    <t>ツルヒゲゴカイ</t>
  </si>
  <si>
    <t>Nephtys polybranchia</t>
  </si>
  <si>
    <t>ミナミシロガネゴカイ</t>
  </si>
  <si>
    <t>Scoletoma longifolia</t>
  </si>
  <si>
    <t>カタマガリギボシイソメ</t>
  </si>
  <si>
    <t>Aonides oxycephala</t>
  </si>
  <si>
    <t>ケンサキスピオ</t>
  </si>
  <si>
    <t>Paraprionospio patiens</t>
  </si>
  <si>
    <t>シノブハネエラスピオ</t>
  </si>
  <si>
    <t>Paraprionospio coora</t>
  </si>
  <si>
    <t>スベスベハネエラスピオ</t>
  </si>
  <si>
    <t>Prionospio japonicus</t>
  </si>
  <si>
    <t>Prionospio pulchra</t>
  </si>
  <si>
    <t>Rhynchospio glutaea</t>
  </si>
  <si>
    <t>ヒゲスピオ</t>
  </si>
  <si>
    <t>Spiophanes bombyx</t>
  </si>
  <si>
    <t>エラナシスピオ</t>
  </si>
  <si>
    <t>Streblospio benedicti japonica</t>
  </si>
  <si>
    <t>ホソエリタテスピオ</t>
  </si>
  <si>
    <t>Mediomastus sp.</t>
  </si>
  <si>
    <t>Owenia fusiformis</t>
  </si>
  <si>
    <t>Lagis bocki</t>
  </si>
  <si>
    <t>Diastylis tricincta</t>
  </si>
  <si>
    <t>ミツオビクーマ</t>
  </si>
  <si>
    <t>Grandidierella japonica</t>
  </si>
  <si>
    <t>ニッポンドロソコエビ</t>
  </si>
  <si>
    <t>Cyathura muromiensis</t>
  </si>
  <si>
    <t>ムロミスナウミナナフシ</t>
  </si>
  <si>
    <t>Neomysis japonica</t>
  </si>
  <si>
    <t>ニホンイサザアミ</t>
  </si>
  <si>
    <t>ヤマトオサガニ</t>
  </si>
  <si>
    <t>表</t>
  </si>
  <si>
    <t>底生生物調査分析結果</t>
  </si>
  <si>
    <t>春季</t>
    <rPh sb="0" eb="2">
      <t>シュンキ</t>
    </rPh>
    <phoneticPr fontId="6"/>
  </si>
  <si>
    <t xml:space="preserve"> </t>
  </si>
  <si>
    <t>夏季</t>
    <rPh sb="0" eb="2">
      <t>カキ</t>
    </rPh>
    <phoneticPr fontId="6"/>
  </si>
  <si>
    <t>調査方法：スミス・マッキンタイヤ型採泥器による３回採泥</t>
  </si>
  <si>
    <t>単位：０．１５㎡あたりの個体数および湿重量（ｇ）</t>
  </si>
  <si>
    <t>Ｓｔ．６</t>
  </si>
  <si>
    <t>三枚洲</t>
  </si>
  <si>
    <t>Ｓｔ．３１</t>
  </si>
  <si>
    <t>森ヶ崎の鼻</t>
  </si>
  <si>
    <t>多摩川河口干潟</t>
  </si>
  <si>
    <t>合 計</t>
  </si>
  <si>
    <t>番 号</t>
  </si>
  <si>
    <t>門</t>
  </si>
  <si>
    <t>綱</t>
    <phoneticPr fontId="6"/>
  </si>
  <si>
    <t>目</t>
  </si>
  <si>
    <t>科</t>
  </si>
  <si>
    <t>種 名</t>
  </si>
  <si>
    <t>個体数</t>
  </si>
  <si>
    <t>湿重量</t>
  </si>
  <si>
    <t>刺胞動物</t>
  </si>
  <si>
    <t>花虫</t>
  </si>
  <si>
    <t>イソギンチャク</t>
  </si>
  <si>
    <t>Actiniaria</t>
  </si>
  <si>
    <t>イソギンチャク目</t>
  </si>
  <si>
    <t>Heteronemertea</t>
  </si>
  <si>
    <t>Lineidae</t>
  </si>
  <si>
    <t>リネウス科</t>
  </si>
  <si>
    <t>古紐虫</t>
  </si>
  <si>
    <t>吸腔</t>
  </si>
  <si>
    <t>アラムシロ</t>
  </si>
  <si>
    <t>Musculista senhousia</t>
  </si>
  <si>
    <t>ガタヅキ／コハギガイ</t>
  </si>
  <si>
    <t>Dosinia japonica</t>
  </si>
  <si>
    <t>ヒメシラトリ</t>
  </si>
  <si>
    <t>シオフキ</t>
  </si>
  <si>
    <t>多毛</t>
  </si>
  <si>
    <t>カワゴカイ属</t>
  </si>
  <si>
    <t>Prionospio krusadensis</t>
  </si>
  <si>
    <t>アミメオニスピオ</t>
  </si>
  <si>
    <t>Pseudopolydora paucibranchiata</t>
  </si>
  <si>
    <t>コオニスピオ</t>
  </si>
  <si>
    <t>十脚</t>
  </si>
  <si>
    <t>Macrophthalmus (Mareotis) japonicus</t>
  </si>
  <si>
    <t>端脚</t>
  </si>
  <si>
    <t>等脚</t>
  </si>
  <si>
    <t>ミゾガイ</t>
  </si>
  <si>
    <t>Siliqua pulchella</t>
  </si>
  <si>
    <t>Palaeonemertea</t>
  </si>
  <si>
    <t>古紐虫綱</t>
  </si>
  <si>
    <t>Heteromastus sp.</t>
  </si>
  <si>
    <t>Polydora sp.</t>
  </si>
  <si>
    <t>Hesionidae</t>
  </si>
  <si>
    <t>オトヒメゴカイ科</t>
  </si>
  <si>
    <t>Simplisetia erythraeensis</t>
  </si>
  <si>
    <t>(unranked)</t>
  </si>
  <si>
    <t>Pectinariidae</t>
  </si>
  <si>
    <t>Lysianassidae</t>
  </si>
  <si>
    <t>フトヒゲソコエビ科</t>
  </si>
  <si>
    <t>フトヒゲソコエビ</t>
  </si>
  <si>
    <t>Pharidae</t>
  </si>
  <si>
    <t>Solen krusensterni</t>
  </si>
  <si>
    <t>エゾマテガイ</t>
  </si>
  <si>
    <t>Alveinus ojianus</t>
  </si>
  <si>
    <t>Pseudopolydora cf. reticulata</t>
  </si>
  <si>
    <t>Laternula (Exolaternula) marilina</t>
  </si>
  <si>
    <t>異紐虫目</t>
  </si>
  <si>
    <t>Capitella sp.</t>
  </si>
  <si>
    <t>Hediste sp.</t>
  </si>
  <si>
    <t>Eteone sp.</t>
  </si>
  <si>
    <t>Scolelepis sp.</t>
  </si>
  <si>
    <t>Retusa sp.</t>
  </si>
  <si>
    <t>担帽</t>
    <rPh sb="0" eb="1">
      <t>タン</t>
    </rPh>
    <rPh sb="1" eb="2">
      <t>ボウ</t>
    </rPh>
    <phoneticPr fontId="1"/>
  </si>
  <si>
    <t>Chone sp.</t>
  </si>
  <si>
    <t>Monocorophium sp.</t>
  </si>
  <si>
    <t>Cirriformia sp.</t>
  </si>
  <si>
    <t>ミズヒキゴカイ属</t>
    <rPh sb="7" eb="8">
      <t>ゾク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</si>
</sst>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rgb="FFFF0000"/>
      <name val="ＭＳ 明朝"/>
      <family val="1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2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0" fillId="0" borderId="0" xfId="0" applyFont="1">
      <alignment vertical="center"/>
    </xf>
    <xf numFmtId="0" fontId="27" fillId="0" borderId="0" xfId="0" applyFont="1">
      <alignment vertical="center"/>
    </xf>
    <xf numFmtId="0" fontId="9" fillId="0" borderId="0" xfId="0" applyFont="1">
      <alignment vertical="center"/>
    </xf>
  </cellXfs>
  <cellStyles count="56">
    <cellStyle name="20% - アクセント 1" xfId="21" builtinId="30" customBuiltin="1"/>
    <cellStyle name="20% - アクセント 2" xfId="24" builtinId="34" customBuiltin="1"/>
    <cellStyle name="20% - アクセント 3" xfId="27" builtinId="38" customBuiltin="1"/>
    <cellStyle name="20% - アクセント 4" xfId="30" builtinId="42" customBuiltin="1"/>
    <cellStyle name="20% - アクセント 5" xfId="33" builtinId="46" customBuiltin="1"/>
    <cellStyle name="20% - アクセント 6" xfId="36" builtinId="50" customBuiltin="1"/>
    <cellStyle name="40% - アクセント 1" xfId="22" builtinId="31" customBuiltin="1"/>
    <cellStyle name="40% - アクセント 2" xfId="25" builtinId="35" customBuiltin="1"/>
    <cellStyle name="40% - アクセント 3" xfId="28" builtinId="39" customBuiltin="1"/>
    <cellStyle name="40% - アクセント 4" xfId="31" builtinId="43" customBuiltin="1"/>
    <cellStyle name="40% - アクセント 5" xfId="34" builtinId="47" customBuiltin="1"/>
    <cellStyle name="40% - アクセント 6" xfId="37" builtinId="51" customBuiltin="1"/>
    <cellStyle name="60% - アクセント 1 2" xfId="41" xr:uid="{419A445E-55EF-478C-813C-3CAC164EE59D}"/>
    <cellStyle name="60% - アクセント 2 2" xfId="42" xr:uid="{12304F9D-05FD-4033-9EE2-8D5A92B30BD6}"/>
    <cellStyle name="60% - アクセント 3 2" xfId="43" xr:uid="{776AF29D-6280-42AC-B4C9-3EB3F36E1B3B}"/>
    <cellStyle name="60% - アクセント 4 2" xfId="44" xr:uid="{BFFB106F-2C8F-43F6-B904-CCB8773A8DB3}"/>
    <cellStyle name="60% - アクセント 5 2" xfId="45" xr:uid="{9DFE2060-03C7-488B-A7E5-1EED02022801}"/>
    <cellStyle name="60% - アクセント 6 2" xfId="46" xr:uid="{BC36FA73-E1D6-4ACE-8A9C-8188DC6D6B38}"/>
    <cellStyle name="アクセント 1" xfId="20" builtinId="29" customBuiltin="1"/>
    <cellStyle name="アクセント 2" xfId="23" builtinId="33" customBuiltin="1"/>
    <cellStyle name="アクセント 3" xfId="26" builtinId="37" customBuiltin="1"/>
    <cellStyle name="アクセント 4" xfId="29" builtinId="41" customBuiltin="1"/>
    <cellStyle name="アクセント 5" xfId="32" builtinId="45" customBuiltin="1"/>
    <cellStyle name="アクセント 6" xfId="35" builtinId="49" customBuiltin="1"/>
    <cellStyle name="タイトル" xfId="5" builtinId="15" customBuiltin="1"/>
    <cellStyle name="チェック セル" xfId="16" builtinId="23" customBuiltin="1"/>
    <cellStyle name="どちらでもない 2" xfId="39" xr:uid="{7579FB42-3F07-4AE5-A0D2-32047BE50630}"/>
    <cellStyle name="ハイパーリンク 2" xfId="49" xr:uid="{A0E25181-B47B-4A01-B119-5522B10575D2}"/>
    <cellStyle name="メモ 2" xfId="40" xr:uid="{5C1FFAED-2D93-424F-A409-23D2039B70D8}"/>
    <cellStyle name="リンク セル" xfId="15" builtinId="24" customBuiltin="1"/>
    <cellStyle name="悪い" xfId="11" builtinId="27" customBuiltin="1"/>
    <cellStyle name="計算" xfId="14" builtinId="22" customBuiltin="1"/>
    <cellStyle name="警告文" xfId="17" builtinId="11" customBuiltin="1"/>
    <cellStyle name="見出し 1" xfId="6" builtinId="16" customBuiltin="1"/>
    <cellStyle name="見出し 2" xfId="7" builtinId="17" customBuiltin="1"/>
    <cellStyle name="見出し 3" xfId="8" builtinId="18" customBuiltin="1"/>
    <cellStyle name="見出し 4" xfId="9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1" xr:uid="{00000000-0005-0000-0000-000003000000}"/>
    <cellStyle name="標準 2 2" xfId="4" xr:uid="{00000000-0005-0000-0000-000004000000}"/>
    <cellStyle name="標準 2 2 2" xfId="53" xr:uid="{5167F6BC-DEA4-4E92-AC06-AC8ABB96BBCE}"/>
    <cellStyle name="標準 2 3" xfId="51" xr:uid="{D963E441-C758-46F6-A699-74044541B86C}"/>
    <cellStyle name="標準 2 3 2" xfId="55" xr:uid="{550369A6-2E0D-454A-B9F1-46BF8CB5B8B2}"/>
    <cellStyle name="標準 3" xfId="2" xr:uid="{00000000-0005-0000-0000-000005000000}"/>
    <cellStyle name="標準 4" xfId="38" xr:uid="{3B55BC0E-514E-4E22-B20B-AEE3C94D22EE}"/>
    <cellStyle name="標準 5" xfId="3" xr:uid="{00000000-0005-0000-0000-000006000000}"/>
    <cellStyle name="標準 6" xfId="47" xr:uid="{70804EAC-0CF8-4059-A0CA-D3F9F0CC292C}"/>
    <cellStyle name="標準 6 2" xfId="50" xr:uid="{54C42A95-45CB-40A2-893F-65481D1A9357}"/>
    <cellStyle name="標準 6 3" xfId="48" xr:uid="{E6421124-3D13-4B52-8CD8-35A6728FAAC9}"/>
    <cellStyle name="標準 7" xfId="52" xr:uid="{857C7C50-0D64-4896-B462-D0AE822A08F5}"/>
    <cellStyle name="標準 8" xfId="54" xr:uid="{C6D6DE05-EC4D-4E0B-8231-3DC5E764BB56}"/>
    <cellStyle name="良い" xfId="10" builtinId="26" customBuiltin="1"/>
  </cellStyles>
  <dxfs count="4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</dxfs>
  <tableStyles count="0" defaultTableStyle="TableStyleMedium2" defaultPivotStyle="PivotStyleLight16"/>
  <colors>
    <mruColors>
      <color rgb="FFFFB3B3"/>
      <color rgb="FFFF9999"/>
      <color rgb="FFFFCCCC"/>
      <color rgb="FFFDA1E5"/>
      <color rgb="FFFF9B9B"/>
      <color rgb="FFD3B5E9"/>
      <color rgb="FFBC8FDD"/>
      <color rgb="FFFF8585"/>
      <color rgb="FF969696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00CC"/>
  </sheetPr>
  <dimension ref="A2:T113"/>
  <sheetViews>
    <sheetView tabSelected="1" zoomScale="67" zoomScaleNormal="67" workbookViewId="0">
      <selection activeCell="W22" sqref="W22"/>
    </sheetView>
  </sheetViews>
  <sheetFormatPr defaultRowHeight="13.2" x14ac:dyDescent="0.2"/>
  <cols>
    <col min="4" max="4" width="32" customWidth="1"/>
    <col min="5" max="5" width="9"/>
    <col min="6" max="6" width="24" customWidth="1"/>
    <col min="7" max="7" width="18.109375" customWidth="1"/>
    <col min="20" max="20" width="14.44140625" customWidth="1"/>
  </cols>
  <sheetData>
    <row r="2" spans="1:20" x14ac:dyDescent="0.2">
      <c r="A2" t="s">
        <v>117</v>
      </c>
      <c r="B2" t="s">
        <v>118</v>
      </c>
      <c r="S2" t="s">
        <v>119</v>
      </c>
      <c r="T2" s="1">
        <v>45447</v>
      </c>
    </row>
    <row r="3" spans="1:20" ht="14.25" customHeight="1" x14ac:dyDescent="0.2">
      <c r="A3" t="s">
        <v>120</v>
      </c>
      <c r="S3" t="s">
        <v>121</v>
      </c>
      <c r="T3" s="1">
        <v>45523</v>
      </c>
    </row>
    <row r="5" spans="1:20" x14ac:dyDescent="0.2">
      <c r="A5" t="s">
        <v>122</v>
      </c>
    </row>
    <row r="6" spans="1:20" x14ac:dyDescent="0.2">
      <c r="A6" t="s">
        <v>123</v>
      </c>
    </row>
    <row r="7" spans="1:20" x14ac:dyDescent="0.2">
      <c r="H7" t="s">
        <v>124</v>
      </c>
      <c r="J7" t="s">
        <v>125</v>
      </c>
      <c r="L7" t="s">
        <v>126</v>
      </c>
      <c r="N7" t="s">
        <v>127</v>
      </c>
      <c r="P7" t="s">
        <v>128</v>
      </c>
      <c r="R7" t="s">
        <v>129</v>
      </c>
    </row>
    <row r="8" spans="1:20" x14ac:dyDescent="0.2">
      <c r="A8" t="s">
        <v>130</v>
      </c>
      <c r="B8" t="s">
        <v>131</v>
      </c>
      <c r="C8" t="s">
        <v>132</v>
      </c>
      <c r="D8" t="s">
        <v>133</v>
      </c>
      <c r="E8" t="s">
        <v>134</v>
      </c>
      <c r="F8" t="s">
        <v>135</v>
      </c>
      <c r="G8" t="s">
        <v>135</v>
      </c>
      <c r="H8" t="s">
        <v>136</v>
      </c>
      <c r="I8" t="s">
        <v>137</v>
      </c>
      <c r="J8" t="s">
        <v>136</v>
      </c>
      <c r="K8" t="s">
        <v>137</v>
      </c>
      <c r="L8" t="s">
        <v>136</v>
      </c>
      <c r="M8" t="s">
        <v>137</v>
      </c>
      <c r="N8" t="s">
        <v>136</v>
      </c>
      <c r="O8" t="s">
        <v>137</v>
      </c>
      <c r="P8" t="s">
        <v>136</v>
      </c>
      <c r="Q8" t="s">
        <v>137</v>
      </c>
      <c r="R8" t="s">
        <v>136</v>
      </c>
      <c r="S8" t="s">
        <v>137</v>
      </c>
    </row>
    <row r="9" spans="1:20" x14ac:dyDescent="0.2">
      <c r="A9">
        <v>1</v>
      </c>
      <c r="B9" t="s">
        <v>138</v>
      </c>
      <c r="C9" t="s">
        <v>139</v>
      </c>
      <c r="D9" t="s">
        <v>140</v>
      </c>
      <c r="F9" s="2" t="s">
        <v>141</v>
      </c>
      <c r="G9" t="s">
        <v>142</v>
      </c>
      <c r="L9">
        <v>2</v>
      </c>
      <c r="M9">
        <v>0.03</v>
      </c>
      <c r="R9">
        <v>2</v>
      </c>
      <c r="S9">
        <v>0.03</v>
      </c>
      <c r="T9" s="1">
        <v>45447</v>
      </c>
    </row>
    <row r="10" spans="1:20" x14ac:dyDescent="0.2">
      <c r="A10">
        <f>IF(G10&lt;&gt;G9,A9+1,A9)</f>
        <v>1</v>
      </c>
      <c r="B10" t="s">
        <v>138</v>
      </c>
      <c r="C10" t="s">
        <v>139</v>
      </c>
      <c r="D10" t="s">
        <v>140</v>
      </c>
      <c r="F10" t="s">
        <v>141</v>
      </c>
      <c r="G10" t="s">
        <v>142</v>
      </c>
      <c r="N10">
        <v>3</v>
      </c>
      <c r="O10">
        <v>0.03</v>
      </c>
      <c r="R10">
        <v>3</v>
      </c>
      <c r="S10">
        <v>0.03</v>
      </c>
      <c r="T10" s="1">
        <v>45523</v>
      </c>
    </row>
    <row r="11" spans="1:20" x14ac:dyDescent="0.2">
      <c r="A11">
        <f t="shared" ref="A11:A74" si="0">IF(G11&lt;&gt;G10,A10+1,A10)</f>
        <v>2</v>
      </c>
      <c r="B11" t="s">
        <v>0</v>
      </c>
      <c r="C11" t="s">
        <v>190</v>
      </c>
      <c r="D11" t="s">
        <v>2</v>
      </c>
      <c r="E11" t="s">
        <v>5</v>
      </c>
      <c r="F11" s="3" t="s">
        <v>144</v>
      </c>
      <c r="G11" t="s">
        <v>145</v>
      </c>
      <c r="H11">
        <v>2</v>
      </c>
      <c r="I11">
        <v>1E-4</v>
      </c>
      <c r="P11">
        <v>4</v>
      </c>
      <c r="Q11">
        <v>0.36</v>
      </c>
      <c r="R11">
        <v>6</v>
      </c>
      <c r="S11">
        <v>0.36</v>
      </c>
      <c r="T11" s="1">
        <v>45447</v>
      </c>
    </row>
    <row r="12" spans="1:20" x14ac:dyDescent="0.2">
      <c r="A12">
        <f t="shared" si="0"/>
        <v>2</v>
      </c>
      <c r="B12" t="s">
        <v>0</v>
      </c>
      <c r="C12" t="s">
        <v>190</v>
      </c>
      <c r="D12" t="s">
        <v>2</v>
      </c>
      <c r="E12" t="s">
        <v>5</v>
      </c>
      <c r="F12" s="3" t="s">
        <v>144</v>
      </c>
      <c r="G12" t="s">
        <v>145</v>
      </c>
      <c r="N12">
        <v>1</v>
      </c>
      <c r="O12">
        <v>0.09</v>
      </c>
      <c r="R12">
        <v>1</v>
      </c>
      <c r="S12">
        <v>0.09</v>
      </c>
      <c r="T12" s="1">
        <v>45523</v>
      </c>
    </row>
    <row r="13" spans="1:20" x14ac:dyDescent="0.2">
      <c r="A13">
        <f t="shared" si="0"/>
        <v>3</v>
      </c>
      <c r="B13" t="s">
        <v>0</v>
      </c>
      <c r="C13" t="s">
        <v>190</v>
      </c>
      <c r="D13" t="s">
        <v>2</v>
      </c>
      <c r="F13" t="s">
        <v>143</v>
      </c>
      <c r="G13" t="s">
        <v>184</v>
      </c>
      <c r="J13">
        <v>9</v>
      </c>
      <c r="K13">
        <v>0.05</v>
      </c>
      <c r="P13">
        <v>1</v>
      </c>
      <c r="Q13">
        <v>0.01</v>
      </c>
      <c r="R13">
        <v>10</v>
      </c>
      <c r="S13">
        <v>0.06</v>
      </c>
      <c r="T13" s="1">
        <v>45447</v>
      </c>
    </row>
    <row r="14" spans="1:20" x14ac:dyDescent="0.2">
      <c r="A14">
        <f t="shared" si="0"/>
        <v>4</v>
      </c>
      <c r="B14" t="s">
        <v>0</v>
      </c>
      <c r="C14" t="s">
        <v>146</v>
      </c>
      <c r="F14" s="3" t="s">
        <v>166</v>
      </c>
      <c r="G14" t="s">
        <v>167</v>
      </c>
      <c r="H14">
        <v>3</v>
      </c>
      <c r="I14">
        <v>1E-4</v>
      </c>
      <c r="J14">
        <v>1</v>
      </c>
      <c r="K14">
        <v>1E-4</v>
      </c>
      <c r="R14">
        <v>4</v>
      </c>
      <c r="S14">
        <v>1E-4</v>
      </c>
      <c r="T14" s="1">
        <v>45447</v>
      </c>
    </row>
    <row r="15" spans="1:20" x14ac:dyDescent="0.2">
      <c r="A15">
        <f t="shared" si="0"/>
        <v>4</v>
      </c>
      <c r="B15" t="s">
        <v>0</v>
      </c>
      <c r="C15" t="s">
        <v>146</v>
      </c>
      <c r="F15" s="3" t="s">
        <v>166</v>
      </c>
      <c r="G15" s="3" t="s">
        <v>167</v>
      </c>
      <c r="J15">
        <v>1</v>
      </c>
      <c r="K15">
        <v>1E-4</v>
      </c>
      <c r="R15">
        <v>1</v>
      </c>
      <c r="S15">
        <v>1E-4</v>
      </c>
      <c r="T15" s="1">
        <v>45523</v>
      </c>
    </row>
    <row r="16" spans="1:20" x14ac:dyDescent="0.2">
      <c r="A16">
        <f t="shared" si="0"/>
        <v>5</v>
      </c>
      <c r="B16" t="s">
        <v>1</v>
      </c>
      <c r="C16" t="s">
        <v>6</v>
      </c>
      <c r="D16" t="s">
        <v>9</v>
      </c>
      <c r="E16" t="s">
        <v>26</v>
      </c>
      <c r="F16" s="3" t="s">
        <v>189</v>
      </c>
      <c r="G16" s="3" t="s">
        <v>189</v>
      </c>
      <c r="L16">
        <v>3</v>
      </c>
      <c r="M16">
        <v>0.01</v>
      </c>
      <c r="R16">
        <v>3</v>
      </c>
      <c r="S16">
        <v>0.01</v>
      </c>
      <c r="T16" s="1">
        <v>45447</v>
      </c>
    </row>
    <row r="17" spans="1:20" x14ac:dyDescent="0.2">
      <c r="A17">
        <f t="shared" si="0"/>
        <v>5</v>
      </c>
      <c r="B17" t="s">
        <v>1</v>
      </c>
      <c r="C17" t="s">
        <v>6</v>
      </c>
      <c r="D17" t="s">
        <v>9</v>
      </c>
      <c r="E17" t="s">
        <v>26</v>
      </c>
      <c r="F17" s="3" t="s">
        <v>189</v>
      </c>
      <c r="G17" t="s">
        <v>189</v>
      </c>
      <c r="L17">
        <v>1</v>
      </c>
      <c r="M17">
        <v>1E-4</v>
      </c>
      <c r="R17">
        <v>1</v>
      </c>
      <c r="S17">
        <v>1E-4</v>
      </c>
      <c r="T17" s="1">
        <v>45523</v>
      </c>
    </row>
    <row r="18" spans="1:20" x14ac:dyDescent="0.2">
      <c r="A18">
        <f t="shared" si="0"/>
        <v>6</v>
      </c>
      <c r="B18" t="s">
        <v>1</v>
      </c>
      <c r="C18" t="s">
        <v>6</v>
      </c>
      <c r="D18" t="s">
        <v>10</v>
      </c>
      <c r="E18" t="s">
        <v>27</v>
      </c>
      <c r="F18" s="3" t="s">
        <v>50</v>
      </c>
      <c r="G18" t="s">
        <v>51</v>
      </c>
      <c r="J18">
        <v>1</v>
      </c>
      <c r="K18">
        <v>0.03</v>
      </c>
      <c r="R18">
        <v>1</v>
      </c>
      <c r="S18">
        <v>0.03</v>
      </c>
      <c r="T18" s="1">
        <v>45523</v>
      </c>
    </row>
    <row r="19" spans="1:20" x14ac:dyDescent="0.2">
      <c r="A19">
        <f t="shared" si="0"/>
        <v>7</v>
      </c>
      <c r="B19" t="s">
        <v>1</v>
      </c>
      <c r="C19" t="s">
        <v>6</v>
      </c>
      <c r="D19" t="s">
        <v>147</v>
      </c>
      <c r="E19" t="s">
        <v>22</v>
      </c>
      <c r="F19" s="3" t="s">
        <v>45</v>
      </c>
      <c r="G19" t="s">
        <v>46</v>
      </c>
      <c r="L19">
        <v>5</v>
      </c>
      <c r="M19">
        <v>0.01</v>
      </c>
      <c r="P19">
        <v>27</v>
      </c>
      <c r="Q19">
        <v>0.09</v>
      </c>
      <c r="R19">
        <v>32</v>
      </c>
      <c r="S19">
        <v>0.1</v>
      </c>
      <c r="T19" s="1">
        <v>45447</v>
      </c>
    </row>
    <row r="20" spans="1:20" x14ac:dyDescent="0.2">
      <c r="A20">
        <f t="shared" si="0"/>
        <v>7</v>
      </c>
      <c r="B20" t="s">
        <v>1</v>
      </c>
      <c r="C20" t="s">
        <v>6</v>
      </c>
      <c r="D20" t="s">
        <v>147</v>
      </c>
      <c r="E20" t="s">
        <v>22</v>
      </c>
      <c r="F20" t="s">
        <v>45</v>
      </c>
      <c r="G20" t="s">
        <v>46</v>
      </c>
      <c r="L20">
        <v>1</v>
      </c>
      <c r="M20">
        <v>1E-4</v>
      </c>
      <c r="P20">
        <v>8</v>
      </c>
      <c r="Q20">
        <v>0.01</v>
      </c>
      <c r="R20">
        <v>9</v>
      </c>
      <c r="S20">
        <v>0.01</v>
      </c>
      <c r="T20" s="1">
        <v>45523</v>
      </c>
    </row>
    <row r="21" spans="1:20" x14ac:dyDescent="0.2">
      <c r="A21">
        <f t="shared" si="0"/>
        <v>8</v>
      </c>
      <c r="B21" t="s">
        <v>1</v>
      </c>
      <c r="C21" t="s">
        <v>6</v>
      </c>
      <c r="D21" t="s">
        <v>147</v>
      </c>
      <c r="E21" t="s">
        <v>23</v>
      </c>
      <c r="F21" s="3" t="s">
        <v>48</v>
      </c>
      <c r="G21" s="3" t="s">
        <v>148</v>
      </c>
      <c r="J21">
        <v>4</v>
      </c>
      <c r="K21">
        <v>0.97</v>
      </c>
      <c r="L21">
        <v>5</v>
      </c>
      <c r="M21">
        <v>3.18</v>
      </c>
      <c r="R21">
        <v>9</v>
      </c>
      <c r="S21">
        <v>4.1500000000000004</v>
      </c>
      <c r="T21" s="1">
        <v>45447</v>
      </c>
    </row>
    <row r="22" spans="1:20" x14ac:dyDescent="0.2">
      <c r="A22">
        <f t="shared" si="0"/>
        <v>8</v>
      </c>
      <c r="B22" t="s">
        <v>1</v>
      </c>
      <c r="C22" t="s">
        <v>6</v>
      </c>
      <c r="D22" t="s">
        <v>147</v>
      </c>
      <c r="E22" t="s">
        <v>23</v>
      </c>
      <c r="F22" s="3" t="s">
        <v>48</v>
      </c>
      <c r="G22" t="s">
        <v>148</v>
      </c>
      <c r="J22">
        <v>5</v>
      </c>
      <c r="K22">
        <v>1.7</v>
      </c>
      <c r="L22">
        <v>14</v>
      </c>
      <c r="M22">
        <v>7.36</v>
      </c>
      <c r="R22">
        <v>19</v>
      </c>
      <c r="S22">
        <v>9.06</v>
      </c>
      <c r="T22" s="1">
        <v>45523</v>
      </c>
    </row>
    <row r="23" spans="1:20" x14ac:dyDescent="0.2">
      <c r="A23">
        <f t="shared" si="0"/>
        <v>9</v>
      </c>
      <c r="B23" t="s">
        <v>1</v>
      </c>
      <c r="C23" t="s">
        <v>7</v>
      </c>
      <c r="D23" t="s">
        <v>11</v>
      </c>
      <c r="E23" t="s">
        <v>11</v>
      </c>
      <c r="F23" s="3" t="s">
        <v>149</v>
      </c>
      <c r="G23" t="s">
        <v>52</v>
      </c>
      <c r="J23">
        <v>1</v>
      </c>
      <c r="K23">
        <v>0.01</v>
      </c>
      <c r="L23">
        <v>13</v>
      </c>
      <c r="M23">
        <v>0.09</v>
      </c>
      <c r="N23">
        <v>41</v>
      </c>
      <c r="O23">
        <v>0.95</v>
      </c>
      <c r="P23">
        <v>5</v>
      </c>
      <c r="Q23">
        <v>0.02</v>
      </c>
      <c r="R23">
        <v>60</v>
      </c>
      <c r="S23">
        <v>1.07</v>
      </c>
      <c r="T23" s="1">
        <v>45523</v>
      </c>
    </row>
    <row r="24" spans="1:20" x14ac:dyDescent="0.2">
      <c r="A24">
        <f t="shared" si="0"/>
        <v>10</v>
      </c>
      <c r="B24" t="s">
        <v>1</v>
      </c>
      <c r="C24" t="s">
        <v>7</v>
      </c>
      <c r="D24" t="s">
        <v>11</v>
      </c>
      <c r="E24" t="s">
        <v>11</v>
      </c>
      <c r="F24" t="s">
        <v>53</v>
      </c>
      <c r="G24" t="s">
        <v>54</v>
      </c>
      <c r="N24">
        <v>2</v>
      </c>
      <c r="O24">
        <v>0.01</v>
      </c>
      <c r="R24">
        <v>2</v>
      </c>
      <c r="S24">
        <v>0.01</v>
      </c>
      <c r="T24" s="1">
        <v>45523</v>
      </c>
    </row>
    <row r="25" spans="1:20" x14ac:dyDescent="0.2">
      <c r="A25">
        <f t="shared" si="0"/>
        <v>11</v>
      </c>
      <c r="B25" t="s">
        <v>1</v>
      </c>
      <c r="C25" t="s">
        <v>7</v>
      </c>
      <c r="D25" t="s">
        <v>13</v>
      </c>
      <c r="E25" t="s">
        <v>28</v>
      </c>
      <c r="F25" s="3" t="s">
        <v>55</v>
      </c>
      <c r="G25" t="s">
        <v>150</v>
      </c>
      <c r="N25">
        <v>1</v>
      </c>
      <c r="O25">
        <v>1E-4</v>
      </c>
      <c r="P25">
        <v>1</v>
      </c>
      <c r="Q25">
        <v>1E-4</v>
      </c>
      <c r="R25">
        <v>2</v>
      </c>
      <c r="S25">
        <v>1E-4</v>
      </c>
      <c r="T25" s="1">
        <v>45447</v>
      </c>
    </row>
    <row r="26" spans="1:20" x14ac:dyDescent="0.2">
      <c r="A26">
        <f t="shared" si="0"/>
        <v>11</v>
      </c>
      <c r="B26" t="s">
        <v>1</v>
      </c>
      <c r="C26" t="s">
        <v>7</v>
      </c>
      <c r="D26" t="s">
        <v>13</v>
      </c>
      <c r="E26" t="s">
        <v>28</v>
      </c>
      <c r="F26" s="3" t="s">
        <v>55</v>
      </c>
      <c r="G26" t="s">
        <v>150</v>
      </c>
      <c r="N26">
        <v>1</v>
      </c>
      <c r="O26">
        <v>1E-4</v>
      </c>
      <c r="P26">
        <v>8</v>
      </c>
      <c r="Q26">
        <v>0.01</v>
      </c>
      <c r="R26">
        <v>9</v>
      </c>
      <c r="S26">
        <v>0.01</v>
      </c>
      <c r="T26" s="1">
        <v>45523</v>
      </c>
    </row>
    <row r="27" spans="1:20" x14ac:dyDescent="0.2">
      <c r="A27">
        <f t="shared" si="0"/>
        <v>12</v>
      </c>
      <c r="B27" t="s">
        <v>1</v>
      </c>
      <c r="C27" t="s">
        <v>7</v>
      </c>
      <c r="D27" t="s">
        <v>13</v>
      </c>
      <c r="E27" t="s">
        <v>29</v>
      </c>
      <c r="F27" t="s">
        <v>181</v>
      </c>
      <c r="G27" t="s">
        <v>56</v>
      </c>
      <c r="H27">
        <v>3</v>
      </c>
      <c r="I27">
        <v>1E-4</v>
      </c>
      <c r="L27">
        <v>1</v>
      </c>
      <c r="M27">
        <v>1E-4</v>
      </c>
      <c r="R27">
        <v>4</v>
      </c>
      <c r="S27">
        <v>1E-4</v>
      </c>
      <c r="T27" s="1">
        <v>45447</v>
      </c>
    </row>
    <row r="28" spans="1:20" x14ac:dyDescent="0.2">
      <c r="A28">
        <f t="shared" si="0"/>
        <v>13</v>
      </c>
      <c r="B28" t="s">
        <v>1</v>
      </c>
      <c r="C28" t="s">
        <v>7</v>
      </c>
      <c r="D28" t="s">
        <v>13</v>
      </c>
      <c r="E28" t="s">
        <v>30</v>
      </c>
      <c r="F28" t="s">
        <v>57</v>
      </c>
      <c r="G28" t="s">
        <v>58</v>
      </c>
      <c r="P28">
        <v>1</v>
      </c>
      <c r="Q28">
        <v>0.67</v>
      </c>
      <c r="R28">
        <v>1</v>
      </c>
      <c r="S28">
        <v>0.67</v>
      </c>
      <c r="T28" s="1">
        <v>45447</v>
      </c>
    </row>
    <row r="29" spans="1:20" x14ac:dyDescent="0.2">
      <c r="A29">
        <f t="shared" si="0"/>
        <v>13</v>
      </c>
      <c r="B29" t="s">
        <v>1</v>
      </c>
      <c r="C29" t="s">
        <v>7</v>
      </c>
      <c r="D29" t="s">
        <v>13</v>
      </c>
      <c r="E29" t="s">
        <v>30</v>
      </c>
      <c r="F29" t="s">
        <v>57</v>
      </c>
      <c r="G29" t="s">
        <v>58</v>
      </c>
      <c r="N29">
        <v>1</v>
      </c>
      <c r="O29">
        <v>0.17</v>
      </c>
      <c r="P29">
        <v>7</v>
      </c>
      <c r="Q29">
        <v>0.31</v>
      </c>
      <c r="R29">
        <v>8</v>
      </c>
      <c r="S29">
        <v>0.48</v>
      </c>
      <c r="T29" s="1">
        <v>45523</v>
      </c>
    </row>
    <row r="30" spans="1:20" x14ac:dyDescent="0.2">
      <c r="A30">
        <f t="shared" si="0"/>
        <v>14</v>
      </c>
      <c r="B30" t="s">
        <v>1</v>
      </c>
      <c r="C30" t="s">
        <v>7</v>
      </c>
      <c r="D30" t="s">
        <v>13</v>
      </c>
      <c r="E30" t="s">
        <v>13</v>
      </c>
      <c r="F30" t="s">
        <v>151</v>
      </c>
      <c r="G30" t="s">
        <v>61</v>
      </c>
      <c r="J30">
        <v>1</v>
      </c>
      <c r="K30">
        <v>1E-4</v>
      </c>
      <c r="R30">
        <v>1</v>
      </c>
      <c r="S30">
        <v>1E-4</v>
      </c>
      <c r="T30" s="1">
        <v>45523</v>
      </c>
    </row>
    <row r="31" spans="1:20" x14ac:dyDescent="0.2">
      <c r="A31">
        <f t="shared" si="0"/>
        <v>15</v>
      </c>
      <c r="B31" t="s">
        <v>1</v>
      </c>
      <c r="C31" t="s">
        <v>7</v>
      </c>
      <c r="D31" t="s">
        <v>13</v>
      </c>
      <c r="E31" t="s">
        <v>13</v>
      </c>
      <c r="F31" t="s">
        <v>59</v>
      </c>
      <c r="G31" t="s">
        <v>60</v>
      </c>
      <c r="L31">
        <v>3</v>
      </c>
      <c r="M31">
        <v>0.15</v>
      </c>
      <c r="R31">
        <v>3</v>
      </c>
      <c r="S31">
        <v>0.15</v>
      </c>
      <c r="T31" s="1">
        <v>45447</v>
      </c>
    </row>
    <row r="32" spans="1:20" x14ac:dyDescent="0.2">
      <c r="A32">
        <f t="shared" si="0"/>
        <v>15</v>
      </c>
      <c r="B32" t="s">
        <v>1</v>
      </c>
      <c r="C32" t="s">
        <v>7</v>
      </c>
      <c r="D32" t="s">
        <v>13</v>
      </c>
      <c r="E32" t="s">
        <v>13</v>
      </c>
      <c r="F32" s="3" t="s">
        <v>59</v>
      </c>
      <c r="G32" t="s">
        <v>60</v>
      </c>
      <c r="J32">
        <v>3</v>
      </c>
      <c r="K32">
        <v>0.06</v>
      </c>
      <c r="L32">
        <v>13</v>
      </c>
      <c r="M32">
        <v>0.09</v>
      </c>
      <c r="R32">
        <v>16</v>
      </c>
      <c r="S32">
        <v>0.15</v>
      </c>
      <c r="T32" s="1">
        <v>45523</v>
      </c>
    </row>
    <row r="33" spans="1:20" x14ac:dyDescent="0.2">
      <c r="A33">
        <f t="shared" si="0"/>
        <v>16</v>
      </c>
      <c r="B33" t="s">
        <v>1</v>
      </c>
      <c r="C33" t="s">
        <v>7</v>
      </c>
      <c r="D33" t="s">
        <v>13</v>
      </c>
      <c r="E33" t="s">
        <v>13</v>
      </c>
      <c r="F33" s="3" t="s">
        <v>62</v>
      </c>
      <c r="G33" t="s">
        <v>63</v>
      </c>
      <c r="J33">
        <v>9</v>
      </c>
      <c r="K33">
        <v>2.85</v>
      </c>
      <c r="L33">
        <v>37</v>
      </c>
      <c r="M33">
        <v>6.7</v>
      </c>
      <c r="R33">
        <v>46</v>
      </c>
      <c r="S33">
        <v>9.5500000000000007</v>
      </c>
      <c r="T33" s="1">
        <v>45447</v>
      </c>
    </row>
    <row r="34" spans="1:20" x14ac:dyDescent="0.2">
      <c r="A34">
        <f t="shared" si="0"/>
        <v>16</v>
      </c>
      <c r="B34" t="s">
        <v>1</v>
      </c>
      <c r="C34" t="s">
        <v>7</v>
      </c>
      <c r="D34" t="s">
        <v>13</v>
      </c>
      <c r="E34" t="s">
        <v>13</v>
      </c>
      <c r="F34" t="s">
        <v>62</v>
      </c>
      <c r="G34" t="s">
        <v>63</v>
      </c>
      <c r="J34">
        <v>44</v>
      </c>
      <c r="K34">
        <v>3.45</v>
      </c>
      <c r="L34">
        <v>48</v>
      </c>
      <c r="M34">
        <v>0.56000000000000005</v>
      </c>
      <c r="R34">
        <v>92</v>
      </c>
      <c r="S34">
        <v>4.01</v>
      </c>
      <c r="T34" s="1">
        <v>45523</v>
      </c>
    </row>
    <row r="35" spans="1:20" x14ac:dyDescent="0.2">
      <c r="A35">
        <f t="shared" si="0"/>
        <v>17</v>
      </c>
      <c r="B35" t="s">
        <v>1</v>
      </c>
      <c r="C35" t="s">
        <v>7</v>
      </c>
      <c r="D35" t="s">
        <v>13</v>
      </c>
      <c r="E35" t="s">
        <v>31</v>
      </c>
      <c r="F35" s="3" t="s">
        <v>64</v>
      </c>
      <c r="G35" s="3" t="s">
        <v>152</v>
      </c>
      <c r="L35">
        <v>2</v>
      </c>
      <c r="M35">
        <v>0.03</v>
      </c>
      <c r="R35">
        <v>2</v>
      </c>
      <c r="S35">
        <v>0.03</v>
      </c>
      <c r="T35" s="1">
        <v>45523</v>
      </c>
    </row>
    <row r="36" spans="1:20" x14ac:dyDescent="0.2">
      <c r="A36">
        <f t="shared" si="0"/>
        <v>18</v>
      </c>
      <c r="B36" t="s">
        <v>1</v>
      </c>
      <c r="C36" t="s">
        <v>7</v>
      </c>
      <c r="D36" t="s">
        <v>13</v>
      </c>
      <c r="E36" t="s">
        <v>32</v>
      </c>
      <c r="F36" t="s">
        <v>65</v>
      </c>
      <c r="G36" t="s">
        <v>66</v>
      </c>
      <c r="H36">
        <v>15</v>
      </c>
      <c r="I36">
        <v>0.14000000000000001</v>
      </c>
      <c r="R36">
        <v>15</v>
      </c>
      <c r="S36">
        <v>0.14000000000000001</v>
      </c>
      <c r="T36" s="1">
        <v>45447</v>
      </c>
    </row>
    <row r="37" spans="1:20" x14ac:dyDescent="0.2">
      <c r="A37">
        <f t="shared" si="0"/>
        <v>19</v>
      </c>
      <c r="B37" t="s">
        <v>1</v>
      </c>
      <c r="C37" t="s">
        <v>7</v>
      </c>
      <c r="D37" t="s">
        <v>13</v>
      </c>
      <c r="E37" t="s">
        <v>34</v>
      </c>
      <c r="F37" s="3" t="s">
        <v>68</v>
      </c>
      <c r="G37" t="s">
        <v>153</v>
      </c>
      <c r="L37">
        <v>1</v>
      </c>
      <c r="M37">
        <v>0.02</v>
      </c>
      <c r="R37">
        <v>1</v>
      </c>
      <c r="S37">
        <v>0.02</v>
      </c>
      <c r="T37" s="1">
        <v>45447</v>
      </c>
    </row>
    <row r="38" spans="1:20" x14ac:dyDescent="0.2">
      <c r="A38">
        <f t="shared" si="0"/>
        <v>20</v>
      </c>
      <c r="B38" t="s">
        <v>1</v>
      </c>
      <c r="C38" t="s">
        <v>7</v>
      </c>
      <c r="D38" t="s">
        <v>13</v>
      </c>
      <c r="E38" t="s">
        <v>34</v>
      </c>
      <c r="F38" s="3" t="s">
        <v>69</v>
      </c>
      <c r="G38" t="s">
        <v>70</v>
      </c>
      <c r="H38">
        <v>84</v>
      </c>
      <c r="I38">
        <v>0.49</v>
      </c>
      <c r="J38">
        <v>14</v>
      </c>
      <c r="K38">
        <v>0.94</v>
      </c>
      <c r="R38">
        <v>98</v>
      </c>
      <c r="S38">
        <v>1.43</v>
      </c>
      <c r="T38" s="1">
        <v>45447</v>
      </c>
    </row>
    <row r="39" spans="1:20" x14ac:dyDescent="0.2">
      <c r="A39">
        <f t="shared" si="0"/>
        <v>21</v>
      </c>
      <c r="B39" t="s">
        <v>1</v>
      </c>
      <c r="C39" t="s">
        <v>7</v>
      </c>
      <c r="D39" t="s">
        <v>14</v>
      </c>
      <c r="E39" t="s">
        <v>35</v>
      </c>
      <c r="F39" s="3" t="s">
        <v>183</v>
      </c>
      <c r="G39" t="s">
        <v>71</v>
      </c>
      <c r="P39">
        <v>1</v>
      </c>
      <c r="Q39">
        <v>0.08</v>
      </c>
      <c r="R39">
        <v>1</v>
      </c>
      <c r="S39">
        <v>0.08</v>
      </c>
      <c r="T39" s="1">
        <v>45523</v>
      </c>
    </row>
    <row r="40" spans="1:20" x14ac:dyDescent="0.2">
      <c r="A40">
        <f t="shared" si="0"/>
        <v>22</v>
      </c>
      <c r="B40" t="s">
        <v>1</v>
      </c>
      <c r="C40" t="s">
        <v>7</v>
      </c>
      <c r="D40" t="s">
        <v>173</v>
      </c>
      <c r="E40" t="s">
        <v>33</v>
      </c>
      <c r="F40" t="s">
        <v>179</v>
      </c>
      <c r="G40" t="s">
        <v>180</v>
      </c>
      <c r="J40">
        <v>1</v>
      </c>
      <c r="K40">
        <v>0.13</v>
      </c>
      <c r="R40">
        <v>1</v>
      </c>
      <c r="S40">
        <v>0.13</v>
      </c>
      <c r="T40" s="1">
        <v>45447</v>
      </c>
    </row>
    <row r="41" spans="1:20" x14ac:dyDescent="0.2">
      <c r="A41">
        <f t="shared" si="0"/>
        <v>23</v>
      </c>
      <c r="B41" t="s">
        <v>1</v>
      </c>
      <c r="C41" t="s">
        <v>7</v>
      </c>
      <c r="D41" t="s">
        <v>173</v>
      </c>
      <c r="E41" t="s">
        <v>33</v>
      </c>
      <c r="F41" s="3" t="s">
        <v>67</v>
      </c>
      <c r="G41" s="3" t="s">
        <v>33</v>
      </c>
      <c r="L41">
        <v>6</v>
      </c>
      <c r="M41">
        <v>0.03</v>
      </c>
      <c r="R41">
        <v>6</v>
      </c>
      <c r="S41">
        <v>0.03</v>
      </c>
      <c r="T41" s="1">
        <v>45447</v>
      </c>
    </row>
    <row r="42" spans="1:20" x14ac:dyDescent="0.2">
      <c r="A42">
        <f t="shared" si="0"/>
        <v>24</v>
      </c>
      <c r="B42" t="s">
        <v>1</v>
      </c>
      <c r="C42" t="s">
        <v>7</v>
      </c>
      <c r="D42" t="s">
        <v>173</v>
      </c>
      <c r="E42" t="s">
        <v>178</v>
      </c>
      <c r="F42" s="3" t="s">
        <v>165</v>
      </c>
      <c r="G42" t="s">
        <v>164</v>
      </c>
      <c r="J42">
        <v>1</v>
      </c>
      <c r="K42">
        <v>0.06</v>
      </c>
      <c r="R42">
        <v>1</v>
      </c>
      <c r="S42">
        <v>0.06</v>
      </c>
      <c r="T42" s="1">
        <v>45447</v>
      </c>
    </row>
    <row r="43" spans="1:20" x14ac:dyDescent="0.2">
      <c r="A43">
        <f t="shared" si="0"/>
        <v>25</v>
      </c>
      <c r="B43" t="s">
        <v>3</v>
      </c>
      <c r="C43" t="s">
        <v>154</v>
      </c>
      <c r="D43" t="s">
        <v>15</v>
      </c>
      <c r="E43" t="s">
        <v>15</v>
      </c>
      <c r="F43" t="s">
        <v>187</v>
      </c>
      <c r="G43" t="s">
        <v>187</v>
      </c>
      <c r="P43">
        <v>1</v>
      </c>
      <c r="Q43">
        <v>1E-4</v>
      </c>
      <c r="R43">
        <v>1</v>
      </c>
      <c r="S43">
        <v>1E-4</v>
      </c>
      <c r="T43" s="1">
        <v>45447</v>
      </c>
    </row>
    <row r="44" spans="1:20" x14ac:dyDescent="0.2">
      <c r="A44">
        <f t="shared" si="0"/>
        <v>25</v>
      </c>
      <c r="B44" t="s">
        <v>3</v>
      </c>
      <c r="C44" t="s">
        <v>154</v>
      </c>
      <c r="D44" t="s">
        <v>15</v>
      </c>
      <c r="E44" t="s">
        <v>15</v>
      </c>
      <c r="F44" t="s">
        <v>187</v>
      </c>
      <c r="G44" t="s">
        <v>187</v>
      </c>
      <c r="N44">
        <v>1</v>
      </c>
      <c r="O44">
        <v>1E-4</v>
      </c>
      <c r="R44">
        <v>1</v>
      </c>
      <c r="S44">
        <v>1E-4</v>
      </c>
      <c r="T44" s="1">
        <v>45523</v>
      </c>
    </row>
    <row r="45" spans="1:20" x14ac:dyDescent="0.2">
      <c r="A45">
        <f t="shared" si="0"/>
        <v>26</v>
      </c>
      <c r="B45" t="s">
        <v>3</v>
      </c>
      <c r="C45" t="s">
        <v>154</v>
      </c>
      <c r="D45" t="s">
        <v>15</v>
      </c>
      <c r="E45" t="s">
        <v>36</v>
      </c>
      <c r="F45" s="3" t="s">
        <v>72</v>
      </c>
      <c r="G45" t="s">
        <v>73</v>
      </c>
      <c r="H45">
        <v>6</v>
      </c>
      <c r="I45">
        <v>0.35</v>
      </c>
      <c r="R45">
        <v>6</v>
      </c>
      <c r="S45">
        <v>0.35</v>
      </c>
      <c r="T45" s="1">
        <v>45447</v>
      </c>
    </row>
    <row r="46" spans="1:20" x14ac:dyDescent="0.2">
      <c r="A46">
        <f t="shared" si="0"/>
        <v>27</v>
      </c>
      <c r="B46" t="s">
        <v>3</v>
      </c>
      <c r="C46" t="s">
        <v>154</v>
      </c>
      <c r="D46" t="s">
        <v>15</v>
      </c>
      <c r="E46" t="s">
        <v>36</v>
      </c>
      <c r="F46" s="3" t="s">
        <v>74</v>
      </c>
      <c r="G46" t="s">
        <v>75</v>
      </c>
      <c r="J46">
        <v>2</v>
      </c>
      <c r="K46">
        <v>0.22</v>
      </c>
      <c r="N46">
        <v>2</v>
      </c>
      <c r="O46">
        <v>0.15</v>
      </c>
      <c r="R46">
        <v>4</v>
      </c>
      <c r="S46">
        <v>0.37</v>
      </c>
      <c r="T46" s="1">
        <v>45447</v>
      </c>
    </row>
    <row r="47" spans="1:20" x14ac:dyDescent="0.2">
      <c r="A47">
        <f t="shared" si="0"/>
        <v>27</v>
      </c>
      <c r="B47" t="s">
        <v>3</v>
      </c>
      <c r="C47" t="s">
        <v>154</v>
      </c>
      <c r="D47" t="s">
        <v>15</v>
      </c>
      <c r="E47" t="s">
        <v>36</v>
      </c>
      <c r="F47" s="3" t="s">
        <v>74</v>
      </c>
      <c r="G47" s="3" t="s">
        <v>75</v>
      </c>
      <c r="J47">
        <v>1</v>
      </c>
      <c r="K47">
        <v>0.09</v>
      </c>
      <c r="R47">
        <v>1</v>
      </c>
      <c r="S47">
        <v>0.09</v>
      </c>
      <c r="T47" s="1">
        <v>45523</v>
      </c>
    </row>
    <row r="48" spans="1:20" x14ac:dyDescent="0.2">
      <c r="A48">
        <f t="shared" si="0"/>
        <v>28</v>
      </c>
      <c r="B48" t="s">
        <v>3</v>
      </c>
      <c r="C48" t="s">
        <v>154</v>
      </c>
      <c r="D48" t="s">
        <v>15</v>
      </c>
      <c r="E48" t="s">
        <v>36</v>
      </c>
      <c r="F48" s="3" t="s">
        <v>76</v>
      </c>
      <c r="G48" t="s">
        <v>36</v>
      </c>
      <c r="H48">
        <v>2</v>
      </c>
      <c r="I48">
        <v>0.05</v>
      </c>
      <c r="R48">
        <v>2</v>
      </c>
      <c r="S48">
        <v>0.05</v>
      </c>
      <c r="T48" s="1">
        <v>45447</v>
      </c>
    </row>
    <row r="49" spans="1:20" x14ac:dyDescent="0.2">
      <c r="A49">
        <f t="shared" si="0"/>
        <v>29</v>
      </c>
      <c r="B49" t="s">
        <v>3</v>
      </c>
      <c r="C49" t="s">
        <v>154</v>
      </c>
      <c r="D49" t="s">
        <v>15</v>
      </c>
      <c r="E49" t="s">
        <v>37</v>
      </c>
      <c r="F49" s="3" t="s">
        <v>170</v>
      </c>
      <c r="G49" t="s">
        <v>171</v>
      </c>
      <c r="H49">
        <v>1</v>
      </c>
      <c r="I49">
        <v>1E-4</v>
      </c>
      <c r="R49">
        <v>1</v>
      </c>
      <c r="S49">
        <v>1E-4</v>
      </c>
      <c r="T49" s="1">
        <v>45447</v>
      </c>
    </row>
    <row r="50" spans="1:20" x14ac:dyDescent="0.2">
      <c r="A50">
        <f t="shared" si="0"/>
        <v>30</v>
      </c>
      <c r="B50" t="s">
        <v>3</v>
      </c>
      <c r="C50" t="s">
        <v>154</v>
      </c>
      <c r="D50" t="s">
        <v>15</v>
      </c>
      <c r="E50" t="s">
        <v>37</v>
      </c>
      <c r="F50" s="3" t="s">
        <v>77</v>
      </c>
      <c r="G50" s="3" t="s">
        <v>78</v>
      </c>
      <c r="H50">
        <v>4</v>
      </c>
      <c r="I50">
        <v>1E-4</v>
      </c>
      <c r="R50">
        <v>4</v>
      </c>
      <c r="S50">
        <v>1E-4</v>
      </c>
      <c r="T50" s="1">
        <v>45447</v>
      </c>
    </row>
    <row r="51" spans="1:20" x14ac:dyDescent="0.2">
      <c r="A51">
        <f t="shared" si="0"/>
        <v>31</v>
      </c>
      <c r="B51" t="s">
        <v>3</v>
      </c>
      <c r="C51" t="s">
        <v>154</v>
      </c>
      <c r="D51" t="s">
        <v>15</v>
      </c>
      <c r="E51" t="s">
        <v>38</v>
      </c>
      <c r="F51" s="3" t="s">
        <v>79</v>
      </c>
      <c r="G51" t="s">
        <v>79</v>
      </c>
      <c r="H51">
        <v>2</v>
      </c>
      <c r="I51">
        <v>1E-4</v>
      </c>
      <c r="J51">
        <v>8</v>
      </c>
      <c r="K51">
        <v>0.01</v>
      </c>
      <c r="R51">
        <v>10</v>
      </c>
      <c r="S51">
        <v>0.01</v>
      </c>
      <c r="T51" s="1">
        <v>45447</v>
      </c>
    </row>
    <row r="52" spans="1:20" x14ac:dyDescent="0.2">
      <c r="A52">
        <f t="shared" si="0"/>
        <v>31</v>
      </c>
      <c r="B52" t="s">
        <v>3</v>
      </c>
      <c r="C52" t="s">
        <v>154</v>
      </c>
      <c r="D52" t="s">
        <v>15</v>
      </c>
      <c r="E52" t="s">
        <v>38</v>
      </c>
      <c r="F52" s="3" t="s">
        <v>79</v>
      </c>
      <c r="G52" t="s">
        <v>79</v>
      </c>
      <c r="J52">
        <v>1</v>
      </c>
      <c r="K52">
        <v>1E-4</v>
      </c>
      <c r="L52">
        <v>1</v>
      </c>
      <c r="M52">
        <v>1E-4</v>
      </c>
      <c r="N52">
        <v>1</v>
      </c>
      <c r="O52">
        <v>1E-4</v>
      </c>
      <c r="R52">
        <v>3</v>
      </c>
      <c r="S52">
        <v>1E-4</v>
      </c>
      <c r="T52" s="1">
        <v>45523</v>
      </c>
    </row>
    <row r="53" spans="1:20" x14ac:dyDescent="0.2">
      <c r="A53">
        <f t="shared" si="0"/>
        <v>32</v>
      </c>
      <c r="B53" t="s">
        <v>3</v>
      </c>
      <c r="C53" t="s">
        <v>154</v>
      </c>
      <c r="D53" t="s">
        <v>15</v>
      </c>
      <c r="E53" t="s">
        <v>8</v>
      </c>
      <c r="F53" s="3" t="s">
        <v>186</v>
      </c>
      <c r="G53" s="3" t="s">
        <v>155</v>
      </c>
      <c r="N53">
        <v>1</v>
      </c>
      <c r="O53">
        <v>0.03</v>
      </c>
      <c r="P53">
        <v>1</v>
      </c>
      <c r="Q53">
        <v>1E-4</v>
      </c>
      <c r="R53">
        <v>2</v>
      </c>
      <c r="S53">
        <v>0.03</v>
      </c>
      <c r="T53" s="1">
        <v>45447</v>
      </c>
    </row>
    <row r="54" spans="1:20" x14ac:dyDescent="0.2">
      <c r="A54">
        <f t="shared" si="0"/>
        <v>33</v>
      </c>
      <c r="B54" t="s">
        <v>3</v>
      </c>
      <c r="C54" t="s">
        <v>154</v>
      </c>
      <c r="D54" t="s">
        <v>15</v>
      </c>
      <c r="E54" t="s">
        <v>8</v>
      </c>
      <c r="F54" t="s">
        <v>81</v>
      </c>
      <c r="G54" t="s">
        <v>82</v>
      </c>
      <c r="N54">
        <v>2</v>
      </c>
      <c r="O54">
        <v>0.03</v>
      </c>
      <c r="R54">
        <v>2</v>
      </c>
      <c r="S54">
        <v>0.03</v>
      </c>
      <c r="T54" s="1">
        <v>45523</v>
      </c>
    </row>
    <row r="55" spans="1:20" x14ac:dyDescent="0.2">
      <c r="A55">
        <f t="shared" si="0"/>
        <v>34</v>
      </c>
      <c r="B55" t="s">
        <v>3</v>
      </c>
      <c r="C55" t="s">
        <v>154</v>
      </c>
      <c r="D55" t="s">
        <v>15</v>
      </c>
      <c r="E55" t="s">
        <v>8</v>
      </c>
      <c r="F55" t="s">
        <v>83</v>
      </c>
      <c r="G55" t="s">
        <v>84</v>
      </c>
      <c r="H55">
        <v>3</v>
      </c>
      <c r="I55">
        <v>0.72</v>
      </c>
      <c r="R55">
        <v>3</v>
      </c>
      <c r="S55">
        <v>0.72</v>
      </c>
      <c r="T55" s="1">
        <v>45447</v>
      </c>
    </row>
    <row r="56" spans="1:20" x14ac:dyDescent="0.2">
      <c r="A56">
        <f t="shared" si="0"/>
        <v>35</v>
      </c>
      <c r="B56" t="s">
        <v>3</v>
      </c>
      <c r="C56" t="s">
        <v>154</v>
      </c>
      <c r="D56" t="s">
        <v>15</v>
      </c>
      <c r="E56" t="s">
        <v>8</v>
      </c>
      <c r="F56" t="s">
        <v>85</v>
      </c>
      <c r="G56" t="s">
        <v>86</v>
      </c>
      <c r="J56">
        <v>1</v>
      </c>
      <c r="K56">
        <v>1E-4</v>
      </c>
      <c r="R56">
        <v>1</v>
      </c>
      <c r="S56">
        <v>1E-4</v>
      </c>
      <c r="T56" s="1">
        <v>45523</v>
      </c>
    </row>
    <row r="57" spans="1:20" x14ac:dyDescent="0.2">
      <c r="A57">
        <f t="shared" si="0"/>
        <v>36</v>
      </c>
      <c r="B57" t="s">
        <v>3</v>
      </c>
      <c r="C57" t="s">
        <v>154</v>
      </c>
      <c r="D57" t="s">
        <v>15</v>
      </c>
      <c r="E57" t="s">
        <v>8</v>
      </c>
      <c r="F57" s="3" t="s">
        <v>172</v>
      </c>
      <c r="G57" t="s">
        <v>80</v>
      </c>
      <c r="N57">
        <v>2</v>
      </c>
      <c r="O57">
        <v>1E-4</v>
      </c>
      <c r="P57">
        <v>2</v>
      </c>
      <c r="Q57">
        <v>1E-4</v>
      </c>
      <c r="R57">
        <v>4</v>
      </c>
      <c r="S57">
        <v>1E-4</v>
      </c>
      <c r="T57" s="1">
        <v>45523</v>
      </c>
    </row>
    <row r="58" spans="1:20" x14ac:dyDescent="0.2">
      <c r="A58">
        <f t="shared" si="0"/>
        <v>37</v>
      </c>
      <c r="B58" t="s">
        <v>3</v>
      </c>
      <c r="C58" t="s">
        <v>154</v>
      </c>
      <c r="D58" t="s">
        <v>15</v>
      </c>
      <c r="E58" t="s">
        <v>39</v>
      </c>
      <c r="F58" t="s">
        <v>87</v>
      </c>
      <c r="G58" t="s">
        <v>88</v>
      </c>
      <c r="J58">
        <v>4</v>
      </c>
      <c r="K58">
        <v>0.04</v>
      </c>
      <c r="L58">
        <v>1</v>
      </c>
      <c r="M58">
        <v>1E-4</v>
      </c>
      <c r="P58">
        <v>1</v>
      </c>
      <c r="Q58">
        <v>0.01</v>
      </c>
      <c r="R58">
        <v>6</v>
      </c>
      <c r="S58">
        <v>0.05</v>
      </c>
      <c r="T58" s="1">
        <v>45447</v>
      </c>
    </row>
    <row r="59" spans="1:20" x14ac:dyDescent="0.2">
      <c r="A59">
        <f t="shared" si="0"/>
        <v>37</v>
      </c>
      <c r="B59" t="s">
        <v>3</v>
      </c>
      <c r="C59" t="s">
        <v>154</v>
      </c>
      <c r="D59" t="s">
        <v>15</v>
      </c>
      <c r="E59" t="s">
        <v>39</v>
      </c>
      <c r="F59" s="3" t="s">
        <v>87</v>
      </c>
      <c r="G59" t="s">
        <v>88</v>
      </c>
      <c r="J59">
        <v>2</v>
      </c>
      <c r="K59">
        <v>0.01</v>
      </c>
      <c r="R59">
        <v>2</v>
      </c>
      <c r="S59">
        <v>0.01</v>
      </c>
      <c r="T59" s="1">
        <v>45523</v>
      </c>
    </row>
    <row r="60" spans="1:20" x14ac:dyDescent="0.2">
      <c r="A60">
        <f t="shared" si="0"/>
        <v>38</v>
      </c>
      <c r="B60" t="s">
        <v>3</v>
      </c>
      <c r="C60" t="s">
        <v>154</v>
      </c>
      <c r="D60" t="s">
        <v>16</v>
      </c>
      <c r="E60" t="s">
        <v>40</v>
      </c>
      <c r="F60" s="3" t="s">
        <v>89</v>
      </c>
      <c r="G60" t="s">
        <v>90</v>
      </c>
      <c r="H60">
        <v>2</v>
      </c>
      <c r="I60">
        <v>1E-4</v>
      </c>
      <c r="R60">
        <v>2</v>
      </c>
      <c r="S60">
        <v>1E-4</v>
      </c>
      <c r="T60" s="1">
        <v>45447</v>
      </c>
    </row>
    <row r="61" spans="1:20" x14ac:dyDescent="0.2">
      <c r="A61">
        <f t="shared" si="0"/>
        <v>39</v>
      </c>
      <c r="B61" t="s">
        <v>3</v>
      </c>
      <c r="C61" t="s">
        <v>154</v>
      </c>
      <c r="D61" t="s">
        <v>17</v>
      </c>
      <c r="E61" t="s">
        <v>17</v>
      </c>
      <c r="F61" s="3" t="s">
        <v>91</v>
      </c>
      <c r="G61" s="3" t="s">
        <v>92</v>
      </c>
      <c r="L61">
        <v>1</v>
      </c>
      <c r="M61">
        <v>1E-4</v>
      </c>
      <c r="R61">
        <v>1</v>
      </c>
      <c r="S61">
        <v>1E-4</v>
      </c>
      <c r="T61" s="1">
        <v>45523</v>
      </c>
    </row>
    <row r="62" spans="1:20" x14ac:dyDescent="0.2">
      <c r="A62">
        <f t="shared" si="0"/>
        <v>40</v>
      </c>
      <c r="B62" t="s">
        <v>3</v>
      </c>
      <c r="C62" t="s">
        <v>154</v>
      </c>
      <c r="D62" t="s">
        <v>17</v>
      </c>
      <c r="E62" t="s">
        <v>17</v>
      </c>
      <c r="F62" s="3" t="s">
        <v>95</v>
      </c>
      <c r="G62" t="s">
        <v>96</v>
      </c>
      <c r="H62">
        <v>5</v>
      </c>
      <c r="I62">
        <v>0.33</v>
      </c>
      <c r="R62">
        <v>5</v>
      </c>
      <c r="S62">
        <v>0.33</v>
      </c>
      <c r="T62" s="1">
        <v>45447</v>
      </c>
    </row>
    <row r="63" spans="1:20" x14ac:dyDescent="0.2">
      <c r="A63">
        <f t="shared" si="0"/>
        <v>41</v>
      </c>
      <c r="B63" t="s">
        <v>3</v>
      </c>
      <c r="C63" t="s">
        <v>154</v>
      </c>
      <c r="D63" t="s">
        <v>17</v>
      </c>
      <c r="E63" t="s">
        <v>17</v>
      </c>
      <c r="F63" s="3" t="s">
        <v>93</v>
      </c>
      <c r="G63" t="s">
        <v>94</v>
      </c>
      <c r="H63">
        <v>174</v>
      </c>
      <c r="I63">
        <v>3.54</v>
      </c>
      <c r="J63">
        <v>2</v>
      </c>
      <c r="K63">
        <v>0.05</v>
      </c>
      <c r="L63">
        <v>2</v>
      </c>
      <c r="M63">
        <v>0.04</v>
      </c>
      <c r="R63">
        <v>178</v>
      </c>
      <c r="S63">
        <v>3.63</v>
      </c>
      <c r="T63" s="1">
        <v>45447</v>
      </c>
    </row>
    <row r="64" spans="1:20" x14ac:dyDescent="0.2">
      <c r="A64">
        <f t="shared" si="0"/>
        <v>41</v>
      </c>
      <c r="B64" t="s">
        <v>3</v>
      </c>
      <c r="C64" t="s">
        <v>154</v>
      </c>
      <c r="D64" t="s">
        <v>17</v>
      </c>
      <c r="E64" t="s">
        <v>17</v>
      </c>
      <c r="F64" s="3" t="s">
        <v>93</v>
      </c>
      <c r="G64" t="s">
        <v>94</v>
      </c>
      <c r="H64">
        <v>1</v>
      </c>
      <c r="I64">
        <v>0.01</v>
      </c>
      <c r="J64">
        <v>169</v>
      </c>
      <c r="K64">
        <v>1.2</v>
      </c>
      <c r="R64">
        <v>170</v>
      </c>
      <c r="S64">
        <v>1.21</v>
      </c>
      <c r="T64" s="1">
        <v>45523</v>
      </c>
    </row>
    <row r="65" spans="1:20" x14ac:dyDescent="0.2">
      <c r="A65">
        <f t="shared" si="0"/>
        <v>42</v>
      </c>
      <c r="B65" t="s">
        <v>3</v>
      </c>
      <c r="C65" t="s">
        <v>154</v>
      </c>
      <c r="D65" t="s">
        <v>17</v>
      </c>
      <c r="E65" t="s">
        <v>17</v>
      </c>
      <c r="F65" s="3" t="s">
        <v>169</v>
      </c>
      <c r="G65" t="s">
        <v>169</v>
      </c>
      <c r="H65">
        <v>2</v>
      </c>
      <c r="I65">
        <v>1E-4</v>
      </c>
      <c r="R65">
        <v>2</v>
      </c>
      <c r="S65">
        <v>1E-4</v>
      </c>
      <c r="T65" s="1">
        <v>45447</v>
      </c>
    </row>
    <row r="66" spans="1:20" x14ac:dyDescent="0.2">
      <c r="A66">
        <f t="shared" si="0"/>
        <v>43</v>
      </c>
      <c r="B66" t="s">
        <v>3</v>
      </c>
      <c r="C66" t="s">
        <v>154</v>
      </c>
      <c r="D66" t="s">
        <v>17</v>
      </c>
      <c r="E66" t="s">
        <v>17</v>
      </c>
      <c r="F66" s="3" t="s">
        <v>97</v>
      </c>
      <c r="G66" s="3" t="s">
        <v>97</v>
      </c>
      <c r="N66">
        <v>1</v>
      </c>
      <c r="O66">
        <v>1E-4</v>
      </c>
      <c r="R66">
        <v>1</v>
      </c>
      <c r="S66">
        <v>1E-4</v>
      </c>
      <c r="T66" s="1">
        <v>45447</v>
      </c>
    </row>
    <row r="67" spans="1:20" x14ac:dyDescent="0.2">
      <c r="A67">
        <f t="shared" si="0"/>
        <v>44</v>
      </c>
      <c r="B67" t="s">
        <v>3</v>
      </c>
      <c r="C67" t="s">
        <v>154</v>
      </c>
      <c r="D67" t="s">
        <v>17</v>
      </c>
      <c r="E67" t="s">
        <v>17</v>
      </c>
      <c r="F67" s="3" t="s">
        <v>156</v>
      </c>
      <c r="G67" s="3" t="s">
        <v>156</v>
      </c>
      <c r="H67">
        <v>34</v>
      </c>
      <c r="I67">
        <v>0.11</v>
      </c>
      <c r="R67">
        <v>34</v>
      </c>
      <c r="S67">
        <v>0.11</v>
      </c>
      <c r="T67" s="1">
        <v>45447</v>
      </c>
    </row>
    <row r="68" spans="1:20" x14ac:dyDescent="0.2">
      <c r="A68">
        <f t="shared" si="0"/>
        <v>45</v>
      </c>
      <c r="B68" t="s">
        <v>3</v>
      </c>
      <c r="C68" t="s">
        <v>154</v>
      </c>
      <c r="D68" t="s">
        <v>17</v>
      </c>
      <c r="E68" t="s">
        <v>17</v>
      </c>
      <c r="F68" s="3" t="s">
        <v>98</v>
      </c>
      <c r="G68" s="3" t="s">
        <v>98</v>
      </c>
      <c r="H68">
        <v>2</v>
      </c>
      <c r="I68">
        <v>1E-4</v>
      </c>
      <c r="R68">
        <v>2</v>
      </c>
      <c r="S68">
        <v>1E-4</v>
      </c>
      <c r="T68" s="1">
        <v>45447</v>
      </c>
    </row>
    <row r="69" spans="1:20" x14ac:dyDescent="0.2">
      <c r="A69">
        <f t="shared" si="0"/>
        <v>46</v>
      </c>
      <c r="B69" t="s">
        <v>3</v>
      </c>
      <c r="C69" t="s">
        <v>154</v>
      </c>
      <c r="D69" t="s">
        <v>17</v>
      </c>
      <c r="E69" t="s">
        <v>17</v>
      </c>
      <c r="F69" s="3" t="s">
        <v>182</v>
      </c>
      <c r="G69" t="s">
        <v>157</v>
      </c>
      <c r="J69">
        <v>2</v>
      </c>
      <c r="K69">
        <v>1E-4</v>
      </c>
      <c r="R69">
        <v>2</v>
      </c>
      <c r="S69">
        <v>1E-4</v>
      </c>
      <c r="T69" s="1">
        <v>45447</v>
      </c>
    </row>
    <row r="70" spans="1:20" x14ac:dyDescent="0.2">
      <c r="A70">
        <f t="shared" si="0"/>
        <v>47</v>
      </c>
      <c r="B70" t="s">
        <v>3</v>
      </c>
      <c r="C70" t="s">
        <v>154</v>
      </c>
      <c r="D70" t="s">
        <v>17</v>
      </c>
      <c r="E70" t="s">
        <v>17</v>
      </c>
      <c r="F70" s="3" t="s">
        <v>158</v>
      </c>
      <c r="G70" t="s">
        <v>159</v>
      </c>
      <c r="J70">
        <v>3</v>
      </c>
      <c r="K70">
        <v>1E-4</v>
      </c>
      <c r="R70">
        <v>3</v>
      </c>
      <c r="S70">
        <v>1E-4</v>
      </c>
      <c r="T70" s="1">
        <v>45447</v>
      </c>
    </row>
    <row r="71" spans="1:20" x14ac:dyDescent="0.2">
      <c r="A71">
        <f t="shared" si="0"/>
        <v>48</v>
      </c>
      <c r="B71" t="s">
        <v>3</v>
      </c>
      <c r="C71" t="s">
        <v>154</v>
      </c>
      <c r="D71" t="s">
        <v>17</v>
      </c>
      <c r="E71" t="s">
        <v>17</v>
      </c>
      <c r="F71" s="3" t="s">
        <v>99</v>
      </c>
      <c r="G71" t="s">
        <v>100</v>
      </c>
      <c r="J71">
        <v>2</v>
      </c>
      <c r="K71">
        <v>1E-4</v>
      </c>
      <c r="R71">
        <v>2</v>
      </c>
      <c r="S71">
        <v>1E-4</v>
      </c>
      <c r="T71" s="1">
        <v>45447</v>
      </c>
    </row>
    <row r="72" spans="1:20" x14ac:dyDescent="0.2">
      <c r="A72">
        <f t="shared" si="0"/>
        <v>49</v>
      </c>
      <c r="B72" t="s">
        <v>3</v>
      </c>
      <c r="C72" t="s">
        <v>154</v>
      </c>
      <c r="D72" t="s">
        <v>17</v>
      </c>
      <c r="E72" t="s">
        <v>17</v>
      </c>
      <c r="F72" s="3" t="s">
        <v>188</v>
      </c>
      <c r="G72" s="3" t="s">
        <v>188</v>
      </c>
      <c r="J72">
        <v>2</v>
      </c>
      <c r="K72">
        <v>0.01</v>
      </c>
      <c r="R72">
        <v>2</v>
      </c>
      <c r="S72">
        <v>0.01</v>
      </c>
      <c r="T72" s="1">
        <v>45523</v>
      </c>
    </row>
    <row r="73" spans="1:20" x14ac:dyDescent="0.2">
      <c r="A73">
        <f t="shared" si="0"/>
        <v>50</v>
      </c>
      <c r="B73" t="s">
        <v>3</v>
      </c>
      <c r="C73" t="s">
        <v>154</v>
      </c>
      <c r="D73" t="s">
        <v>17</v>
      </c>
      <c r="E73" t="s">
        <v>17</v>
      </c>
      <c r="F73" s="3" t="s">
        <v>101</v>
      </c>
      <c r="G73" t="s">
        <v>102</v>
      </c>
      <c r="J73">
        <v>3</v>
      </c>
      <c r="K73">
        <v>0.01</v>
      </c>
      <c r="R73">
        <v>3</v>
      </c>
      <c r="S73">
        <v>0.01</v>
      </c>
      <c r="T73" s="1">
        <v>45447</v>
      </c>
    </row>
    <row r="74" spans="1:20" x14ac:dyDescent="0.2">
      <c r="A74">
        <f t="shared" si="0"/>
        <v>51</v>
      </c>
      <c r="B74" t="s">
        <v>3</v>
      </c>
      <c r="C74" t="s">
        <v>154</v>
      </c>
      <c r="D74" t="s">
        <v>17</v>
      </c>
      <c r="E74" t="s">
        <v>17</v>
      </c>
      <c r="F74" s="3" t="s">
        <v>103</v>
      </c>
      <c r="G74" s="3" t="s">
        <v>104</v>
      </c>
      <c r="N74">
        <v>4</v>
      </c>
      <c r="O74">
        <v>1E-4</v>
      </c>
      <c r="R74">
        <v>4</v>
      </c>
      <c r="S74">
        <v>1E-4</v>
      </c>
      <c r="T74" s="1">
        <v>45523</v>
      </c>
    </row>
    <row r="75" spans="1:20" x14ac:dyDescent="0.2">
      <c r="A75">
        <f t="shared" ref="A75:A94" si="1">IF(G75&lt;&gt;G74,A74+1,A74)</f>
        <v>52</v>
      </c>
      <c r="B75" t="s">
        <v>3</v>
      </c>
      <c r="C75" t="s">
        <v>154</v>
      </c>
      <c r="D75" t="s">
        <v>17</v>
      </c>
      <c r="E75" t="s">
        <v>41</v>
      </c>
      <c r="F75" t="s">
        <v>193</v>
      </c>
      <c r="G75" t="s">
        <v>194</v>
      </c>
      <c r="L75">
        <v>82</v>
      </c>
      <c r="M75">
        <v>1.88</v>
      </c>
      <c r="R75">
        <v>82</v>
      </c>
      <c r="S75">
        <v>1.88</v>
      </c>
      <c r="T75" s="1">
        <v>45447</v>
      </c>
    </row>
    <row r="76" spans="1:20" x14ac:dyDescent="0.2">
      <c r="A76">
        <f t="shared" si="1"/>
        <v>52</v>
      </c>
      <c r="B76" t="s">
        <v>3</v>
      </c>
      <c r="C76" t="s">
        <v>154</v>
      </c>
      <c r="D76" t="s">
        <v>17</v>
      </c>
      <c r="E76" t="s">
        <v>41</v>
      </c>
      <c r="F76" s="3" t="s">
        <v>193</v>
      </c>
      <c r="G76" t="s">
        <v>194</v>
      </c>
      <c r="L76">
        <v>245</v>
      </c>
      <c r="M76">
        <v>8.7200000000000006</v>
      </c>
      <c r="N76">
        <v>1</v>
      </c>
      <c r="O76">
        <v>7.0000000000000007E-2</v>
      </c>
      <c r="P76">
        <v>1</v>
      </c>
      <c r="Q76">
        <v>1E-4</v>
      </c>
      <c r="R76">
        <v>247</v>
      </c>
      <c r="S76">
        <v>8.7899999999999991</v>
      </c>
      <c r="T76" s="1">
        <v>45523</v>
      </c>
    </row>
    <row r="77" spans="1:20" x14ac:dyDescent="0.2">
      <c r="A77">
        <f t="shared" si="1"/>
        <v>53</v>
      </c>
      <c r="B77" t="s">
        <v>3</v>
      </c>
      <c r="C77" t="s">
        <v>154</v>
      </c>
      <c r="D77" t="s">
        <v>18</v>
      </c>
      <c r="E77" t="s">
        <v>18</v>
      </c>
      <c r="F77" s="3" t="s">
        <v>185</v>
      </c>
      <c r="G77" t="s">
        <v>185</v>
      </c>
      <c r="L77">
        <v>1</v>
      </c>
      <c r="M77">
        <v>1E-4</v>
      </c>
      <c r="R77">
        <v>1</v>
      </c>
      <c r="S77">
        <v>1E-4</v>
      </c>
      <c r="T77" s="1">
        <v>45523</v>
      </c>
    </row>
    <row r="78" spans="1:20" x14ac:dyDescent="0.2">
      <c r="A78">
        <f t="shared" si="1"/>
        <v>54</v>
      </c>
      <c r="B78" t="s">
        <v>3</v>
      </c>
      <c r="C78" t="s">
        <v>154</v>
      </c>
      <c r="D78" t="s">
        <v>18</v>
      </c>
      <c r="E78" t="s">
        <v>18</v>
      </c>
      <c r="F78" s="3" t="s">
        <v>168</v>
      </c>
      <c r="G78" t="s">
        <v>168</v>
      </c>
      <c r="N78">
        <v>1</v>
      </c>
      <c r="O78">
        <v>1E-4</v>
      </c>
      <c r="P78">
        <v>5</v>
      </c>
      <c r="Q78">
        <v>0.02</v>
      </c>
      <c r="R78">
        <v>6</v>
      </c>
      <c r="S78">
        <v>0.02</v>
      </c>
      <c r="T78" s="1">
        <v>45447</v>
      </c>
    </row>
    <row r="79" spans="1:20" x14ac:dyDescent="0.2">
      <c r="A79">
        <f t="shared" si="1"/>
        <v>54</v>
      </c>
      <c r="B79" t="s">
        <v>3</v>
      </c>
      <c r="C79" t="s">
        <v>154</v>
      </c>
      <c r="D79" t="s">
        <v>18</v>
      </c>
      <c r="E79" t="s">
        <v>18</v>
      </c>
      <c r="F79" s="3" t="s">
        <v>168</v>
      </c>
      <c r="G79" t="s">
        <v>168</v>
      </c>
      <c r="L79">
        <v>1</v>
      </c>
      <c r="M79">
        <v>1E-4</v>
      </c>
      <c r="N79">
        <v>1</v>
      </c>
      <c r="O79">
        <v>1E-4</v>
      </c>
      <c r="P79">
        <v>2</v>
      </c>
      <c r="Q79">
        <v>1E-4</v>
      </c>
      <c r="R79">
        <v>4</v>
      </c>
      <c r="S79">
        <v>1E-4</v>
      </c>
      <c r="T79" s="1">
        <v>45523</v>
      </c>
    </row>
    <row r="80" spans="1:20" x14ac:dyDescent="0.2">
      <c r="A80">
        <f t="shared" si="1"/>
        <v>55</v>
      </c>
      <c r="B80" t="s">
        <v>3</v>
      </c>
      <c r="C80" t="s">
        <v>154</v>
      </c>
      <c r="D80" t="s">
        <v>18</v>
      </c>
      <c r="E80" t="s">
        <v>18</v>
      </c>
      <c r="F80" s="3" t="s">
        <v>105</v>
      </c>
      <c r="G80" s="3" t="s">
        <v>105</v>
      </c>
      <c r="J80">
        <v>8</v>
      </c>
      <c r="K80">
        <v>0.03</v>
      </c>
      <c r="L80">
        <v>1</v>
      </c>
      <c r="M80">
        <v>1E-4</v>
      </c>
      <c r="R80">
        <v>9</v>
      </c>
      <c r="S80">
        <v>0.03</v>
      </c>
      <c r="T80" s="1">
        <v>45447</v>
      </c>
    </row>
    <row r="81" spans="1:20" x14ac:dyDescent="0.2">
      <c r="A81">
        <f t="shared" si="1"/>
        <v>55</v>
      </c>
      <c r="B81" t="s">
        <v>3</v>
      </c>
      <c r="C81" t="s">
        <v>154</v>
      </c>
      <c r="D81" t="s">
        <v>18</v>
      </c>
      <c r="E81" t="s">
        <v>18</v>
      </c>
      <c r="F81" s="3" t="s">
        <v>105</v>
      </c>
      <c r="G81" t="s">
        <v>105</v>
      </c>
      <c r="J81">
        <v>4</v>
      </c>
      <c r="K81">
        <v>0.01</v>
      </c>
      <c r="R81">
        <v>4</v>
      </c>
      <c r="S81">
        <v>0.01</v>
      </c>
      <c r="T81" s="1">
        <v>45523</v>
      </c>
    </row>
    <row r="82" spans="1:20" x14ac:dyDescent="0.2">
      <c r="A82">
        <f t="shared" si="1"/>
        <v>56</v>
      </c>
      <c r="B82" t="s">
        <v>3</v>
      </c>
      <c r="C82" t="s">
        <v>154</v>
      </c>
      <c r="D82" t="s">
        <v>19</v>
      </c>
      <c r="E82" t="s">
        <v>19</v>
      </c>
      <c r="F82" s="3" t="s">
        <v>106</v>
      </c>
      <c r="G82" t="s">
        <v>19</v>
      </c>
      <c r="L82">
        <v>1</v>
      </c>
      <c r="M82">
        <v>0.03</v>
      </c>
      <c r="R82">
        <v>1</v>
      </c>
      <c r="S82">
        <v>0.03</v>
      </c>
      <c r="T82" s="1">
        <v>45447</v>
      </c>
    </row>
    <row r="83" spans="1:20" x14ac:dyDescent="0.2">
      <c r="A83">
        <f t="shared" si="1"/>
        <v>57</v>
      </c>
      <c r="B83" t="s">
        <v>3</v>
      </c>
      <c r="C83" t="s">
        <v>154</v>
      </c>
      <c r="D83" t="s">
        <v>20</v>
      </c>
      <c r="E83" t="s">
        <v>174</v>
      </c>
      <c r="F83" t="s">
        <v>107</v>
      </c>
      <c r="G83" t="s">
        <v>42</v>
      </c>
      <c r="H83">
        <v>3</v>
      </c>
      <c r="I83">
        <v>0.02</v>
      </c>
      <c r="R83">
        <v>3</v>
      </c>
      <c r="S83">
        <v>0.02</v>
      </c>
      <c r="T83" s="1">
        <v>45447</v>
      </c>
    </row>
    <row r="84" spans="1:20" x14ac:dyDescent="0.2">
      <c r="A84">
        <f t="shared" si="1"/>
        <v>58</v>
      </c>
      <c r="B84" t="s">
        <v>3</v>
      </c>
      <c r="C84" t="s">
        <v>154</v>
      </c>
      <c r="D84" t="s">
        <v>21</v>
      </c>
      <c r="E84" t="s">
        <v>21</v>
      </c>
      <c r="F84" s="3" t="s">
        <v>191</v>
      </c>
      <c r="G84" t="s">
        <v>191</v>
      </c>
      <c r="J84">
        <v>1</v>
      </c>
      <c r="K84">
        <v>0.03</v>
      </c>
      <c r="L84">
        <v>1</v>
      </c>
      <c r="M84">
        <v>0.02</v>
      </c>
      <c r="R84">
        <v>2</v>
      </c>
      <c r="S84">
        <v>0.05</v>
      </c>
      <c r="T84" s="1">
        <v>45447</v>
      </c>
    </row>
    <row r="85" spans="1:20" x14ac:dyDescent="0.2">
      <c r="A85">
        <f t="shared" si="1"/>
        <v>58</v>
      </c>
      <c r="B85" t="s">
        <v>3</v>
      </c>
      <c r="C85" t="s">
        <v>154</v>
      </c>
      <c r="D85" t="s">
        <v>21</v>
      </c>
      <c r="E85" t="s">
        <v>21</v>
      </c>
      <c r="F85" s="3" t="s">
        <v>191</v>
      </c>
      <c r="G85" t="s">
        <v>191</v>
      </c>
      <c r="L85">
        <v>1</v>
      </c>
      <c r="M85">
        <v>0.01</v>
      </c>
      <c r="R85">
        <v>1</v>
      </c>
      <c r="S85">
        <v>0.01</v>
      </c>
      <c r="T85" s="1">
        <v>45523</v>
      </c>
    </row>
    <row r="86" spans="1:20" x14ac:dyDescent="0.2">
      <c r="A86">
        <f t="shared" si="1"/>
        <v>59</v>
      </c>
      <c r="B86" t="s">
        <v>4</v>
      </c>
      <c r="C86" t="s">
        <v>12</v>
      </c>
      <c r="D86" t="s">
        <v>24</v>
      </c>
      <c r="E86" t="s">
        <v>24</v>
      </c>
      <c r="F86" s="3" t="s">
        <v>108</v>
      </c>
      <c r="G86" t="s">
        <v>109</v>
      </c>
      <c r="J86">
        <v>27</v>
      </c>
      <c r="K86">
        <v>0.03</v>
      </c>
      <c r="L86">
        <v>5</v>
      </c>
      <c r="M86">
        <v>1E-4</v>
      </c>
      <c r="R86">
        <v>32</v>
      </c>
      <c r="S86">
        <v>0.03</v>
      </c>
      <c r="T86" s="1">
        <v>45447</v>
      </c>
    </row>
    <row r="87" spans="1:20" x14ac:dyDescent="0.2">
      <c r="A87">
        <f t="shared" si="1"/>
        <v>60</v>
      </c>
      <c r="B87" t="s">
        <v>4</v>
      </c>
      <c r="C87" t="s">
        <v>12</v>
      </c>
      <c r="D87" t="s">
        <v>25</v>
      </c>
      <c r="E87" t="s">
        <v>25</v>
      </c>
      <c r="F87" s="3" t="s">
        <v>114</v>
      </c>
      <c r="G87" t="s">
        <v>115</v>
      </c>
      <c r="J87">
        <v>3</v>
      </c>
      <c r="K87">
        <v>0.01</v>
      </c>
      <c r="L87">
        <v>5</v>
      </c>
      <c r="M87">
        <v>0.02</v>
      </c>
      <c r="R87">
        <v>8</v>
      </c>
      <c r="S87">
        <v>0.03</v>
      </c>
      <c r="T87" s="1">
        <v>45447</v>
      </c>
    </row>
    <row r="88" spans="1:20" x14ac:dyDescent="0.2">
      <c r="A88">
        <f t="shared" si="1"/>
        <v>61</v>
      </c>
      <c r="B88" t="s">
        <v>4</v>
      </c>
      <c r="C88" t="s">
        <v>12</v>
      </c>
      <c r="D88" t="s">
        <v>160</v>
      </c>
      <c r="E88" t="s">
        <v>49</v>
      </c>
      <c r="F88" t="s">
        <v>161</v>
      </c>
      <c r="G88" t="s">
        <v>116</v>
      </c>
      <c r="P88">
        <v>1</v>
      </c>
      <c r="Q88">
        <v>0.7</v>
      </c>
      <c r="R88">
        <v>1</v>
      </c>
      <c r="S88">
        <v>0.7</v>
      </c>
      <c r="T88" s="1">
        <v>45447</v>
      </c>
    </row>
    <row r="89" spans="1:20" x14ac:dyDescent="0.2">
      <c r="A89">
        <f t="shared" si="1"/>
        <v>62</v>
      </c>
      <c r="B89" t="s">
        <v>4</v>
      </c>
      <c r="C89" t="s">
        <v>12</v>
      </c>
      <c r="D89" t="s">
        <v>162</v>
      </c>
      <c r="E89" t="s">
        <v>43</v>
      </c>
      <c r="F89" t="s">
        <v>110</v>
      </c>
      <c r="G89" t="s">
        <v>111</v>
      </c>
      <c r="L89">
        <v>3</v>
      </c>
      <c r="M89">
        <v>1E-4</v>
      </c>
      <c r="R89">
        <v>3</v>
      </c>
      <c r="S89">
        <v>1E-4</v>
      </c>
      <c r="T89" s="1">
        <v>45447</v>
      </c>
    </row>
    <row r="90" spans="1:20" x14ac:dyDescent="0.2">
      <c r="A90">
        <f t="shared" si="1"/>
        <v>62</v>
      </c>
      <c r="B90" t="s">
        <v>4</v>
      </c>
      <c r="C90" t="s">
        <v>12</v>
      </c>
      <c r="D90" t="s">
        <v>162</v>
      </c>
      <c r="E90" t="s">
        <v>43</v>
      </c>
      <c r="F90" s="3" t="s">
        <v>110</v>
      </c>
      <c r="G90" s="3" t="s">
        <v>111</v>
      </c>
      <c r="N90">
        <v>4</v>
      </c>
      <c r="O90">
        <v>1E-4</v>
      </c>
      <c r="P90">
        <v>3</v>
      </c>
      <c r="Q90">
        <v>1E-4</v>
      </c>
      <c r="R90">
        <v>7</v>
      </c>
      <c r="S90">
        <v>1E-4</v>
      </c>
      <c r="T90" s="1">
        <v>45523</v>
      </c>
    </row>
    <row r="91" spans="1:20" x14ac:dyDescent="0.2">
      <c r="A91">
        <f t="shared" si="1"/>
        <v>63</v>
      </c>
      <c r="B91" t="s">
        <v>4</v>
      </c>
      <c r="C91" t="s">
        <v>12</v>
      </c>
      <c r="D91" t="s">
        <v>162</v>
      </c>
      <c r="E91" t="s">
        <v>44</v>
      </c>
      <c r="F91" s="3" t="s">
        <v>192</v>
      </c>
      <c r="G91" t="s">
        <v>192</v>
      </c>
      <c r="L91">
        <v>2</v>
      </c>
      <c r="M91">
        <v>1E-4</v>
      </c>
      <c r="R91">
        <v>2</v>
      </c>
      <c r="S91">
        <v>1E-4</v>
      </c>
      <c r="T91" s="1">
        <v>45447</v>
      </c>
    </row>
    <row r="92" spans="1:20" x14ac:dyDescent="0.2">
      <c r="A92">
        <f t="shared" si="1"/>
        <v>64</v>
      </c>
      <c r="B92" t="s">
        <v>4</v>
      </c>
      <c r="C92" t="s">
        <v>12</v>
      </c>
      <c r="D92" t="s">
        <v>162</v>
      </c>
      <c r="E92" t="s">
        <v>177</v>
      </c>
      <c r="F92" s="3" t="s">
        <v>175</v>
      </c>
      <c r="G92" s="3" t="s">
        <v>176</v>
      </c>
      <c r="J92">
        <v>1</v>
      </c>
      <c r="K92">
        <v>1E-4</v>
      </c>
      <c r="R92">
        <v>1</v>
      </c>
      <c r="S92">
        <v>1E-4</v>
      </c>
      <c r="T92" s="1">
        <v>45447</v>
      </c>
    </row>
    <row r="93" spans="1:20" x14ac:dyDescent="0.2">
      <c r="A93">
        <f t="shared" si="1"/>
        <v>65</v>
      </c>
      <c r="B93" t="s">
        <v>4</v>
      </c>
      <c r="C93" t="s">
        <v>12</v>
      </c>
      <c r="D93" t="s">
        <v>163</v>
      </c>
      <c r="E93" t="s">
        <v>47</v>
      </c>
      <c r="F93" s="3" t="s">
        <v>112</v>
      </c>
      <c r="G93" t="s">
        <v>113</v>
      </c>
      <c r="L93">
        <v>1</v>
      </c>
      <c r="M93">
        <v>0.02</v>
      </c>
      <c r="N93">
        <v>1</v>
      </c>
      <c r="O93">
        <v>0.01</v>
      </c>
      <c r="P93">
        <v>16</v>
      </c>
      <c r="Q93">
        <v>0.2</v>
      </c>
      <c r="R93">
        <v>18</v>
      </c>
      <c r="S93">
        <v>0.23</v>
      </c>
      <c r="T93" s="1">
        <v>45447</v>
      </c>
    </row>
    <row r="94" spans="1:20" x14ac:dyDescent="0.2">
      <c r="A94">
        <f t="shared" si="1"/>
        <v>65</v>
      </c>
      <c r="B94" t="s">
        <v>4</v>
      </c>
      <c r="C94" t="s">
        <v>12</v>
      </c>
      <c r="D94" t="s">
        <v>163</v>
      </c>
      <c r="E94" t="s">
        <v>47</v>
      </c>
      <c r="F94" s="3" t="s">
        <v>112</v>
      </c>
      <c r="G94" t="s">
        <v>113</v>
      </c>
      <c r="L94">
        <v>1</v>
      </c>
      <c r="M94">
        <v>1E-4</v>
      </c>
      <c r="N94">
        <v>26</v>
      </c>
      <c r="O94">
        <v>0.32</v>
      </c>
      <c r="P94">
        <v>21</v>
      </c>
      <c r="Q94">
        <v>0.09</v>
      </c>
      <c r="R94">
        <v>48</v>
      </c>
      <c r="S94">
        <v>0.41</v>
      </c>
      <c r="T94" s="1">
        <v>45523</v>
      </c>
    </row>
    <row r="95" spans="1:20" x14ac:dyDescent="0.2">
      <c r="F95" s="3"/>
      <c r="T95" s="1"/>
    </row>
    <row r="96" spans="1:20" x14ac:dyDescent="0.2">
      <c r="F96" s="3"/>
      <c r="G96" s="3"/>
      <c r="T96" s="1"/>
    </row>
    <row r="97" spans="6:20" x14ac:dyDescent="0.2">
      <c r="F97" s="3"/>
      <c r="T97" s="1"/>
    </row>
    <row r="98" spans="6:20" x14ac:dyDescent="0.2">
      <c r="F98" s="3"/>
      <c r="G98" s="3"/>
      <c r="T98" s="1"/>
    </row>
    <row r="99" spans="6:20" x14ac:dyDescent="0.2">
      <c r="T99" s="1"/>
    </row>
    <row r="100" spans="6:20" x14ac:dyDescent="0.2">
      <c r="T100" s="1"/>
    </row>
    <row r="101" spans="6:20" x14ac:dyDescent="0.2">
      <c r="F101" s="3"/>
      <c r="T101" s="1"/>
    </row>
    <row r="102" spans="6:20" x14ac:dyDescent="0.2">
      <c r="F102" s="3"/>
      <c r="G102" s="3"/>
      <c r="T102" s="1"/>
    </row>
    <row r="103" spans="6:20" x14ac:dyDescent="0.2">
      <c r="F103" s="3"/>
      <c r="G103" s="3"/>
      <c r="T103" s="1"/>
    </row>
    <row r="104" spans="6:20" x14ac:dyDescent="0.2">
      <c r="T104" s="1"/>
    </row>
    <row r="105" spans="6:20" x14ac:dyDescent="0.2">
      <c r="F105" s="3"/>
      <c r="T105" s="1"/>
    </row>
    <row r="106" spans="6:20" x14ac:dyDescent="0.2">
      <c r="F106" s="3"/>
      <c r="T106" s="1"/>
    </row>
    <row r="107" spans="6:20" x14ac:dyDescent="0.2">
      <c r="F107" s="3"/>
      <c r="T107" s="1"/>
    </row>
    <row r="108" spans="6:20" x14ac:dyDescent="0.2">
      <c r="T108" s="1"/>
    </row>
    <row r="109" spans="6:20" x14ac:dyDescent="0.2">
      <c r="T109" s="1"/>
    </row>
    <row r="110" spans="6:20" x14ac:dyDescent="0.2">
      <c r="F110" s="3"/>
      <c r="T110" s="1"/>
    </row>
    <row r="111" spans="6:20" x14ac:dyDescent="0.2">
      <c r="T111" s="1"/>
    </row>
    <row r="112" spans="6:20" x14ac:dyDescent="0.2">
      <c r="F112" s="4"/>
      <c r="T112" s="1"/>
    </row>
    <row r="113" spans="6:20" x14ac:dyDescent="0.2">
      <c r="F113" s="4"/>
      <c r="T113" s="1"/>
    </row>
  </sheetData>
  <sortState xmlns:xlrd2="http://schemas.microsoft.com/office/spreadsheetml/2017/richdata2" ref="A9:T113">
    <sortCondition ref="B9:B113" customList="門和名(無脊椎),腔腸動物,海綿動物,刺胞動物,扁形動物,紐形動物,線形動物,曲形動物,軟体動物,環形動物,ユムシ動物,星口動物,節足動物,箒虫動物,苔虫動物,腕足動物,棘皮動物,脊索動物"/>
    <sortCondition ref="C9:C113" customList="綱和名(底生),普通海綿,有棒状体,無針,有針,内肛,多板,腹足,掘足,二枚貝,ゴカイ,ミミズ,Aphanoneura,ヒル,ユムシ,スジホシムシ,サメハダホシムシ,クモ（蛛形）,顎脚,鰓脚,軟甲,昆虫,ホウキムシ,腕足,被喉,裸喉,ヒトデ,クモヒトデ,ナマコ,ウニ,ホヤ"/>
    <sortCondition ref="D9:D113" customList="目和名(底生),イソカイメン,ザラカイメン,三岐腸,テムノケファーラ,異紐虫,ハリヒモムシ,足胞,クサズリガイ,カサガイ,古腹足,アマオブネガイ,新生腹足,低位異鰓,裸側,真後鰓,汎有肺,クチキレツノガイ,キヌタレガイ,フネガイ,イガイ,ウグイスガイ,イタヤガイ,イシガイ,マルスダレガイ,トマヤガイ,異靱帯,オオノガイ,サシバゴカイ,ウミケムシ,イソメ,ホコサキゴカイ,スピオ,コスラ,ダルマゴカイ,イトゴカイ,オフェリアゴカイ,ムカシゴカイ,チマキゴカイ,フサゴカイ,ケヤリムシ,ナガミミズ,オヨギミミズ,イトミミズ,ツリミミズ,アブラミミズ,ヒルミミズ,吻蛭,吻無蛭,キタユムシ,ユムシ,フクロホシムシ,サメハダホシムシ,クモ,フジツボ,チョウ,カイエビ,カブトエビ,ホウネンエビ,コノハエビ,タナイス,クーマ,ヨコエビ,ワラジムシ,アミ,オキアミ,エビ,シャコ,カゲロウ（蜉蝣）,トンボ（蜻蛉）,ゴキブリ（網翅）,カワゲラ（セキ翅）,カメムシ（半翅）,ヘビトンボ,アミメカゲロウ（脈翅）,トビケラ（毛翅）,チョウ（鱗翅）,ハエ（双翅）,コウチュウ（鞘翅）,ハチ（膜翅）,ホウキムシ,舌殻,ハネコケムシ,櫛口,唇口,ヒメヒトデ,キヒトデ,モミジガイ,スナヒトデ,閉蛇尾,無足,タコノマクラ,マメボヤ,マボヤ"/>
    <sortCondition descending="1" ref="E9:E113" customList="科(底生),ナミイソカイメン,タンスイカイメン,オオウズムシ,サンカクアタマウズムシ,ヒラタウズムシ,コガタウミウズムシ,ヤドリフタツノムシ,ヤドリイツツノムシ,リネウス,エムプレクトネマ,マミズヒモムシ,足胞,ウルナテラ,ウスヒザラガイ,クサズリガイ,ケハダヒザラガイ,ヨメガカサ,ワタゾコシロアミガサ,ユキノカサガイ,ニシキウズガイ,ヒカリシタダミ,サザエ,バテイラ,ヒメカタベ,クチキレエビスガイ,アマオブネガイ,フネアマガイ,ユキスズメガイ,リンゴガイ,タニシ,オニノツノガイ,ウミニナ,スズメハマツボ,ウキツボ,トゲカワニナ,カワニナ,キバウミニナ,スナモチツボ,タマキビ,チャツボ,ワカウラツボ,カチドキシタダミ,ミズツボ,イツマデガイ,カワザンショウガイ,クビキレガイ,エゾマメタニシ,ミズゴマツボ,ミジンギリギリツツ,イソコハクガイ,ハナゴウナ,ソデボラ,カリバガサガイ,ムカデガイ,シラタマガイ,タマガイ,ミズシタダミ,イトカケガイ,フトコロガイ,ムシロガイ,エゾバイ,テングニシ,アッキガイ,マクラガイ,オオシイノミガイ,マメウラシマガイ,ウミフクロウ,クダタマガイ,ヘコミツララガイ,キセワタガイ,カノコキセワタガイ,ブドウガイ,アメフラシ,カラマツガイ,フタマイマイ,トウガタガイ,イソチドリ,イソアワモチ,オカミミガイ,モノアラガイ,サカマキガイ,ヒラマキガイ,カワコザラガイ,クチキレツノガイ,キヌタレガイ,フネガイ,サンカクサルボウ,タマキガイ,イガイ,ウグイスガイ,マクガイ,イタボガキ,ハボウキガイ,イタヤガイ,ネズミノテ,ナミマガシワ,カワシンジュガイ,イシガイ,ツキガイ,ハナシガイ,フタバシラガイ,キクザルガイ,ウロコガイ,チリハギガイ,ブンブクヤドリガイ,ガンヅキ,キヌマトイガイ,フナガタガイ,ケシハマグリ,シジミ,マメシジミ,ドブシジミ,ザルガイ,マルスダレガイ,イワホリガイ,ハナグモリ,フジノハナガイ,ニッコウガイ,アサジガイ,シオサザナミ,キヌタアゲマキ,マテガイ,ナタマメガイ,バカガイ,チドリマスオ,カワホトトギス,トマヤガイ,サザナミガイ,オキナガイ,オオノガイ,クチベニガイ,ニオガイ,フナクイムシ,ウロコムシ,ノラリウロコムシ,サシバゴカイ,チロリ,ニカイチロリ,オトヒメゴカイ,カギゴカイ,シリス,ゴカイ,シロガネゴカイ,ウミケムシ,ナナテイソメ,イソメ,ギボシイソメ,セグロイソメ,ノリコイソメ,ホコサキゴカイ,ヒメエラゴカイ,スピオ,ツバサゴカイ,ミズヒキゴカイ,ヒトエラゴカイ,ダルマゴカイ,イトゴカイ,タマシキゴカイ,タケフシゴカイ,オフェリアゴカイ,ムカシゴカイ,チマキゴカイ,フサゴカイ,ウミイサゴムシ,カンムリゴカイ,カザリゴカイ,ケヤリムシ,カンザシゴカイ,ウズマキゴカイ,ナガミミズ,オヨギミミズ,ヒメミミズ,コヒメミミズ,ミズミミズ,ヒモミミズ,ツリミミズ,フトミミズ,カイヨウミミズ,アブラミミズ,ヒルミミズ,ヒラタビル,ウオビル,チスイビル,ヘモピ,イシビル,ナガレビル,キタユムシ,ユムシ,フクロホシムシ,マキガイホシムシ,スジホシムシ,サメハダホシムシ,ナミハグモ,エボシガイ,ミョウガガイ,イワフジツボ,フジツボ,エラオ,カイエビ,トゲカイエビ,ヒメカイエビ,カブトエビ,ホウネンエビ,コノハエビ,タナイス,レプトケリア,ナギサクーマ,シロクーマ,ナンノクーマ,カザリクーマ,クーマ,ナミノリソコエビ,モクズヨコエビ,ハマトビムシ,ユンボソコエビ,Unciolidae,ヒゲナガヨコエビ,ドロクダムシ,ワレカラ,ドロノミ,カマキリヨコエビ,カマカヨコエビ,クダオソコエビ,センドウヨコエビ,スンナリヨコエビ,メリタヨコエビ,アゴナガヨコエビ,マミズヨコエビ,メクラヨコエビ,キタヨコエビ,ヨコエビ,コザヨコエビ,ナギサヨコエビ,クチバシソコエビ,ゲンコツヨコエビ,エンマヨコエビ,スガメソコエビ,ツノヒゲソコエビ,ウミクワガタ,スナウミナナフシ,ウミナナフシ,ミズムシ（甲）,ウミミズムシ,ヘラムシ,スナホリムシ,ニセウオノエ,ウオノエ,コツブムシ,エビヤドリムシ,フナムシ,アミ,オキアミ,クルマエビ,サクラエビ,オキエビ,ヌマエビ,テナガエビ,テッポウエビ,ロウソクエビ,モエビ,エビジャコ,ザリガニ,アメリカザリガニ,セミエビ,ヤドカリ,オカヤドカリ,ホンヤドカリ,ハサミシャコエビ,スナモグリ,アナジャコ,オキナワアナジャコ,アサヒガニ,キンセンガニ,イチョウガニ,ヘイケガニ,イソオウギガニ,Euryplacidae,ムツアシガニ,コブシガニ,ヤワラガニ,イッカククモガニ,クモガニ,ケブカガニ,Carcinidae,ワタリガニ,サワガニ,Panopeidae,オウギガニ,オカガニ,イワガニ"/>
    <sortCondition ref="F9:F113"/>
    <sortCondition ref="G9:G113" customList="種和名(底生),ナミイソカイメン,カワカイメン,ミュラーカイメン,エンスイカイメン,ヨワカイメン,リュウコカイメン,ショウジコカイメン,シナカイメン,マツモトカイメン,カワムラカイメン,ハケカイメン,アナンデルカイメン,フンカコウカイメン,ホウザワカイメン,センダイカイメン,ヨコトネカイメン,シロカイメン,オオツカイメン,ヌマカイメン,シカリベツカイメン,アカンコカイメン,ヤワカイメン,ツツミカイメン,ジーカイメン,ジャワカイメン,ビワオオウズムシ,イズミオオウズムシ,キタシロウズムシ,キョウトウズムシ,イズウズムシ,ナミウズムシ,リュウキュウナミウズムシ,アメリカツノウズムシ,アメリカナミウズムシ,コガタウズムシ,カントウイドウズムシ,ミヤマウズムシ,キタシロカズメウズムシ,カズメウズムシ,カブトガニウズムシ,Miroplana trifasciata,エビヤドリツノムシ,Scutariella sp.,Temnocephala sp.,オロチヒモムシ,ホソミドリヒモムシ,Prostoma sp.,ジュズコケムシ,シマミズウドンゲ,ウスヒザラガイ,ヤスリヒザラガイ,ヒザラガイ,ヒメケハダヒザラガイ,ケハダヒザラガイ,ベッコウカサガイ,マツバガイ,ヨメガカサガイ,ワタゾコシロアミガサ,カモガイ,コガモガイ,コモレビコガモガイ,コウダカアオガイ,クサイロアオガイ,クモリアオガイ,カスリアオガイ,アオガイ,ツボミガイ,ヒメコザラガイ,ウノアシ,シボリガイ,シリブトチグサ,ハナチグサガイ,チグサガイ,ヒナシタダミガイ,イシダタミガイ,クロヅケガイ,クビレクロヅケ,キサゴ,イボキサゴ,コシダカシタダミ,スガイ,クボガイ,オオコシダカガンガラ,コシダカガンガラ,ヒメカタベガイ,クチキレエビスガイ,ハナガスミカノコガイ,イガカノコガイ,カノコガイ,ヒメカノコガイ,イシマキガイ,スジシマイガカノコガイ（仮称）,アラハダカノコガイ,ツバサカノコガイ,ヒロクチカノコガイ,ニセヒロクチカノコガイ,キジビキカノコガイ,コウモリカノコガイ,フリソデカノコガイ,アマオブネガイ,マルアマオブネガイ,アマガイ,ヒラマキアマオブネガイ,ニシキアマオブネガイ,アラスジアマオブネガイ,マングローブアマガイ,アカグチカノコガイ,ドングリカノコガイ,カバクチカノコガイ,クリグチカノコガイ,シマカノコガイ,ムラクモカノコガイ,クロズミアカグチカノコガイ,ウスベニツバサカノコガイ,カミングフネアマガイ,ベッコウフネアマガイ,フネアマガイ,ミヤコドリガイ,ヒナユキスズメガイ,スクミリンゴガイ,マルタニシ,オオタニシ,ナガタニシ,ヒメタニシ,コゲツノブエガイ,コベルトカニモリガイ,ミツカドカニモリガイ,カニモリガイ,ヒメカニモリガイ,ホソウミニナ,リュウキュウウミニナ,ウミニナ,イボウミニナ,スズメハマツボ,ウネハマツボ,シマハマツボ,ヌノメカワニナ,ネジヒダカワニナ,アマミカワニナ,タケノコカワニナ,スグカワニナ,イボアヤカワニナ,トウガタカワニナ,ホソマキカワニナ,タテヒダカワニナ,フトマキカワニナ,ナンゴウカワニナ,クロカワニナ,ハベカワニナ,モリカワニナ,イボカワニナ,ナカセコカワニナ,ヤマトカワニナ,オオウラカワニナ,カゴメカワニナ,タテジワカワニナ,シライシカワニナ,タケシマカワニナ,キタノカワニナ,クロダカワニナ,カワニナ,ヒタチチリメンカワニナ,チリメンカワニナ,フトヘナタリガイ,シマヘナタリガイ,クロヘナタリガイ,ヘナタリガイ,カワアイガイ,マドモチウミニナ,オガサワラモツボ,サナギモツボ,シマモツボ,ツヤモツボ,アラレタマキビガイ,イボタマキビ,ヘソカドタマキビ,マルウズラタマキビガイ,ヒメウズラタマキビガイ,イロタマキビガイ,コウダカタマキビ,ウズラタマキビガイ,ホソスジウズラタマキビガイ,タマキビガイ,コビトウラウズガイ,チャツボ,カワグチツボ,マンガルツボ,イリエツボ,サザナミツボ,ワカウラツボ,カトゥラプシキシタダミ,アッカミジンツボ,ホソミジンツボ,カワネミジンツボ,サガノミジンツボ,コバヤシミジンツボ,コウチミジンツボ,ナナツガマミジンツボ,クルイミジンツボ,アキヨシミジンツボ,ナナツガマホラアナミジンニナ,ホラアナミジンニナ,コモチカワツボ,ニクイロシブキツボ,フクイシブキツボ,シモキタシブキツボ,ナタネミズツボ,カタヤマガイ,クリイロカワザンショウガイ,オオクリイロカワザンショウガイ,サツマクリイロカワザンショウガイ,キントンイロカワザンショウガイ,ツブカワザンショウガイ,イヨカワザンショウガイ,ヒラドカワザンショウガイ,カワザンショウガイ,テシオカワザンショウガイ,ヒナタムシヤドリカワザンショウガイ,ヨシダカワザンショウガイ"/>
  </sortState>
  <phoneticPr fontId="6"/>
  <conditionalFormatting sqref="F9:F100 G51:G52">
    <cfRule type="containsText" dxfId="3" priority="4" operator="containsText" text="  ">
      <formula>NOT(ISERROR(SEARCH("  ",F9)))</formula>
    </cfRule>
  </conditionalFormatting>
  <conditionalFormatting sqref="F112">
    <cfRule type="containsText" dxfId="2" priority="3" operator="containsText" text="  ">
      <formula>NOT(ISERROR(SEARCH("  ",F112)))</formula>
    </cfRule>
  </conditionalFormatting>
  <conditionalFormatting sqref="G68:G69">
    <cfRule type="containsText" dxfId="1" priority="2" operator="containsText" text="  ">
      <formula>NOT(ISERROR(SEARCH("  ",G68)))</formula>
    </cfRule>
  </conditionalFormatting>
  <conditionalFormatting sqref="G71">
    <cfRule type="containsText" dxfId="0" priority="1" operator="containsText" text="  ">
      <formula>NOT(ISERROR(SEARCH("  ",G71)))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8" ma:contentTypeDescription="新しいドキュメントを作成します。" ma:contentTypeScope="" ma:versionID="b3c9c732bf5c019af28cbe09fe97196b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9fed8b25f80c5dc70b7e479bc2e7b0c6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Props1.xml><?xml version="1.0" encoding="utf-8"?>
<ds:datastoreItem xmlns:ds="http://schemas.openxmlformats.org/officeDocument/2006/customXml" ds:itemID="{019D8DD1-89A3-4475-BA0A-FA850DC90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219A1-59E6-4C2F-B366-01F945962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56522-6BBB-4AD2-A843-A756ED6AAE93}">
  <ds:schemaRefs>
    <ds:schemaRef ds:uri="http://purl.org/dc/terms/"/>
    <ds:schemaRef ds:uri="fe14c276-a26a-49f8-a37e-3cf769b6803d"/>
    <ds:schemaRef ds:uri="http://schemas.microsoft.com/office/2006/documentManagement/types"/>
    <ds:schemaRef ds:uri="http://schemas.openxmlformats.org/package/2006/metadata/core-properties"/>
    <ds:schemaRef ds:uri="410670cd-6adc-4661-9f03-b40712ce370c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底生（R6）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2023-06-06T00:44:30Z</cp:lastPrinted>
  <dcterms:created xsi:type="dcterms:W3CDTF">2015-08-26T00:44:49Z</dcterms:created>
  <dcterms:modified xsi:type="dcterms:W3CDTF">2025-11-13T06:43:30Z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